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14_{322EE789-3A95-474C-89E5-EE450EC2D0BD}" xr6:coauthVersionLast="47" xr6:coauthVersionMax="47" xr10:uidLastSave="{00000000-0000-0000-0000-000000000000}"/>
  <bookViews>
    <workbookView xWindow="-120" yWindow="-120" windowWidth="29040" windowHeight="15720" tabRatio="811"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30" l="1"/>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M55" i="30"/>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L55" i="9"/>
  <c r="L56" i="9" s="1"/>
  <c r="K55" i="9"/>
  <c r="K56" i="9" s="1"/>
  <c r="J55" i="9"/>
  <c r="J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<sst xmlns="http://schemas.openxmlformats.org/spreadsheetml/2006/main" count="27616" uniqueCount="3377">
  <si>
    <t>domingo, 15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</si>
  <si>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</si>
  <si>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</si>
  <si>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</si>
  <si>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</si>
  <si>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</si>
  <si>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</si>
  <si>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</si>
  <si>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</si>
  <si>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</si>
  <si>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</si>
  <si>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</si>
  <si>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</si>
  <si>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</si>
  <si>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</si>
  <si>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</si>
  <si>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</si>
  <si>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</si>
  <si>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15/03/2026 10:10:00</t>
  </si>
  <si>
    <t>15/03/2026 16:02:00</t>
  </si>
  <si>
    <t>DECLARACIÓN DE SITUACIÓN EXCEPCIONAL EN LA LÍNEA L-1018 (BELAUNDE TERRY - TARAPOTO) DE 138 kV</t>
  </si>
  <si>
    <t>NO</t>
  </si>
  <si>
    <t>15/03/2026 19:00:00</t>
  </si>
  <si>
    <t>15/03/2026 19:56:00</t>
  </si>
  <si>
    <t>FALLA</t>
  </si>
  <si>
    <t>ELECTROPERU</t>
  </si>
  <si>
    <t>MANTARO</t>
  </si>
  <si>
    <t>GENERADOR HIDROELÉCTRICO</t>
  </si>
  <si>
    <t>G4</t>
  </si>
  <si>
    <t>15/03/2026 18:45:00</t>
  </si>
  <si>
    <t>15/03/2026 19:28:00</t>
  </si>
  <si>
    <t>DESCONEXIÓN DEL GENERADOR G4 DE LA C.H. MANTARO</t>
  </si>
  <si>
    <t>15/03/2026 19:48:19</t>
  </si>
  <si>
    <t>16/03/2026 00:00:00</t>
  </si>
  <si>
    <t>INLAND ENERGY SAC</t>
  </si>
  <si>
    <t>SANTA TERESA</t>
  </si>
  <si>
    <t>G2</t>
  </si>
  <si>
    <t>15/03/2026 18:57:00</t>
  </si>
  <si>
    <t>15/03/2026 20:09:00</t>
  </si>
  <si>
    <t xml:space="preserve">DESCONEXIÓN DEL GENERADOR G2 DE LA C.H. SANTA TERESA </t>
  </si>
  <si>
    <t>ORYGEN PERU S.A.A.</t>
  </si>
  <si>
    <t>CALLAHUANCA</t>
  </si>
  <si>
    <t>15/03/2026 13:14:00</t>
  </si>
  <si>
    <t>15/03/2026 22:24:00</t>
  </si>
  <si>
    <t>DESCONEXIÓN DEL GENERADOR G4 DE LA C.H. CALLAHUANCA</t>
  </si>
  <si>
    <t>RED DE ENERGIA DEL PERU S.A.</t>
  </si>
  <si>
    <t>CAMPO ARMIÑO - HUANCAVELICA</t>
  </si>
  <si>
    <t>L-2203</t>
  </si>
  <si>
    <t>15/03/2026 18:42:21</t>
  </si>
  <si>
    <t>RECIERRE EXITOSO DE LA LÍNEA L-2203 (CAMPO ARMIÑO - HUANCAVELICA) DE 220 KV</t>
  </si>
  <si>
    <t>RESTRICCIONES OPERATIVAS</t>
  </si>
  <si>
    <t>FECHA</t>
  </si>
  <si>
    <t>HORA
INICIO</t>
  </si>
  <si>
    <t>HORA
FINAL</t>
  </si>
  <si>
    <t>T.Eq.</t>
  </si>
  <si>
    <t>15/03/2026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</si>
  <si>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</si>
  <si>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</si>
  <si>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</si>
  <si>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</si>
  <si>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</si>
  <si>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</si>
  <si>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</si>
  <si>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</si>
  <si>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</si>
  <si>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</si>
  <si>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</si>
  <si>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</si>
  <si>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</si>
  <si>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</si>
  <si>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</si>
  <si>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</si>
  <si>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</si>
  <si>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</si>
  <si>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</si>
  <si>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</si>
  <si>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</si>
  <si>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</si>
  <si>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</si>
  <si>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</si>
  <si>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</si>
  <si>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</si>
  <si>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</si>
  <si>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</si>
  <si>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</si>
  <si>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</si>
  <si>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</si>
  <si>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</si>
  <si>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</si>
  <si>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</si>
  <si>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</si>
  <si>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</si>
  <si>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</si>
  <si>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</si>
  <si>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</si>
  <si>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</si>
  <si>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</si>
  <si>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</si>
  <si>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</si>
  <si>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</si>
  <si>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</si>
  <si>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</si>
  <si>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</si>
  <si>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</si>
  <si>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</si>
  <si>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</si>
  <si>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</si>
  <si>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</si>
  <si>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</si>
  <si>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</si>
  <si>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</si>
  <si>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</si>
  <si>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</si>
  <si>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</si>
  <si>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</si>
  <si>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</si>
  <si>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</si>
  <si>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</si>
  <si>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</si>
  <si>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</si>
  <si>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</si>
  <si>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</si>
  <si>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</si>
  <si>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</si>
  <si>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</si>
  <si>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</si>
  <si>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</si>
  <si>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</si>
  <si>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</si>
  <si>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</si>
  <si>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</si>
  <si>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</si>
  <si>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</si>
  <si>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</si>
  <si>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</si>
  <si>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</si>
  <si>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</si>
  <si>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</si>
  <si>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</si>
  <si>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</si>
  <si>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</si>
  <si>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</si>
  <si>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</si>
  <si>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</si>
  <si>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</si>
  <si>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</si>
  <si>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</si>
  <si>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</si>
  <si>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</si>
  <si>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</si>
  <si>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</si>
  <si>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</si>
  <si>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</si>
  <si>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</si>
  <si>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</si>
  <si>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</si>
  <si>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</si>
  <si>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</si>
  <si>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</si>
  <si>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</si>
  <si>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</si>
  <si>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</si>
  <si>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</si>
  <si>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</si>
  <si>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</si>
  <si>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</si>
  <si>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15/03/2026 09:34</t>
  </si>
  <si>
    <t>15/03/2026 17:54</t>
  </si>
  <si>
    <t>Inspeccion Anual en LLTT</t>
  </si>
  <si>
    <t>P</t>
  </si>
  <si>
    <t>E/S</t>
  </si>
  <si>
    <t>N</t>
  </si>
  <si>
    <t xml:space="preserve">PREV.     </t>
  </si>
  <si>
    <t>T</t>
  </si>
  <si>
    <t>OCONA</t>
  </si>
  <si>
    <t>INT-5450</t>
  </si>
  <si>
    <t>15/03/2026 00:00</t>
  </si>
  <si>
    <t>16/03/2026 00:00</t>
  </si>
  <si>
    <t>Interruptor INT-5450 cerrado con restriccion operativa, REB-5450 en servicio y suministrando los SS.AA. de la S.E. Oco?a.</t>
  </si>
  <si>
    <t>OTROS</t>
  </si>
  <si>
    <t>POROMA</t>
  </si>
  <si>
    <t>REB-5350</t>
  </si>
  <si>
    <t>Fuera de servicio por falla en el equipo INT-5350.</t>
  </si>
  <si>
    <t>F/S</t>
  </si>
  <si>
    <t>ATN S.A.</t>
  </si>
  <si>
    <t>ISHCAYUCRO - PARAGSHA II</t>
  </si>
  <si>
    <t>L-2063</t>
  </si>
  <si>
    <t>15/03/2026 09:37</t>
  </si>
  <si>
    <t>15/03/2026 17:16</t>
  </si>
  <si>
    <t>Tala de arboles.</t>
  </si>
  <si>
    <t>KIMAN AYLLU</t>
  </si>
  <si>
    <t>AUT-501</t>
  </si>
  <si>
    <t>Restriccion Operativa en el circuito de control de cambiador de tap s del AUT-501</t>
  </si>
  <si>
    <t>BIOENERGIA DEL CHIRA S.A.</t>
  </si>
  <si>
    <t>CA?A BRAVA</t>
  </si>
  <si>
    <t>La C.T. Ca?a Brava para para mentenimiento anual programado.</t>
  </si>
  <si>
    <t>G</t>
  </si>
  <si>
    <t>CONELSUR LT SAC</t>
  </si>
  <si>
    <t>CAJAMARQUILLA</t>
  </si>
  <si>
    <t>BARRA A 220kV</t>
  </si>
  <si>
    <t>NO SE PUEDE INDISPONER LA BARRA  A  POR RESTRICCION OPERATIVA DEL SECCIONADOR DE BARRA  B  DE LA CL-TR1</t>
  </si>
  <si>
    <t>F</t>
  </si>
  <si>
    <t>CL-TRAFO</t>
  </si>
  <si>
    <t>NDISPONIBLE SECCIONADOR DE BARRA  B  SB-20011 DE CL-TR1.</t>
  </si>
  <si>
    <t>CALLAHUANCA (CNS)</t>
  </si>
  <si>
    <t>CL-2008</t>
  </si>
  <si>
    <t>RELE DE RESPALDO INOPERATIVO</t>
  </si>
  <si>
    <t>S.E.</t>
  </si>
  <si>
    <t>RELE DIFERENCIAL DE BARRAS DE CALLAHUANCA 220KV INOPERATIVO</t>
  </si>
  <si>
    <t>LOMERA</t>
  </si>
  <si>
    <t>CL-2214</t>
  </si>
  <si>
    <t>15/03/2026 07:33</t>
  </si>
  <si>
    <t>15/03/2026 16:14</t>
  </si>
  <si>
    <t>LIMPIEZA DE AISLAMIENTO Y Y LIMPIEZA INDUSTRIAL DE CADENAS T116A Y CORRECION DE PUNTO CALIENTE EN CONECTOR DE TRAMAP DE ONSA FASE  S .</t>
  </si>
  <si>
    <t>BARRA A 220 kV</t>
  </si>
  <si>
    <t>15/03/2026 07:34</t>
  </si>
  <si>
    <t>15/03/2026 14:15</t>
  </si>
  <si>
    <t>POR SEGURIDAD POR MANTENIMIENTO EN CL-2214</t>
  </si>
  <si>
    <t>SEG.PER</t>
  </si>
  <si>
    <t>PORTILLO</t>
  </si>
  <si>
    <t>CL-6437</t>
  </si>
  <si>
    <t>15/03/2026 08:05</t>
  </si>
  <si>
    <t>15/03/2026 15:07</t>
  </si>
  <si>
    <t>MEDICION DE CALIDAD DE GAS SF6</t>
  </si>
  <si>
    <t>BARRA_A_60 kV</t>
  </si>
  <si>
    <t>15/03/2026 08:17</t>
  </si>
  <si>
    <t>15/03/2026 11:31</t>
  </si>
  <si>
    <t>POR MEDICION DE CALIDAD DE GAS SF6 CL-6437</t>
  </si>
  <si>
    <t>BARRA_B_60 kV</t>
  </si>
  <si>
    <t>15/03/2026 11:38</t>
  </si>
  <si>
    <t>15/03/2026 14:44</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</si>
  <si>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</si>
  <si>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</si>
  <si>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</si>
  <si>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</si>
  <si>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</si>
  <si>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</si>
  <si>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</si>
  <si>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</si>
  <si>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</si>
  <si>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t>
  </si>
  <si>
    <t>15/03/2026 12:07</t>
  </si>
  <si>
    <t>15/03/2026 13:04</t>
  </si>
  <si>
    <t>Anomalia de operacion valvula de intermitencia sistema de regulacion Unidad G2 CH Aricota I</t>
  </si>
  <si>
    <t xml:space="preserve">CORR.     </t>
  </si>
  <si>
    <t>ARICOTA II</t>
  </si>
  <si>
    <t>15/03/2026 07:38</t>
  </si>
  <si>
    <t>MANTENIMIENTO ELECTROMECANICO 3 /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</si>
  <si>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</si>
  <si>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</si>
  <si>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</si>
  <si>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</si>
  <si>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</si>
  <si>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</si>
  <si>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ELECTRO DUNAS</t>
  </si>
  <si>
    <t>TACAMA</t>
  </si>
  <si>
    <t>INT-001</t>
  </si>
  <si>
    <t>15/03/2026 07:00</t>
  </si>
  <si>
    <t>15/03/2026 17:00</t>
  </si>
  <si>
    <t>corte programado de la linea 60kV L-6507 SET Huarango - SET Tacama, a solicitud de COELVISAC sin interrupcion de suministro, debido solicitud de cierre enlace 60kV L-6508 (SET TACAMA - SET HUARANGO). en el periodo de 07:00 a 17:00 horas.</t>
  </si>
  <si>
    <t>CAMPO ARMI?O</t>
  </si>
  <si>
    <t>SS.EE.</t>
  </si>
  <si>
    <t>Proteccion diferencial 87B en SECA fuera de servicio.</t>
  </si>
  <si>
    <t>15/03/2026 07:16</t>
  </si>
  <si>
    <t>ADECUACIONES ELECTRICAS PARA ALIMENTAR POR RETORNO DE BARRA DE SECA LOS SERVICIOS AUXILIARES DE SAM, RON, SECA y PRESA</t>
  </si>
  <si>
    <t>15/03/2026 22:00</t>
  </si>
  <si>
    <t>PURGA EMBALSE TABLACHACA - CAMBIO REJAS NAVES OBRA TOMA Y RASTRILLO DE LAS GRUAS</t>
  </si>
  <si>
    <t>PRESA TABLACHACA</t>
  </si>
  <si>
    <t>TABLACHACA</t>
  </si>
  <si>
    <t>RESTITUCION</t>
  </si>
  <si>
    <t>15/03/2026 22:49</t>
  </si>
  <si>
    <t>REEMPLAZO DE CABLES DE 230 KV</t>
  </si>
  <si>
    <t>15/03/2026 23:31</t>
  </si>
  <si>
    <t>15/03/2026 23:34</t>
  </si>
  <si>
    <t>ELECTROSUR S.A.</t>
  </si>
  <si>
    <t>MOQUEGUA</t>
  </si>
  <si>
    <t>TR-138/10</t>
  </si>
  <si>
    <t>15/03/2026 05:30</t>
  </si>
  <si>
    <t>15/03/2026 10:30</t>
  </si>
  <si>
    <t>MANTENIMIENTO PREVENTIVO DEL TRANSFORMADOR Y SUBSANACION DE DEFICIENCIAS EN REDES MT</t>
  </si>
  <si>
    <t>S</t>
  </si>
  <si>
    <t>EMPRESA DE GENERACION ELECTRICA SANTA ANA S.A.C.</t>
  </si>
  <si>
    <t>RENOVANDES H1</t>
  </si>
  <si>
    <t>15/03/2026 15:29</t>
  </si>
  <si>
    <t>Desconexion manual del grupo G1 de la CH Renovandes H1 para la inspeccion de la cuba del cojinete inferior, debido a la presencia de agua.</t>
  </si>
  <si>
    <t>ENERGIA RENOVABLE DEL SUR S.A.</t>
  </si>
  <si>
    <t>SAN JUAN</t>
  </si>
  <si>
    <t>* A4.1 falla en pala * A6.2 por defecto en palas informado por NORDEX , sin comunicacion * A8.1 observacion en pala</t>
  </si>
  <si>
    <t>BARRA138_2</t>
  </si>
  <si>
    <t>15/03/2026 06:13</t>
  </si>
  <si>
    <t>15/03/2026 09:03</t>
  </si>
  <si>
    <t>SE SOLICITA SACAR FUERA DE SERVICIO LA BARRA 2 EN 138 KV SET MOQUEGUA PARA REALIZAR EL REEMPLAZO DE AISLADOR.</t>
  </si>
  <si>
    <t>PUNTA LOMITAS</t>
  </si>
  <si>
    <t>CENTRAL PUNTA LOMITAS: 04 WTG FUERA DE SERVICIO POR REPARACION DE FALLAS MAYORES</t>
  </si>
  <si>
    <t>QUITARACSA</t>
  </si>
  <si>
    <t>15/03/2026 08:00</t>
  </si>
  <si>
    <t>15/03/2026 20:00</t>
  </si>
  <si>
    <t>PRUEBAS OPERATIVAS PREVIAS AL REINGRESO A OPERACION COMERCIAL DE LA CH QUITARACSA (SUJETO A GRADO DE SATURACION DE LA REJILLA DE CAPTACION DE LA BOCATOMA QUITARACSA)</t>
  </si>
  <si>
    <t>PRUEBA</t>
  </si>
  <si>
    <t>GM OPERACIONES S.A.C.</t>
  </si>
  <si>
    <t>REFINERIA TALARA</t>
  </si>
  <si>
    <t>CENTRAL INDISPONIBLE POR FALLA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</si>
  <si>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</si>
  <si>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</si>
  <si>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</si>
  <si>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</si>
  <si>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</si>
  <si>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</si>
  <si>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</si>
  <si>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</si>
  <si>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</si>
  <si>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</si>
  <si>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</si>
  <si>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</si>
  <si>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</si>
  <si>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</si>
  <si>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</si>
  <si>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</si>
  <si>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</si>
  <si>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PUCALLPA</t>
  </si>
  <si>
    <t>BARRA_60kV</t>
  </si>
  <si>
    <t>15/03/2026 06:12</t>
  </si>
  <si>
    <t>15/03/2026 08:36</t>
  </si>
  <si>
    <t>A SOLICITUD DE ELECTROUCAYALI: IMPLEMENTACION PROVISIONAL DEL TRANSFORMADOR TR08-261 DE 60/22.9/10 KV Y 20-30 MVA EN LA SUBESTACION DE TRANSFORMACION PARQUE INDUSTRIAL (SEPI).</t>
  </si>
  <si>
    <t>SUNNY EXPANSION</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</si>
  <si>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</si>
  <si>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</si>
  <si>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</si>
  <si>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</si>
  <si>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</si>
  <si>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LUZ DEL SUR</t>
  </si>
  <si>
    <t>MANCHAY - PACHACUTEC</t>
  </si>
  <si>
    <t>L-2133</t>
  </si>
  <si>
    <t>15/03/2026 04:33</t>
  </si>
  <si>
    <t>A SOLICITUD EL COES POR REG TENSION</t>
  </si>
  <si>
    <t>PACHACUTEC - PROGRESO</t>
  </si>
  <si>
    <t>L-2135</t>
  </si>
  <si>
    <t>15/03/2026 07:54</t>
  </si>
  <si>
    <t>TR-2</t>
  </si>
  <si>
    <t>15/03/2026 09:29</t>
  </si>
  <si>
    <t>15/03/2026 17:31</t>
  </si>
  <si>
    <t>REP SOLICITA EL TRA2 220/60KV POR MANTENIMIENTO Y LUBRICACION DE SECCIONADORES DE LA CELDA DE 220KV</t>
  </si>
  <si>
    <t>MINERA BUENAVENTURA</t>
  </si>
  <si>
    <t>UCHUCCHACUA</t>
  </si>
  <si>
    <t>TP-385</t>
  </si>
  <si>
    <t>15/03/2026 23:59</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</si>
  <si>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</si>
  <si>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</si>
  <si>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</si>
  <si>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</si>
  <si>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</si>
  <si>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ORAZUL ENERGY PERU</t>
  </si>
  <si>
    <t>CA?ON DEL PATO</t>
  </si>
  <si>
    <t>15/03/2026 17:08</t>
  </si>
  <si>
    <t>15/03/2026 23:49</t>
  </si>
  <si>
    <t>Parada controlada debido a fuga de agua por una brida de la valvula bypass de la unidad G2.</t>
  </si>
  <si>
    <t>15/03/2026 17:09</t>
  </si>
  <si>
    <t>15/03/2026 22:53</t>
  </si>
  <si>
    <t>15/03/2026 23:02</t>
  </si>
  <si>
    <t>Pruebas operativas previo a declarar su disponibilidad.</t>
  </si>
  <si>
    <t>15/03/2026 23:51</t>
  </si>
  <si>
    <t>CARHUAQUERO</t>
  </si>
  <si>
    <t>15/03/2026 08:08</t>
  </si>
  <si>
    <t>15/03/2026 15:51</t>
  </si>
  <si>
    <t>LIMPIEZA DE INTERCAMBIADOR DE CALOR EPOCA DE AVENIDA</t>
  </si>
  <si>
    <t>COREGIR FUGA DE ACEITE EN INYECTOR 1</t>
  </si>
  <si>
    <t>15/03/2026 16:00</t>
  </si>
  <si>
    <t>15/03/2026 16:11</t>
  </si>
  <si>
    <t>15/03/2026 13:14</t>
  </si>
  <si>
    <t>15/03/2026 21:49</t>
  </si>
  <si>
    <t>TRIP con 34 MW por falla en el sistema de excitacion, causa que se investiga.</t>
  </si>
  <si>
    <t>CH HER 1</t>
  </si>
  <si>
    <t xml:space="preserve">CENTRAL                  </t>
  </si>
  <si>
    <t>Fuera de servicio por alta concentracion de solido en toma 78 m3/seg con 6.2 gr/lt</t>
  </si>
  <si>
    <t>HUAMPANI</t>
  </si>
  <si>
    <t>15/03/2026 07:46</t>
  </si>
  <si>
    <t>VENTANILLA</t>
  </si>
  <si>
    <t>BESS-VENTANILLA</t>
  </si>
  <si>
    <t>MANTENIMIENTO DE BESS</t>
  </si>
  <si>
    <t>MAJOR INSPECTION MODIFICADA + INSPECCION MENOR DE GENERADOR</t>
  </si>
  <si>
    <t>MANTENIMIENTO DE TRANSFORMADOR DE POTENCIA</t>
  </si>
  <si>
    <t>WAYRA EXTENSION</t>
  </si>
  <si>
    <t>TR2 de Wayra Extension TRIP, descargo 37 MW , causa en investigacion</t>
  </si>
  <si>
    <t>PARQUE EOLICO MARCONA S.A.C.</t>
  </si>
  <si>
    <t>PARQUE EOLICO MARCONA</t>
  </si>
  <si>
    <t>15/03/2026 10:10</t>
  </si>
  <si>
    <t>M-01 blade A/B/C valve error</t>
  </si>
  <si>
    <t>PARQUE EOLICO TRES HERMANAS S.A.C.</t>
  </si>
  <si>
    <t>PARQUE EOLICO 3 HERMANAS</t>
  </si>
  <si>
    <t>TH-05 alarma de vibracion en el generador</t>
  </si>
  <si>
    <t>TH-30 correctivo mayor</t>
  </si>
  <si>
    <t>15/03/2026 01:25</t>
  </si>
  <si>
    <t>TH-19 Falla en el Yaw</t>
  </si>
  <si>
    <t>15/03/2026 06:18</t>
  </si>
  <si>
    <t>TH-16 Smoke in generator</t>
  </si>
  <si>
    <t>PETRAMAS</t>
  </si>
  <si>
    <t>DO?A CATALINA</t>
  </si>
  <si>
    <t>INTERV. VARIACION ANORMAL DE TEMPERATURA DE ESCAPE EN LOS CILINDROS.</t>
  </si>
  <si>
    <t>PLUZ ENERGIA PERU S.A.A.</t>
  </si>
  <si>
    <t>CHAVARRIA</t>
  </si>
  <si>
    <t>15/03/2026 09:08</t>
  </si>
  <si>
    <t>MANTENIMIENTO PREVENTIVO DE EQUIPOS</t>
  </si>
  <si>
    <t>MALVINAS</t>
  </si>
  <si>
    <t>T1-220/60/10kV</t>
  </si>
  <si>
    <t>15/03/2026 09:30</t>
  </si>
  <si>
    <t>15/03/2026 17:30</t>
  </si>
  <si>
    <t>CAMBIO DE MORDAZA EN BUSHING</t>
  </si>
  <si>
    <t>MALVINAS - MIRADOR</t>
  </si>
  <si>
    <t>L-2115</t>
  </si>
  <si>
    <t>15/03/2026 09:14</t>
  </si>
  <si>
    <t>15/03/2026 17:17</t>
  </si>
  <si>
    <t>Reparaciones  de conductor.</t>
  </si>
  <si>
    <t>L-2114</t>
  </si>
  <si>
    <t>15/03/2026 09:26</t>
  </si>
  <si>
    <t>15/03/2026 17:18</t>
  </si>
  <si>
    <t>DESCONEXION POR SEGURIDAD, POR TRABAJOS EN LA LINEA 2115</t>
  </si>
  <si>
    <t>MIRADOR</t>
  </si>
  <si>
    <t>15/03/2026 00:26</t>
  </si>
  <si>
    <t>15/03/2026 08:58</t>
  </si>
  <si>
    <t>15/03/2026 01:44</t>
  </si>
  <si>
    <t>15/03/2026 08:57</t>
  </si>
  <si>
    <t>ALIPIO ROSALES - MACHALA</t>
  </si>
  <si>
    <t>L-2280</t>
  </si>
  <si>
    <t>CUELLOS APERTURADOS EN LA FRONTERA LADO ECUADOR A SOLICITUD DE CENACE DESDE EL 19.06.2025.</t>
  </si>
  <si>
    <t>AMARILIS</t>
  </si>
  <si>
    <t>CL-1144</t>
  </si>
  <si>
    <t>15/03/2026 05:00</t>
  </si>
  <si>
    <t>CORRECCION ESTACION IEC61850 SE AMARILIS, ACTIVIDAD CON RIESGO DE DISPARO  (R0127615)</t>
  </si>
  <si>
    <t>AUCAYACU - TOCACHE</t>
  </si>
  <si>
    <t>L-1124</t>
  </si>
  <si>
    <t>15/03/2026 08:01</t>
  </si>
  <si>
    <t>15/03/2026 16:02</t>
  </si>
  <si>
    <t>CAMBIO DE AISLADORES POR DA?O EN LA SILICONA (TRACKING) R0127394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</si>
  <si>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</si>
  <si>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</si>
  <si>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</si>
  <si>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</si>
  <si>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</si>
  <si>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</si>
  <si>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</si>
  <si>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</si>
  <si>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138KV DESHABILITADO DESDE EL INGRESO DEL TRANSFORMADOR DE POTENCIA T126-162 POR EL PROYECTO AMPLIACION N°20.</t>
  </si>
  <si>
    <t>GUADALUPE</t>
  </si>
  <si>
    <t>CL-6653</t>
  </si>
  <si>
    <t>15/03/2026 07:36</t>
  </si>
  <si>
    <t>15/03/2026 16:32</t>
  </si>
  <si>
    <t>MP 3A LUBRICACION Y PRUEBAS. REQUIERE LIBERACION DE BARRAS. (R0123542)</t>
  </si>
  <si>
    <t>DESCONEXION DE CELDA A SOLICITUD DE HIDRANDINA.</t>
  </si>
  <si>
    <t>LIMPIAR PORTICO Y AISLADORES ENGOMADOS. REQUIERE LIBERACION DE BARRAS. (R0128280)</t>
  </si>
  <si>
    <t>BARRA B 60 kV</t>
  </si>
  <si>
    <t>15/03/2026 08:29</t>
  </si>
  <si>
    <t>15/03/2026 12:48</t>
  </si>
  <si>
    <t>BARRA FUERA DE SERVICIO POR ACTIVIDAD DE CELDA CL-6653.(R0123542) (R0128280)</t>
  </si>
  <si>
    <t>BARRA A 60 kV</t>
  </si>
  <si>
    <t>15/03/2026 13:07</t>
  </si>
  <si>
    <t>15/03/2026 16:27</t>
  </si>
  <si>
    <t>DESCONEXION DE BARRA POR ACTIVIDAD DE CELDA CL-6653.(R0123542) (R0128280)</t>
  </si>
  <si>
    <t>HUACHO</t>
  </si>
  <si>
    <t>15/03/2026 07:32</t>
  </si>
  <si>
    <t>DESCONEXION DE CELDA A SOLICITUD DE CONELSUR.</t>
  </si>
  <si>
    <t>HUANCAVELICA</t>
  </si>
  <si>
    <t>BARRA220A</t>
  </si>
  <si>
    <t>15/03/2026 20:05</t>
  </si>
  <si>
    <t>MP 6A MANTENIMIENTO DEL SISTEMA DE PROTECCION Y CONTROL ASOCIADO AL 87B. NO EXISTE RIESGO DE DISPARO DE NINGUNA CELDA YA QUE SOLO SE VERIFICARA EL RETORNO DE LA TENSION DEL CIRCUITO DE DISPARO. (R0128425)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</si>
  <si>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</si>
  <si>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</si>
  <si>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</si>
  <si>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</si>
  <si>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</si>
  <si>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</si>
  <si>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</si>
  <si>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CL-2211</t>
  </si>
  <si>
    <t>15/03/2026 07:13</t>
  </si>
  <si>
    <t>15/03/2026 11:17</t>
  </si>
  <si>
    <t>CAMBIO DE CONDUCTOR BAJANTE A PARARRAYOS Y TRAMPA DE ONDA CON HEBRAS ROTAS.MEDICION DE CALIBRE DE CONDUCTOR. (R0128474)</t>
  </si>
  <si>
    <t>CL-6605</t>
  </si>
  <si>
    <t>15/03/2026 06:17</t>
  </si>
  <si>
    <t>15/03/2026 13:41</t>
  </si>
  <si>
    <t>DESCONEXION DE CELDA A SOLICITUD DE ELECTRODUNAS.</t>
  </si>
  <si>
    <t>CL-6607</t>
  </si>
  <si>
    <t>15/03/2026 07:27</t>
  </si>
  <si>
    <t>15/03/2026 16:54</t>
  </si>
  <si>
    <t>DESCONEXION DE LA CELDA A SOLICITUD DE CVC ENERGIA.</t>
  </si>
  <si>
    <t>BARRA A 60</t>
  </si>
  <si>
    <t>15/03/2026 08:06</t>
  </si>
  <si>
    <t>15/03/2026 13:50</t>
  </si>
  <si>
    <t>A SOLICITUD DE CVC ENERGIA.</t>
  </si>
  <si>
    <t>BARRA B 60</t>
  </si>
  <si>
    <t>15/03/2026 14:07</t>
  </si>
  <si>
    <t>15/03/2026 16:43</t>
  </si>
  <si>
    <t>A SOLICITUD DE CVC ENERGIA..</t>
  </si>
  <si>
    <t>T3-261_220</t>
  </si>
  <si>
    <t>TRANSFORMADOR QUEDARA CONECTADO UNICAMENTE A BARRA  A  A TRAVES DEL SA-2207 DEL 15.03 AL 22.03 DEBIDO A DESMONTAJE DEL SECCIONADOR DE BARRA B SB-2209.</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</si>
  <si>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</si>
  <si>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</si>
  <si>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</si>
  <si>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</si>
  <si>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</si>
  <si>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</si>
  <si>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</si>
  <si>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</si>
  <si>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</si>
  <si>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</si>
  <si>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</si>
  <si>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</si>
  <si>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</si>
  <si>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</si>
  <si>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</si>
  <si>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</si>
  <si>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</si>
  <si>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</si>
  <si>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</si>
  <si>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</si>
  <si>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</si>
  <si>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</si>
  <si>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CL-0251</t>
  </si>
  <si>
    <t>15/03/2026 08:02</t>
  </si>
  <si>
    <t>15/03/2026 15:41</t>
  </si>
  <si>
    <t>POA ADECUACION PARA MANDOS (R0127468). POA ADECUACION, PRUEBA MANDO CCREP L0251 (R0121893). CORRECCION CONFIGURACION L-0251 (R0127123)</t>
  </si>
  <si>
    <t>BARRA-A 220</t>
  </si>
  <si>
    <t>15/03/2026 13:27</t>
  </si>
  <si>
    <t>FUERA DE SERVICIO DEBIDO A TRABAJOS DE CLTR2_220 (R0125149)</t>
  </si>
  <si>
    <t>CL-TR2_220</t>
  </si>
  <si>
    <t>MANTENIMIENTO PREVENTIVO 4A SILICONADO AISLAMIENTO Y LUBRICACION   CELDA, ACTIVIDAD CON CAMBIO DE BARRAS  (R0125149)</t>
  </si>
  <si>
    <t>BARRA-B 220</t>
  </si>
  <si>
    <t>15/03/2026 16:26</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</si>
  <si>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</si>
  <si>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</si>
  <si>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</si>
  <si>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</si>
  <si>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</si>
  <si>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 B 220 KV</t>
  </si>
  <si>
    <t>15/03/2026 01:09</t>
  </si>
  <si>
    <t>15/03/2026 06:30</t>
  </si>
  <si>
    <t>FUERA DE SERVICIO DEBIDO A TRABAJOS DE AT99 - 212. (R0128139)</t>
  </si>
  <si>
    <t>AT99 - 212</t>
  </si>
  <si>
    <t>15/03/2026 01:15</t>
  </si>
  <si>
    <t>15/03/2026 06:32</t>
  </si>
  <si>
    <t>INSTALACION SENSORES CORRIENTE FUGA.  (R0123856)</t>
  </si>
  <si>
    <t>MANTENIMIENTO PREVENTIVO 1A LIMPIEZA AISLAMIENTO / BUJE.  (R0123683)</t>
  </si>
  <si>
    <t>15/03/2026 01:19</t>
  </si>
  <si>
    <t>15/03/2026 06:31</t>
  </si>
  <si>
    <t>REPARACION DEL MANDO ELECTRICO DEL SECCIONADOR  SB-8321. ACTIVIDAD CON BARRA  B  FUERA DE SERVICIO. (R0128139)</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</si>
  <si>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</si>
  <si>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</si>
  <si>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</si>
  <si>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</si>
  <si>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</si>
  <si>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</si>
  <si>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SAN NICOLAS</t>
  </si>
  <si>
    <t>CUMMINS</t>
  </si>
  <si>
    <t>por presentar problemas en el sistema de refrigeracion</t>
  </si>
  <si>
    <t>TV3</t>
  </si>
  <si>
    <t>por problema en la celda del auxiliar del N°3.</t>
  </si>
  <si>
    <t>CAHUA</t>
  </si>
  <si>
    <t>INDISPONIBLE POR ALTA CONCENTRACION DE SOLIDOS</t>
  </si>
  <si>
    <t>PARAMONGA E. - CAHUA</t>
  </si>
  <si>
    <t>L-1033</t>
  </si>
  <si>
    <t>LINEA INDISPONIBLE DESDE SE CAHUA A SE PARAMONGA EXISTENTE.</t>
  </si>
  <si>
    <t>L-1102</t>
  </si>
  <si>
    <t>LINEA EN SERVICIO EN CONDICION DE BYPASS CON LA LINEA L-1101</t>
  </si>
  <si>
    <t>Disponibilidad de 12 MMSCF para la CT Aguaytia.</t>
  </si>
  <si>
    <t>TERNA PERU S.A.C.</t>
  </si>
  <si>
    <t>AGUAYTIA - PUCALLPA</t>
  </si>
  <si>
    <t>L-1156</t>
  </si>
  <si>
    <t>Mantenimiento preventivo de inspeccion diurna de la L-1156, no requiere de corte de energia.</t>
  </si>
  <si>
    <t>TRANSMANTARO</t>
  </si>
  <si>
    <t>CAHUACHI</t>
  </si>
  <si>
    <t>PROTECCION DIFERENCIAL DE BARRAS 220KV MARCA GENERAL ELECTRIC BLOQUEADO DESDE 12.03.2026. PROTECCION DIFERENCIAL DE BARRAS 220KV MARCA ABB ESTA BLOQUEADO DESDE A?O 2025. POR LO QUE NOS ENCONTRAMOS SIN PROTECCION DIFERENCIAL DE BARRAS EN SE CAHUACHI 220KV.</t>
  </si>
  <si>
    <t>T132-261</t>
  </si>
  <si>
    <t>15/03/2026 10:15</t>
  </si>
  <si>
    <t>MERGING UNIT DE IEDS MARCA ABB SE ENCUENTRA INDISPONIBLE, OCASIONA QUE NO SE TENGAN TELEMEDIDAS LADO 220KV Y TAMBIEN NO SE TENGA MANDO AUTOMATICO DE LOS TAPS DEL TRANSFORMADOR T132-261. PARA REALIZAR UN CAMBIO DE TAP (NIVEL 0) SE REQUIERE PRESENCIA DE OPERADOR. DESDE LAS 10:15 ESTA OBSERVACION FUE SUPERADA. HAY TELEMEDIDAS, CAMBIOS DE TAPS NIVEL REMOTO OK.</t>
  </si>
  <si>
    <t>CL-T132-261_220 kV</t>
  </si>
  <si>
    <t>15/03/2026 04:20</t>
  </si>
  <si>
    <t>CAMBIAR TARJETA FUENTE DE MU T132 DEL RELE ABB. RIESGO DE DISPARO. El riesgo se minimiza colocando el rele 87T ABB en modo test bloqueado. (R0127515)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</si>
  <si>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</si>
  <si>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</si>
  <si>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</si>
  <si>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</si>
  <si>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</si>
  <si>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</si>
  <si>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</si>
  <si>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</si>
  <si>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</si>
  <si>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CL-5001</t>
  </si>
  <si>
    <t>15/03/2026 11:45</t>
  </si>
  <si>
    <t>15/03/2026 14:19</t>
  </si>
  <si>
    <t>CSP: ACTUALIZAR FIRMWARE Y RESTABLECER STUB EN AMBOS RELES PL1 Y PL2. (R0122937)</t>
  </si>
  <si>
    <t>CHANCAY CTM</t>
  </si>
  <si>
    <t>CL-2212</t>
  </si>
  <si>
    <t>15/03/2026 11:40</t>
  </si>
  <si>
    <t>15/03/2026 14:17</t>
  </si>
  <si>
    <t>TPCH: INSTALACION, CONEXION Y PRUEBAS DEL ENLACE DE FIBRA OPTICA PARA ASEGURAR LA HABILITACION DE LA PROTECCION DIFERENCIAL 87L. ACTIVIDAD CON RIESGO DE DISPARO. CL-2212 EN SERVICIO CON PERDIDA DE SUPERVISION. (R0127915)</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</si>
  <si>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</si>
  <si>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</si>
  <si>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</si>
  <si>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</si>
  <si>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</si>
  <si>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CSP: CARGA DE FIRMWARE 87L Y RESTABLECER STUB DE CL-5001. (R0122936)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</si>
  <si>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</si>
  <si>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</si>
  <si>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</si>
  <si>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</si>
  <si>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</si>
  <si>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</si>
  <si>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</si>
  <si>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</si>
  <si>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</si>
  <si>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</si>
  <si>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CL-2145</t>
  </si>
  <si>
    <t>MP 6A MANTENIMIENTO DEL SISTEMA DE PROTECCION Y CONTROL ASOCIADO AL 87B. NO EXISTE RIESGO DE DISPARO EN LA CELDA YA QUE SOLO SE VERIFICARA EL RETORNO DE LA TENSION DEL CIRCUITO DE DISPARO. (R0128426)</t>
  </si>
  <si>
    <t>LA BREA</t>
  </si>
  <si>
    <t>BC-32</t>
  </si>
  <si>
    <t>BANCO INDISPONIBLE DEBIDO A FALLA EL 12.09.2025.</t>
  </si>
  <si>
    <t>LA NI?A</t>
  </si>
  <si>
    <t>CL-R-25</t>
  </si>
  <si>
    <t>15/03/2026 08:32</t>
  </si>
  <si>
    <t>15/03/2026 16:22</t>
  </si>
  <si>
    <t>MANTENIMIENTO PREVENTIVO 4A LAVADO AISLAMIENTO (R0123565), REQUIERE L-5010 FUERA DE SERVICIO</t>
  </si>
  <si>
    <t>LA NI?A 500 - TRUJILLO 500</t>
  </si>
  <si>
    <t>L-5010</t>
  </si>
  <si>
    <t>15/03/2026 08:27</t>
  </si>
  <si>
    <t>15/03/2026 16:23</t>
  </si>
  <si>
    <t>MP 5A LIMPIEZA DE AISLADORES ENGOMADOS DESDE LAS ESTRUCTURAS T9 HASTA T16. (R0123246)</t>
  </si>
  <si>
    <t>POROMA - YARABAMBA</t>
  </si>
  <si>
    <t>L-5033</t>
  </si>
  <si>
    <t>RECIERRES DESHABILITADOS POR INDISPONIBILIDAD DEL RN-9</t>
  </si>
  <si>
    <t>TRUJILLO 500</t>
  </si>
  <si>
    <t>BARRA A 500kV</t>
  </si>
  <si>
    <t>15/03/2026 08:45</t>
  </si>
  <si>
    <t>15/03/2026 16:10</t>
  </si>
  <si>
    <t>FUERA DE SERVICIO DEBIDO A TRABAJOS DE CL-5010. (R0123699)</t>
  </si>
  <si>
    <t>CL-5010</t>
  </si>
  <si>
    <t>15/03/2026 09:00</t>
  </si>
  <si>
    <t>15/03/2026 16:01</t>
  </si>
  <si>
    <t>MANTENIMIENTO PREVENTIVO 2A LUBRICACION Y PRUEBAS, ACTIVIDAD CON BARRA  B  FUERA DE SERVICIO.  (R0123699)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</si>
  <si>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</si>
  <si>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</si>
  <si>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</si>
  <si>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</si>
  <si>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</si>
  <si>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</si>
  <si>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</si>
  <si>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</si>
  <si>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</si>
  <si>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</si>
  <si>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</si>
  <si>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</si>
  <si>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</si>
  <si>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</si>
  <si>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</si>
  <si>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</si>
  <si>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</si>
  <si>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</si>
  <si>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</si>
  <si>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</si>
  <si>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</si>
  <si>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</si>
  <si>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</si>
  <si>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</si>
  <si>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</si>
  <si>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</si>
  <si>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</si>
  <si>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</si>
  <si>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</si>
  <si>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</si>
  <si>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</si>
  <si>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</si>
  <si>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</si>
  <si>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</si>
  <si>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</si>
  <si>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</si>
  <si>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</si>
  <si>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</si>
  <si>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</si>
  <si>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</si>
  <si>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</si>
  <si>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</si>
  <si>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</si>
  <si>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</si>
  <si>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</si>
  <si>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</si>
  <si>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</si>
  <si>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</si>
  <si>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</si>
  <si>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</si>
  <si>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</si>
  <si>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</si>
  <si>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</si>
  <si>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</si>
  <si>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</si>
  <si>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</si>
  <si>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</si>
  <si>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</si>
  <si>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</si>
  <si>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</si>
  <si>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</si>
  <si>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</si>
  <si>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</si>
  <si>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</si>
  <si>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</si>
  <si>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</si>
  <si>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</si>
  <si>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</si>
  <si>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</si>
  <si>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</si>
  <si>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</si>
  <si>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</si>
  <si>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</si>
  <si>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</si>
  <si>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</si>
  <si>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</si>
  <si>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</si>
  <si>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</si>
  <si>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</si>
  <si>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</si>
  <si>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</si>
  <si>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</si>
  <si>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</si>
  <si>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</si>
  <si>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</si>
  <si>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</si>
  <si>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</si>
  <si>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</si>
  <si>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</si>
  <si>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</si>
  <si>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</si>
  <si>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</si>
  <si>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</si>
  <si>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</si>
  <si>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</si>
  <si>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</si>
  <si>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</si>
  <si>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</si>
  <si>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</si>
  <si>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</si>
  <si>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</si>
  <si>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</si>
  <si>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</si>
  <si>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</si>
  <si>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</si>
  <si>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</si>
  <si>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</si>
  <si>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</si>
  <si>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</si>
  <si>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</si>
  <si>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</si>
  <si>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</si>
  <si>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</si>
  <si>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</si>
  <si>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</si>
  <si>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</si>
  <si>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</si>
  <si>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</si>
  <si>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</si>
  <si>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</si>
  <si>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</si>
  <si>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</si>
  <si>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</si>
  <si>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</si>
  <si>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</si>
  <si>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</si>
  <si>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</si>
  <si>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</si>
  <si>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</si>
  <si>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</si>
  <si>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</si>
  <si>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</si>
  <si>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</si>
  <si>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</si>
  <si>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</si>
  <si>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</si>
  <si>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</si>
  <si>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</si>
  <si>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</si>
  <si>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</si>
  <si>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</si>
  <si>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</si>
  <si>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</si>
  <si>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</si>
  <si>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</si>
  <si>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</si>
  <si>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</si>
  <si>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</si>
  <si>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</si>
  <si>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</si>
  <si>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</si>
  <si>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</si>
  <si>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</si>
  <si>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</si>
  <si>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</si>
  <si>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</si>
  <si>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</si>
  <si>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</si>
  <si>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</si>
  <si>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</si>
  <si>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</si>
  <si>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</si>
  <si>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</si>
  <si>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</si>
  <si>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</si>
  <si>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</si>
  <si>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</si>
  <si>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</si>
  <si>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</si>
  <si>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</si>
  <si>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</si>
  <si>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</si>
  <si>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</si>
  <si>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</si>
  <si>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</si>
  <si>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</si>
  <si>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</si>
  <si>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</si>
  <si>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</si>
  <si>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</si>
  <si>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</si>
  <si>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</si>
  <si>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</si>
  <si>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</si>
  <si>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</si>
  <si>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</si>
  <si>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</si>
  <si>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</si>
  <si>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</si>
  <si>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</si>
  <si>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</si>
  <si>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</si>
  <si>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</si>
  <si>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</si>
  <si>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</si>
  <si>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</si>
  <si>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</si>
  <si>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</si>
  <si>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</si>
  <si>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</si>
  <si>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</si>
  <si>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</si>
  <si>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</si>
  <si>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</si>
  <si>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</si>
  <si>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</si>
  <si>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</si>
  <si>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</si>
  <si>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</si>
  <si>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</si>
  <si>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</si>
  <si>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</si>
  <si>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</si>
  <si>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</si>
  <si>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</si>
  <si>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</si>
  <si>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</si>
  <si>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</si>
  <si>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</si>
  <si>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</si>
  <si>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</si>
  <si>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</si>
  <si>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</si>
  <si>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</si>
  <si>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</si>
  <si>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</si>
  <si>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</si>
  <si>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</si>
  <si>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</si>
  <si>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</si>
  <si>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</si>
  <si>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</si>
  <si>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</si>
  <si>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</si>
  <si>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</si>
  <si>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</si>
  <si>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</si>
  <si>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</si>
  <si>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</si>
  <si>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</si>
  <si>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</si>
  <si>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</si>
  <si>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</si>
  <si>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</si>
  <si>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</si>
  <si>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</si>
  <si>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</si>
  <si>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</si>
  <si>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</si>
  <si>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</si>
  <si>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</si>
  <si>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</si>
  <si>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</si>
  <si>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</si>
  <si>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</si>
  <si>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</si>
  <si>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</si>
  <si>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</si>
  <si>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</si>
  <si>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</si>
  <si>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</si>
  <si>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</si>
  <si>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</si>
  <si>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</si>
  <si>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</si>
  <si>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</si>
  <si>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</si>
  <si>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</si>
  <si>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</si>
  <si>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</si>
  <si>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</si>
  <si>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</si>
  <si>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</si>
  <si>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</si>
  <si>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</si>
  <si>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</si>
  <si>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</si>
  <si>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</si>
  <si>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</si>
  <si>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</si>
  <si>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</si>
  <si>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</si>
  <si>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</si>
  <si>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</si>
  <si>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</si>
  <si>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</si>
  <si>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</si>
  <si>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</si>
  <si>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</si>
  <si>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</si>
  <si>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</si>
  <si>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</si>
  <si>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</si>
  <si>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</si>
  <si>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</si>
  <si>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</si>
  <si>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</si>
  <si>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</si>
  <si>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</si>
  <si>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</si>
  <si>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</si>
  <si>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</si>
  <si>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</si>
  <si>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</si>
  <si>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</si>
  <si>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</si>
  <si>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</si>
  <si>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</si>
  <si>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</si>
  <si>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</si>
  <si>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</si>
  <si>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</si>
  <si>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</si>
  <si>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</si>
  <si>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</si>
  <si>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</si>
  <si>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</si>
  <si>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</si>
  <si>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</si>
  <si>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</si>
  <si>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</si>
  <si>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</si>
  <si>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</si>
  <si>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</si>
  <si>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</si>
  <si>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</si>
  <si>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</si>
  <si>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</si>
  <si>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</si>
  <si>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</si>
  <si>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</si>
  <si>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</si>
  <si>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</si>
  <si>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</si>
  <si>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</si>
  <si>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</si>
  <si>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</si>
  <si>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</si>
  <si>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</si>
  <si>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</si>
  <si>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</si>
  <si>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</si>
  <si>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</si>
  <si>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</si>
  <si>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</si>
  <si>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</si>
  <si>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</si>
  <si>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</si>
  <si>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</si>
  <si>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</si>
  <si>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</si>
  <si>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</si>
  <si>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</si>
  <si>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</si>
  <si>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</si>
  <si>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</si>
  <si>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</si>
  <si>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</si>
  <si>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</si>
  <si>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</si>
  <si>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</si>
  <si>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</si>
  <si>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</si>
  <si>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</si>
  <si>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</si>
  <si>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</si>
  <si>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</si>
  <si>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</si>
  <si>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</si>
  <si>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</si>
  <si>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</si>
  <si>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</si>
  <si>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</si>
  <si>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</si>
  <si>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</si>
  <si>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</si>
  <si>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</si>
  <si>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</si>
  <si>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</si>
  <si>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</si>
  <si>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</si>
  <si>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</si>
  <si>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</si>
  <si>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</si>
  <si>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</si>
  <si>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</si>
  <si>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</si>
  <si>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</si>
  <si>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</si>
  <si>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</si>
  <si>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</si>
  <si>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</si>
  <si>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</si>
  <si>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</si>
  <si>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</si>
  <si>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</si>
  <si>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</si>
  <si>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</si>
  <si>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</si>
  <si>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</si>
  <si>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</si>
  <si>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</si>
  <si>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</si>
  <si>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</si>
  <si>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</si>
  <si>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</si>
  <si>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</si>
  <si>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</si>
  <si>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</si>
  <si>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</si>
  <si>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</si>
  <si>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</si>
  <si>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</si>
  <si>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</si>
  <si>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</si>
  <si>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</si>
  <si>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</si>
  <si>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</si>
  <si>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</si>
  <si>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</si>
  <si>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</si>
  <si>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</si>
  <si>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</si>
  <si>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</si>
  <si>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</si>
  <si>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</si>
  <si>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</si>
  <si>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</si>
  <si>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</si>
  <si>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</si>
  <si>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</si>
  <si>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</si>
  <si>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</si>
  <si>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</si>
  <si>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</si>
  <si>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</si>
  <si>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</si>
  <si>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</si>
  <si>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</si>
  <si>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</si>
  <si>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</si>
  <si>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</si>
  <si>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</si>
  <si>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</si>
  <si>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</si>
  <si>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</si>
  <si>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</si>
  <si>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</si>
  <si>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</si>
  <si>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</si>
  <si>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</si>
  <si>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</si>
  <si>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</si>
  <si>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</si>
  <si>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</si>
  <si>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</si>
  <si>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</si>
  <si>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</si>
  <si>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</si>
  <si>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</si>
  <si>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</si>
  <si>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</si>
  <si>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</si>
  <si>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</si>
  <si>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</si>
  <si>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</si>
  <si>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</si>
  <si>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</si>
  <si>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</si>
  <si>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</si>
  <si>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</si>
  <si>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</si>
  <si>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</si>
  <si>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</si>
  <si>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</si>
  <si>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</si>
  <si>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</si>
  <si>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</si>
  <si>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</si>
  <si>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</si>
  <si>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</si>
  <si>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</si>
  <si>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</si>
  <si>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</si>
  <si>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</si>
  <si>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</si>
  <si>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</si>
  <si>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</si>
  <si>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</si>
  <si>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</si>
  <si>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</si>
  <si>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</si>
  <si>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</si>
  <si>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</si>
  <si>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</si>
  <si>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</si>
  <si>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</si>
  <si>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</si>
  <si>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</si>
  <si>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</si>
  <si>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</si>
  <si>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</si>
  <si>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</si>
  <si>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</si>
  <si>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</si>
  <si>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</si>
  <si>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</si>
  <si>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</si>
  <si>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</si>
  <si>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</si>
  <si>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</si>
  <si>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</si>
  <si>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</si>
  <si>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</si>
  <si>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</si>
  <si>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</si>
  <si>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</si>
  <si>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</si>
  <si>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</si>
  <si>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</si>
  <si>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</si>
  <si>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</si>
  <si>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</si>
  <si>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</si>
  <si>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</si>
  <si>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</si>
  <si>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</si>
  <si>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</si>
  <si>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</si>
  <si>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</si>
  <si>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</si>
  <si>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</si>
  <si>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</si>
  <si>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</si>
  <si>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</si>
  <si>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</si>
  <si>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</si>
  <si>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</si>
  <si>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</si>
  <si>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</si>
  <si>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</si>
  <si>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</si>
  <si>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</si>
  <si>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domingo, 15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</si>
  <si>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</si>
  <si>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</si>
  <si>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</si>
  <si>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</si>
  <si>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</si>
  <si>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</si>
  <si>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</si>
  <si>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</si>
  <si>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</si>
  <si>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</si>
  <si>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</si>
  <si>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</si>
  <si>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</si>
  <si>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</si>
  <si>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</si>
  <si>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</si>
  <si>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</si>
  <si>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</si>
  <si>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</si>
  <si>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</si>
  <si>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</si>
  <si>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</si>
  <si>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</si>
  <si>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</si>
  <si>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</si>
  <si>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</si>
  <si>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</si>
  <si>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</si>
  <si>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</si>
  <si>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</si>
  <si>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</si>
  <si>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</si>
  <si>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</si>
  <si>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</si>
  <si>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</si>
  <si>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</si>
  <si>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</si>
  <si>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</si>
  <si>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</si>
  <si>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</si>
  <si>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</si>
  <si>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</si>
  <si>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</si>
  <si>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</si>
  <si>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</si>
  <si>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</si>
  <si>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</si>
  <si>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</si>
  <si>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</si>
  <si>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</si>
  <si>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</si>
  <si>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</si>
  <si>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</si>
  <si>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</si>
  <si>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</si>
  <si>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</si>
  <si>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</si>
  <si>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</si>
  <si>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</si>
  <si>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</si>
  <si>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</si>
  <si>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</si>
  <si>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</si>
  <si>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</si>
  <si>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</si>
  <si>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</si>
  <si>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</si>
  <si>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</si>
  <si>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</si>
  <si>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</si>
  <si>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</si>
  <si>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</si>
  <si>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</si>
  <si>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</si>
  <si>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</si>
  <si>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</si>
  <si>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</si>
  <si>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</si>
  <si>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</si>
  <si>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</si>
  <si>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</si>
  <si>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</si>
  <si>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</si>
  <si>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</si>
  <si>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</si>
  <si>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</si>
  <si>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</si>
  <si>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</si>
  <si>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</si>
  <si>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</si>
  <si>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</si>
  <si>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</si>
  <si>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</si>
  <si>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</si>
  <si>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</si>
  <si>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</si>
  <si>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</si>
  <si>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</si>
  <si>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</si>
  <si>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</si>
  <si>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</si>
  <si>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</si>
  <si>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</si>
  <si>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</si>
  <si>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</si>
  <si>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</si>
  <si>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</si>
  <si>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</si>
  <si>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</si>
  <si>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</si>
  <si>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</si>
  <si>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</si>
  <si>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</si>
  <si>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</si>
  <si>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</si>
  <si>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</si>
  <si>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</si>
  <si>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</si>
  <si>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</si>
  <si>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</si>
  <si>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</si>
  <si>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</si>
  <si>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</si>
  <si>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</si>
  <si>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</si>
  <si>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</si>
  <si>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</si>
  <si>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</si>
  <si>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</si>
  <si>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</si>
  <si>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</si>
  <si>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</si>
  <si>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</si>
  <si>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</si>
  <si>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</si>
  <si>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15/03/2026 00:00:00</t>
  </si>
  <si>
    <t>POR COGENERACION</t>
  </si>
  <si>
    <t>...</t>
  </si>
  <si>
    <t>MAPLE- BAGAZO</t>
  </si>
  <si>
    <t>SAN_JACINTO - BAGAZO</t>
  </si>
  <si>
    <t>AGROLMOS TV1 &amp; TV2 - BAGAZO</t>
  </si>
  <si>
    <t>15/03/2026 09:23:04</t>
  </si>
  <si>
    <t>AGROLMOS TV1 - BAGAZO</t>
  </si>
  <si>
    <t>15/03/2026 20:35:00</t>
  </si>
  <si>
    <t>15/03/2026 20:44:47</t>
  </si>
  <si>
    <t>CASA GRANDE TV3 - BAGAZO</t>
  </si>
  <si>
    <t>INDEPENDENCIA GAS</t>
  </si>
  <si>
    <t>15/03/2026 16:41:00</t>
  </si>
  <si>
    <t>15/03/2026 16:37:00</t>
  </si>
  <si>
    <t>POR POTENCIA O ENERGIA</t>
  </si>
  <si>
    <t>MALACAS1 TG6 - GAS</t>
  </si>
  <si>
    <t>15/03/2026 16:44:00</t>
  </si>
  <si>
    <t>15/03/2026 16:31:00</t>
  </si>
  <si>
    <t>MALACAS2 TG4 - GAS</t>
  </si>
  <si>
    <t>15/03/2026 00:01:00</t>
  </si>
  <si>
    <t>15/03/2026 09:43:00</t>
  </si>
  <si>
    <t>15/03/2026 10:26:00</t>
  </si>
  <si>
    <t>15/03/2026 09:23:00</t>
  </si>
  <si>
    <t>A MINIMA CARGA</t>
  </si>
  <si>
    <t>15/03/2026 14:24:00</t>
  </si>
  <si>
    <t>A las 13:25 h, S/C generar a 50 MW por disponibilidad de gas.</t>
  </si>
  <si>
    <t>15/03/2026 16:51:00</t>
  </si>
  <si>
    <t>CHILCA1 TG1 - GAS</t>
  </si>
  <si>
    <t>15/03/2026 00:14:00</t>
  </si>
  <si>
    <t>CHILCA1 TG3 - GAS</t>
  </si>
  <si>
    <t>15/03/2026 00:44:00</t>
  </si>
  <si>
    <t>15/03/2026 01:41:00</t>
  </si>
  <si>
    <t>15/03/2026 01:29:00</t>
  </si>
  <si>
    <t>15/03/2026 06:43:00</t>
  </si>
  <si>
    <t>15/03/2026 14:20:00</t>
  </si>
  <si>
    <t>Inicio de proceso de acople</t>
  </si>
  <si>
    <t>15/03/2026 10:57:00</t>
  </si>
  <si>
    <t>15/03/2026 14:15:00</t>
  </si>
  <si>
    <t>15/03/2026 10:34:00</t>
  </si>
  <si>
    <t>A las 12:19 h, S/C generar 100 MW.
A las 12:26 h, S/C generar al máximo por caída de generación solar.
A las 13:43 h, S/C generar a 100 MW.</t>
  </si>
  <si>
    <t>15/03/2026 16:47:00</t>
  </si>
  <si>
    <t>CHILCA1 CCOMB TG1 - GAS</t>
  </si>
  <si>
    <t>Proceso de acople.</t>
  </si>
  <si>
    <t>15/03/2026 17:43:00</t>
  </si>
  <si>
    <t>En proceso de acople</t>
  </si>
  <si>
    <t>CHILCA1 TG2 - GAS</t>
  </si>
  <si>
    <t>15/03/2026 16:52:00</t>
  </si>
  <si>
    <t>15/03/2026 22:57:00</t>
  </si>
  <si>
    <t>15/03/2026 16:38:00</t>
  </si>
  <si>
    <t>A las 21:53 h S/C inicio de proceso de acople al 3x1</t>
  </si>
  <si>
    <t>CHILCA1 CCOMB TG1 &amp; TG3 - GAS</t>
  </si>
  <si>
    <t>CHILCA2 TG41 - GAS</t>
  </si>
  <si>
    <t>15/03/2026 17:31:00</t>
  </si>
  <si>
    <t>15/03/2026 23:54:00</t>
  </si>
  <si>
    <t>15/03/2026 23:41:00</t>
  </si>
  <si>
    <t>FENIX CCOMB GT11 &amp; GT12 - GAS</t>
  </si>
  <si>
    <t>15/03/2026 06:29:00</t>
  </si>
  <si>
    <t xml:space="preserve">A las 04:42 h, S/C generar a 500 MW.
A las 06:14 h, S/C generar a 350 MW.
</t>
  </si>
  <si>
    <t>15/03/2026 07:19:00</t>
  </si>
  <si>
    <t>FENIX CCOMB GT12 - GAS</t>
  </si>
  <si>
    <t>15/03/2026 07:38:00</t>
  </si>
  <si>
    <t>FENIX GT12 - GAS</t>
  </si>
  <si>
    <t>15/03/2026 07:41:00</t>
  </si>
  <si>
    <t>FENIX GT11 - GAS</t>
  </si>
  <si>
    <t>15/03/2026 17:35:00</t>
  </si>
  <si>
    <t>15/03/2026 21:23:00</t>
  </si>
  <si>
    <t>En proceso de acople.</t>
  </si>
  <si>
    <t>15/03/2026 19:02:00</t>
  </si>
  <si>
    <t>15/03/2026 22:33:00</t>
  </si>
  <si>
    <t>FENIX CCOMB GT11 - GAS</t>
  </si>
  <si>
    <t>En proceso de estabilización</t>
  </si>
  <si>
    <t>KALLPA CCOMB TG1 &amp; TG2 &amp; TG3 - GAS</t>
  </si>
  <si>
    <t>15/03/2026 01:46:00</t>
  </si>
  <si>
    <t>15/03/2026 10:30:00</t>
  </si>
  <si>
    <t>POR RSF</t>
  </si>
  <si>
    <t>LAS FLORES TG1 - GAS</t>
  </si>
  <si>
    <t>15/03/2026 03:27:00</t>
  </si>
  <si>
    <t>15/03/2026 03:10:00</t>
  </si>
  <si>
    <t>15/03/2026 12:34:00</t>
  </si>
  <si>
    <t>15/03/2026 10:24:00</t>
  </si>
  <si>
    <t>En proceso de acople.
A las 18:54h, S/C generar a máxima generación.
A las 21:15 h se inicia proceso de acople.</t>
  </si>
  <si>
    <t>RECKA TG1 - D2</t>
  </si>
  <si>
    <t>15/03/2026 19:06:00</t>
  </si>
  <si>
    <t>15/03/2026 21:10:00</t>
  </si>
  <si>
    <t>15/03/2026 18:49:00</t>
  </si>
  <si>
    <t>15/03/2026 21:06:00</t>
  </si>
  <si>
    <t>STA ROSA UTI5 - GAS</t>
  </si>
  <si>
    <t>15/03/2026 18:55:00</t>
  </si>
  <si>
    <t>15/03/2026 19:32:00</t>
  </si>
  <si>
    <t>15/03/2026 18:50:00</t>
  </si>
  <si>
    <t>UTI6</t>
  </si>
  <si>
    <t>STA ROSA UTI6 - GAS</t>
  </si>
  <si>
    <t>15/03/2026 18:58:00</t>
  </si>
  <si>
    <t>15/03/2026 19:42:00</t>
  </si>
  <si>
    <t>15/03/2026 20:02:00</t>
  </si>
  <si>
    <t>15/03/2026 21:46:00</t>
  </si>
  <si>
    <t>xLT</t>
  </si>
  <si>
    <t>limitado por xLT 2003/2004</t>
  </si>
  <si>
    <t>STA ROSA TG8 - GAS</t>
  </si>
  <si>
    <t>15/03/2026 17:12:00</t>
  </si>
  <si>
    <t>15/03/2026 19:48:00</t>
  </si>
  <si>
    <t>15/03/2026 21:12:00</t>
  </si>
  <si>
    <t>S/C bajar a 150 MW</t>
  </si>
  <si>
    <t>15/03/2026 22:04:00</t>
  </si>
  <si>
    <t>15/03/2026 22:22:00</t>
  </si>
  <si>
    <t>15/03/2026 23:42:00</t>
  </si>
  <si>
    <t>15/03/2026 23:28:00</t>
  </si>
  <si>
    <t>VENTANILLA TG3 - GAS</t>
  </si>
  <si>
    <t>15/03/2026 17:04:00</t>
  </si>
  <si>
    <t>15/03/2026 23:34:00</t>
  </si>
  <si>
    <t>HUAYCOLORO - BIOGAS</t>
  </si>
  <si>
    <t>LA GRINGA V - BIOGAS</t>
  </si>
  <si>
    <t>DONA CATALINA  - BIOGAS</t>
  </si>
  <si>
    <t>CALLAO - BIOGAS</t>
  </si>
  <si>
    <t>OLLEROS CCOMB TG1 - GAS</t>
  </si>
  <si>
    <t>15/03/2026 04:48:00</t>
  </si>
  <si>
    <t>OLLEROS TG1 - GAS</t>
  </si>
  <si>
    <t>15/03/2026 05:10:00</t>
  </si>
  <si>
    <t>15/03/2026 17:03:00</t>
  </si>
  <si>
    <t>15/03/2026 21:57:00</t>
  </si>
  <si>
    <t>15/03/2026 16:40:00</t>
  </si>
  <si>
    <t>15/03/2026 23:02:00</t>
  </si>
  <si>
    <t>AGUAYTIA TG2 - GAS</t>
  </si>
  <si>
    <t>15/03/2026 18:59:00</t>
  </si>
  <si>
    <t>15/03/2026 19:41:00</t>
  </si>
  <si>
    <t>15/03/2026 18:41:00</t>
  </si>
  <si>
    <t>Hora Inicio y Fin de Indisponibilidades de las Unidades de Generación SEIN</t>
  </si>
  <si>
    <t>La C.T. Caña Brava para para mentenimiento anual programado.</t>
  </si>
  <si>
    <t>Anomalía de operación válvula de intermitencia sistema de regulación Unidad G2 CH Aricota I</t>
  </si>
  <si>
    <t>MANTENIMIENTO ELECTROMECÁNICO 3 / MODERNIZACIÓN DE EQUIPAMIENTO DE REGULADOR AUTOMÁTICO DE VOLTAJE / SISTEMA DE EXCITACIÓN UNIDAD DE GENERACIÓN 01 - CENTRAL HIDROELÉCTRICA ARICOTA II</t>
  </si>
  <si>
    <t>ADECUACIONES ELÉCTRICAS PARA ALIMENTAR POR RETORNO DE BARRA DE SECA LOS SERVICIOS AUXILIARES DE SAM, RON, SECA y PRESA</t>
  </si>
  <si>
    <t>PURGA EMBALSE TABLACHACA - CAMBIO REJAS NAVES OBRA TOMA Y RASTRILLO DE LAS GRÚAS</t>
  </si>
  <si>
    <t>RESTITUCIÓN</t>
  </si>
  <si>
    <t>Desconexión manual del grupo G1 de la CH Renovandes H1 para la inspección de la cuba del cojinete inferior, debido a la presencia de agua.</t>
  </si>
  <si>
    <t>* A4.1 falla en pala * A6.2 por defecto en palas informado por NORDEX , sin comunicación * A8.1 observación en pala</t>
  </si>
  <si>
    <t>CAÑÓN DEL PATO</t>
  </si>
  <si>
    <t>Parada controlada debido a fuga de agua por una brida de la válvula bypass de la unidad G2.</t>
  </si>
  <si>
    <t>TRIP con 34 MW por falla en el sistema de excitación, causa que se investiga.</t>
  </si>
  <si>
    <t>Fuera de servicio por alta concentración de solido en toma 78 m3/seg con 6.2 gr/lt</t>
  </si>
  <si>
    <t>HUAMPANÍ</t>
  </si>
  <si>
    <t>MAJOR INSPECTION MODIFICADA + INSPECCIÓN MENOR DE GENERADOR</t>
  </si>
  <si>
    <t>TR2 de Wayra Extensión TRIP, descargo 37 MW , causa en investigación</t>
  </si>
  <si>
    <t>TH-05 alarma de vibración en el generador</t>
  </si>
  <si>
    <t>DOÑA CATALINA</t>
  </si>
  <si>
    <t>SAN NICOLÁS</t>
  </si>
  <si>
    <t>por presentar problemas en el sistema de refrigeración</t>
  </si>
  <si>
    <t>INDISPONIBLE POR ALTA CONCENTRACIÓN DE SOLIDOS</t>
  </si>
  <si>
    <t>EJECUTADO</t>
  </si>
  <si>
    <t>Domingo 15 de Marzo del 2026 / SEM N° 11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</si>
  <si>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</si>
  <si>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</si>
  <si>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</si>
  <si>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</si>
  <si>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</si>
  <si>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</si>
  <si>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</si>
  <si>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</si>
  <si>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</si>
  <si>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</si>
  <si>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</si>
  <si>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</si>
  <si>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</si>
  <si>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</si>
  <si>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</si>
  <si>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</si>
  <si>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</si>
  <si>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</si>
  <si>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</si>
  <si>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</si>
  <si>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</si>
  <si>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</si>
  <si>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</si>
  <si>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</si>
  <si>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</si>
  <si>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</si>
  <si>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</si>
  <si>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</si>
  <si>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</si>
  <si>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</si>
  <si>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</si>
  <si>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</si>
  <si>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</si>
  <si>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</si>
  <si>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</si>
  <si>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</si>
  <si>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</si>
  <si>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</si>
  <si>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</si>
  <si>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</si>
  <si>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</si>
  <si>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</si>
  <si>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</si>
  <si>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</si>
  <si>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</si>
  <si>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</si>
  <si>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</si>
  <si>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</si>
  <si>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</si>
  <si>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</si>
  <si>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</si>
  <si>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</si>
  <si>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</si>
  <si>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</si>
  <si>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</si>
  <si>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</si>
  <si>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</si>
  <si>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</si>
  <si>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</si>
  <si>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</si>
  <si>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</si>
  <si>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</si>
  <si>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</si>
  <si>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</si>
  <si>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</si>
  <si>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</si>
  <si>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</si>
  <si>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</si>
  <si>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</si>
  <si>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</si>
  <si>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</si>
  <si>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</si>
  <si>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</si>
  <si>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</si>
  <si>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</si>
  <si>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</si>
  <si>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</si>
  <si>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</si>
  <si>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</si>
  <si>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</si>
  <si>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</si>
  <si>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</si>
  <si>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</si>
  <si>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</si>
  <si>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</si>
  <si>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</si>
  <si>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</si>
  <si>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</si>
  <si>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</si>
  <si>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</si>
  <si>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</si>
  <si>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</si>
  <si>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</si>
  <si>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</si>
  <si>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</si>
  <si>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</si>
  <si>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</si>
  <si>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</si>
  <si>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</si>
  <si>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</si>
  <si>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</si>
  <si>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</si>
  <si>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</si>
  <si>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</si>
  <si>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</si>
  <si>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</si>
  <si>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</si>
  <si>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</si>
  <si>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</si>
  <si>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</si>
  <si>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</si>
  <si>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</si>
  <si>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</si>
  <si>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</si>
  <si>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4111149.80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</si>
  <si>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</si>
  <si>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</si>
  <si>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</si>
  <si>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</si>
  <si>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</si>
  <si>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</si>
  <si>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</si>
  <si>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</si>
  <si>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</si>
  <si>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</si>
  <si>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</si>
  <si>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</si>
  <si>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</si>
  <si>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</si>
  <si>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</si>
  <si>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</si>
  <si>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</si>
  <si>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</si>
  <si>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</si>
  <si>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</si>
  <si>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</si>
  <si>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</si>
  <si>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</si>
  <si>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</si>
  <si>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</si>
  <si>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</si>
  <si>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</si>
  <si>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</si>
  <si>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</si>
  <si>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</si>
  <si>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</si>
  <si>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</si>
  <si>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</si>
  <si>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</si>
  <si>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</si>
  <si>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</si>
  <si>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</si>
  <si>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</si>
  <si>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</si>
  <si>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</si>
  <si>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</si>
  <si>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</si>
  <si>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</si>
  <si>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</si>
  <si>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</si>
  <si>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</si>
  <si>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</si>
  <si>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</si>
  <si>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</si>
  <si>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</si>
  <si>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</si>
  <si>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</si>
  <si>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</si>
  <si>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</si>
  <si>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</si>
  <si>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</si>
  <si>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</si>
  <si>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</si>
  <si>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</si>
  <si>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</si>
  <si>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</si>
  <si>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</si>
  <si>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</si>
  <si>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</si>
  <si>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</si>
  <si>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</si>
  <si>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</si>
  <si>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</si>
  <si>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</si>
  <si>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</si>
  <si>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</si>
  <si>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</si>
  <si>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</si>
  <si>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</si>
  <si>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</si>
  <si>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</si>
  <si>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</si>
  <si>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</si>
  <si>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</si>
  <si>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</si>
  <si>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</si>
  <si>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</si>
  <si>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</si>
  <si>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</si>
  <si>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</si>
  <si>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</si>
  <si>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</si>
  <si>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</si>
  <si>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</si>
  <si>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</si>
  <si>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</si>
  <si>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</si>
  <si>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</si>
  <si>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</si>
  <si>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</si>
  <si>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</si>
  <si>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</si>
  <si>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</si>
  <si>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</si>
  <si>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</si>
  <si>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</si>
  <si>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</si>
  <si>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</si>
  <si>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</si>
  <si>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</si>
  <si>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</si>
  <si>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</si>
  <si>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</si>
  <si>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</si>
  <si>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</si>
  <si>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</si>
  <si>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</si>
  <si>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</si>
  <si>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</si>
  <si>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</si>
  <si>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</si>
  <si>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</si>
  <si>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</si>
  <si>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</si>
  <si>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</si>
  <si>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</si>
  <si>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</si>
  <si>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</si>
  <si>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</si>
  <si>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</si>
  <si>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</si>
  <si>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</si>
  <si>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</si>
  <si>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</si>
  <si>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</si>
  <si>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</si>
  <si>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</si>
  <si>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</si>
  <si>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</si>
  <si>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</si>
  <si>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</si>
  <si>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</si>
  <si>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</si>
  <si>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</si>
  <si>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</si>
  <si>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</si>
  <si>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</si>
  <si>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</si>
  <si>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</si>
  <si>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</si>
  <si>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</si>
  <si>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</si>
  <si>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</si>
  <si>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</si>
  <si>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</si>
  <si>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</si>
  <si>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Por ajuste de logistica y consumo porarranque cancelado de la unidad TG41 Nepi el dia 15/01.</t>
  </si>
  <si>
    <t>Despacho a solicitud del COES.</t>
  </si>
  <si>
    <t>SIN CONSUMO DE COMBUSTIBLE DIESEL EN PLANTA</t>
  </si>
  <si>
    <t>Reporte de Consumo de Combustibles</t>
  </si>
  <si>
    <t>CONSUMO DE COMBUSTIBLES - LÍQUIDO, SÓLIDO, GASEOSO</t>
  </si>
  <si>
    <t>MEDIDOR</t>
  </si>
  <si>
    <t>15/Mar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</si>
  <si>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</si>
  <si>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</si>
  <si>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</si>
  <si>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</si>
  <si>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</si>
  <si>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</si>
  <si>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</si>
  <si>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</si>
  <si>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</si>
  <si>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</si>
  <si>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</si>
  <si>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</si>
  <si>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</si>
  <si>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</si>
  <si>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</si>
  <si>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</si>
  <si>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</si>
  <si>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</si>
  <si>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</si>
  <si>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</si>
  <si>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</si>
  <si>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</si>
  <si>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</si>
  <si>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</si>
  <si>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</si>
  <si>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</si>
  <si>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</si>
  <si>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</si>
  <si>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</si>
  <si>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</si>
  <si>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</si>
  <si>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</si>
  <si>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</si>
  <si>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</si>
  <si>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</si>
  <si>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</si>
  <si>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</si>
  <si>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</si>
  <si>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</si>
  <si>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</si>
  <si>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</si>
  <si>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</si>
  <si>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</si>
  <si>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</si>
  <si>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</si>
  <si>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</si>
  <si>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</si>
  <si>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</si>
  <si>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</si>
  <si>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</si>
  <si>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</si>
  <si>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</si>
  <si>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</si>
  <si>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</si>
  <si>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</si>
  <si>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</si>
  <si>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</si>
  <si>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</si>
  <si>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</si>
  <si>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</si>
  <si>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</si>
  <si>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</si>
  <si>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</si>
  <si>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</si>
  <si>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</si>
  <si>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</si>
  <si>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</si>
  <si>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</si>
  <si>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</si>
  <si>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</si>
  <si>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</si>
  <si>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15/03/2026 01:00</t>
  </si>
  <si>
    <t>15/03/2026 02:00</t>
  </si>
  <si>
    <t>15/03/2026 03:00</t>
  </si>
  <si>
    <t>15/03/2026 04:00</t>
  </si>
  <si>
    <t>15/03/2026 06:00</t>
  </si>
  <si>
    <t>15/03/2026 10:00</t>
  </si>
  <si>
    <t>15/03/2026 11:00</t>
  </si>
  <si>
    <t>15/03/2026 12:00</t>
  </si>
  <si>
    <t>15/03/2026 13:00</t>
  </si>
  <si>
    <t>15/03/2026 14:00</t>
  </si>
  <si>
    <t>15/03/2026 15:00</t>
  </si>
  <si>
    <t>15/03/2026 18:00</t>
  </si>
  <si>
    <t>15/03/2026 19:00</t>
  </si>
  <si>
    <t>15/03/2026 21:00</t>
  </si>
  <si>
    <t>15/03/2026 23:00</t>
  </si>
  <si>
    <t>TEMPERATURA AMBIENTE (ºC)</t>
  </si>
  <si>
    <t>Disponibilidad de Gas Natural de las Centrales Termoeléctricas</t>
  </si>
  <si>
    <t>GASEODUCTO</t>
  </si>
  <si>
    <t>VOLUMEN DE GAS (Mm3)</t>
  </si>
  <si>
    <t>INICIAL</t>
  </si>
  <si>
    <t>GASEODUCTO DE CAMISEA (EGESUR)</t>
  </si>
  <si>
    <t>16/03/2026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</si>
  <si>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</si>
  <si>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</si>
  <si>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</si>
  <si>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</si>
  <si>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</si>
  <si>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</si>
  <si>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</si>
  <si>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</si>
  <si>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</si>
  <si>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</si>
  <si>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</si>
  <si>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</si>
  <si>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</si>
  <si>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</si>
  <si>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</si>
  <si>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</si>
  <si>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</si>
  <si>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</si>
  <si>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</si>
  <si>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</si>
  <si>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</si>
  <si>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</si>
  <si>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</si>
  <si>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</si>
  <si>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</si>
  <si>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</si>
  <si>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</si>
  <si>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</si>
  <si>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</si>
  <si>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</si>
  <si>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</si>
  <si>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</si>
  <si>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</si>
  <si>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</si>
  <si>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</si>
  <si>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</si>
  <si>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</si>
  <si>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</si>
  <si>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</si>
  <si>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</si>
  <si>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</si>
  <si>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</si>
  <si>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</si>
  <si>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</si>
  <si>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</si>
  <si>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</si>
  <si>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</si>
  <si>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</si>
  <si>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</si>
  <si>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</si>
  <si>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</si>
  <si>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</si>
  <si>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</si>
  <si>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</si>
  <si>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</si>
  <si>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</si>
  <si>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</si>
  <si>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</si>
  <si>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</si>
  <si>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</si>
  <si>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</si>
  <si>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</si>
  <si>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</si>
  <si>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</si>
  <si>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</si>
  <si>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</si>
  <si>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</si>
  <si>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</si>
  <si>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</si>
  <si>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</si>
  <si>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</si>
  <si>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</si>
  <si>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</si>
  <si>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</si>
  <si>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</si>
  <si>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</si>
  <si>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</si>
  <si>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</si>
  <si>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</si>
  <si>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</si>
  <si>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</si>
  <si>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</si>
  <si>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</si>
  <si>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</si>
  <si>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</si>
  <si>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</si>
  <si>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</si>
  <si>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</si>
  <si>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</si>
  <si>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</si>
  <si>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</si>
  <si>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</si>
  <si>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</si>
  <si>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</si>
  <si>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</si>
  <si>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</si>
  <si>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</si>
  <si>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</si>
  <si>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</si>
  <si>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</si>
  <si>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</si>
  <si>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</si>
  <si>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</si>
  <si>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</si>
  <si>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</si>
  <si>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</si>
  <si>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</si>
  <si>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</si>
  <si>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</si>
  <si>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</si>
  <si>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</si>
  <si>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</si>
  <si>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</si>
  <si>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</si>
  <si>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</si>
  <si>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</si>
  <si>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</si>
  <si>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</si>
  <si>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</si>
  <si>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</si>
  <si>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</si>
  <si>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</si>
  <si>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</si>
  <si>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</si>
  <si>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</si>
  <si>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</si>
  <si>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</si>
  <si>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</si>
  <si>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</si>
  <si>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</si>
  <si>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</si>
  <si>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</si>
  <si>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</si>
  <si>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</si>
  <si>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</si>
  <si>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</si>
  <si>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</si>
  <si>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</si>
  <si>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</si>
  <si>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</si>
  <si>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</si>
  <si>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</si>
  <si>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</si>
  <si>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</si>
  <si>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</si>
  <si>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</si>
  <si>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</si>
  <si>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</si>
  <si>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</si>
  <si>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</si>
  <si>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</si>
  <si>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</si>
  <si>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</si>
  <si>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</si>
  <si>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</si>
  <si>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</si>
  <si>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</si>
  <si>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</si>
  <si>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</si>
  <si>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</si>
  <si>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</si>
  <si>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</si>
  <si>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</si>
  <si>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</si>
  <si>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</si>
  <si>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</si>
  <si>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</si>
  <si>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</si>
  <si>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</si>
  <si>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</si>
  <si>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</si>
  <si>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</si>
  <si>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</si>
  <si>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</si>
  <si>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</si>
  <si>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</si>
  <si>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</si>
  <si>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</si>
  <si>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</si>
  <si>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</si>
  <si>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</si>
  <si>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</si>
  <si>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</si>
  <si>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</si>
  <si>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</si>
  <si>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</si>
  <si>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</si>
  <si>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</si>
  <si>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</si>
  <si>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</si>
  <si>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</si>
  <si>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</si>
  <si>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</si>
  <si>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</si>
  <si>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</si>
  <si>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</si>
  <si>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</si>
  <si>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</si>
  <si>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</si>
  <si>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</si>
  <si>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</si>
  <si>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</si>
  <si>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</si>
  <si>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</si>
  <si>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</si>
  <si>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</si>
  <si>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</si>
  <si>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</si>
  <si>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</si>
  <si>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</si>
  <si>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</si>
  <si>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</si>
  <si>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</si>
  <si>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</si>
  <si>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</si>
  <si>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</si>
  <si>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</si>
  <si>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</si>
  <si>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</si>
  <si>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</si>
  <si>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</si>
  <si>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</si>
  <si>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</si>
  <si>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</si>
  <si>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</si>
  <si>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</si>
  <si>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</si>
  <si>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</si>
  <si>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</si>
  <si>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</si>
  <si>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</si>
  <si>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</si>
  <si>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</si>
  <si>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</si>
  <si>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</si>
  <si>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</si>
  <si>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</si>
  <si>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</si>
  <si>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</si>
  <si>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</si>
  <si>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</si>
  <si>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</si>
  <si>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</si>
  <si>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</si>
  <si>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</si>
  <si>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</si>
  <si>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</si>
  <si>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</si>
  <si>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</si>
  <si>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</si>
  <si>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</si>
  <si>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</si>
  <si>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</si>
  <si>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</si>
  <si>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</si>
  <si>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</si>
  <si>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</si>
  <si>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</si>
  <si>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</si>
  <si>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</si>
  <si>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</si>
  <si>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</si>
  <si>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</si>
  <si>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</si>
  <si>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</si>
  <si>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</si>
  <si>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</si>
  <si>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</si>
  <si>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</si>
  <si>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</si>
  <si>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</si>
  <si>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</si>
  <si>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</si>
  <si>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</si>
  <si>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</si>
  <si>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</si>
  <si>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</si>
  <si>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</si>
  <si>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</si>
  <si>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</si>
  <si>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</si>
  <si>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</si>
  <si>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</si>
  <si>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</si>
  <si>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</si>
  <si>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</si>
  <si>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</si>
  <si>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</si>
  <si>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</si>
  <si>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</si>
  <si>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</si>
  <si>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</si>
  <si>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</si>
  <si>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</si>
  <si>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</si>
  <si>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</si>
  <si>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</si>
  <si>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</si>
  <si>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</si>
  <si>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</si>
  <si>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</si>
  <si>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</si>
  <si>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</si>
  <si>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</si>
  <si>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</si>
  <si>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</si>
  <si>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</si>
  <si>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</si>
  <si>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</si>
  <si>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</si>
  <si>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</si>
  <si>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</si>
  <si>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</si>
  <si>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</si>
  <si>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</si>
  <si>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</si>
  <si>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</si>
  <si>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</si>
  <si>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</si>
  <si>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</si>
  <si>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</si>
  <si>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</si>
  <si>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</si>
  <si>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</si>
  <si>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</si>
  <si>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</si>
  <si>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</si>
  <si>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</si>
  <si>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</si>
  <si>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</si>
  <si>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</si>
  <si>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</si>
  <si>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</si>
  <si>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</si>
  <si>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</si>
  <si>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</si>
  <si>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</si>
  <si>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</si>
  <si>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</si>
  <si>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</si>
  <si>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</si>
  <si>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</si>
  <si>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</si>
  <si>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</si>
  <si>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</si>
  <si>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</si>
  <si>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</si>
  <si>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</si>
  <si>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</si>
  <si>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</si>
  <si>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</si>
  <si>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</si>
  <si>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</si>
  <si>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</si>
  <si>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</si>
  <si>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</si>
  <si>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</si>
  <si>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</si>
  <si>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</si>
  <si>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</si>
  <si>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</si>
  <si>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</si>
  <si>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</si>
  <si>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</si>
  <si>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</si>
  <si>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</si>
  <si>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</si>
  <si>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</si>
  <si>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</si>
  <si>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</si>
  <si>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</si>
  <si>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</si>
  <si>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</si>
  <si>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</si>
  <si>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</si>
  <si>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</si>
  <si>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</si>
  <si>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</si>
  <si>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</si>
  <si>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</si>
  <si>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</si>
  <si>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</si>
  <si>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</si>
  <si>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</si>
  <si>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</si>
  <si>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</si>
  <si>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</si>
  <si>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</si>
  <si>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</si>
  <si>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</si>
  <si>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</si>
  <si>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</si>
  <si>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</si>
  <si>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</si>
  <si>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</si>
  <si>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</si>
  <si>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</si>
  <si>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</si>
  <si>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</si>
  <si>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</si>
  <si>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</si>
  <si>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</si>
  <si>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</si>
  <si>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</si>
  <si>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</si>
  <si>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</si>
  <si>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</si>
  <si>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</si>
  <si>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</si>
  <si>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</si>
  <si>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</si>
  <si>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</si>
  <si>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</si>
  <si>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</si>
  <si>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</si>
  <si>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</si>
  <si>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</si>
  <si>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</si>
  <si>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</si>
  <si>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</si>
  <si>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</si>
  <si>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</si>
  <si>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</si>
  <si>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</si>
  <si>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</si>
  <si>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</si>
  <si>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</si>
  <si>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</si>
  <si>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</si>
  <si>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</si>
  <si>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</si>
  <si>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</si>
  <si>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</si>
  <si>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</si>
  <si>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</si>
  <si>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</si>
  <si>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</si>
  <si>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</si>
  <si>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</si>
  <si>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</si>
  <si>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</si>
  <si>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</si>
  <si>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</si>
  <si>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</si>
  <si>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</si>
  <si>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</si>
  <si>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</si>
  <si>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</si>
  <si>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</si>
  <si>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</si>
  <si>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</si>
  <si>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</si>
  <si>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</si>
  <si>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</si>
  <si>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</si>
  <si>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</si>
  <si>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</si>
  <si>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</si>
  <si>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</si>
  <si>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</si>
  <si>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</si>
  <si>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</si>
  <si>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</si>
  <si>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</si>
  <si>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</si>
  <si>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</si>
  <si>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</si>
  <si>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</si>
  <si>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</si>
  <si>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</si>
  <si>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</si>
  <si>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</si>
  <si>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</si>
  <si>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</si>
  <si>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</si>
  <si>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</si>
  <si>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</si>
  <si>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</si>
  <si>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</si>
  <si>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</si>
  <si>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</si>
  <si>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</si>
  <si>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</si>
  <si>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</si>
  <si>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</si>
  <si>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</si>
  <si>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</si>
  <si>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</si>
  <si>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</si>
  <si>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</si>
  <si>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</si>
  <si>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</si>
  <si>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</si>
  <si>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</si>
  <si>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</si>
  <si>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</si>
  <si>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</si>
  <si>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</si>
  <si>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</si>
  <si>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</si>
  <si>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</si>
  <si>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</si>
  <si>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</si>
  <si>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</si>
  <si>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</si>
  <si>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</si>
  <si>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</si>
  <si>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</si>
  <si>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</si>
  <si>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</si>
  <si>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</si>
  <si>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</si>
  <si>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</si>
  <si>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</si>
  <si>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</si>
  <si>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</si>
  <si>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</si>
  <si>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</si>
  <si>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</si>
  <si>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</si>
  <si>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</si>
  <si>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</si>
  <si>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</si>
  <si>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</si>
  <si>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</si>
  <si>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</si>
  <si>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</si>
  <si>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</si>
  <si>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</si>
  <si>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</si>
  <si>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</si>
  <si>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</si>
  <si>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</si>
  <si>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</si>
  <si>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</si>
  <si>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</si>
  <si>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</si>
  <si>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</si>
  <si>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</si>
  <si>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</si>
  <si>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</si>
  <si>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</si>
  <si>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</si>
  <si>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</si>
  <si>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</si>
  <si>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</si>
  <si>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</si>
  <si>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</si>
  <si>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</si>
  <si>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</si>
  <si>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</si>
  <si>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</si>
  <si>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</si>
  <si>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</si>
  <si>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</si>
  <si>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</si>
  <si>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</si>
  <si>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</si>
  <si>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</si>
  <si>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</si>
  <si>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</si>
  <si>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</si>
  <si>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</si>
  <si>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</si>
  <si>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</si>
  <si>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</si>
  <si>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</si>
  <si>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</si>
  <si>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</si>
  <si>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</si>
  <si>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</si>
  <si>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</si>
  <si>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</si>
  <si>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</si>
  <si>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</si>
  <si>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</si>
  <si>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</si>
  <si>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</si>
  <si>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</si>
  <si>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</si>
  <si>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</si>
  <si>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</si>
  <si>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</si>
  <si>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</si>
  <si>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</si>
  <si>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</si>
  <si>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</si>
  <si>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</si>
  <si>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</si>
  <si>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</si>
  <si>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</si>
  <si>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</si>
  <si>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</si>
  <si>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</si>
  <si>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</si>
  <si>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</si>
  <si>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</si>
  <si>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</si>
  <si>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</si>
  <si>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</si>
  <si>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</si>
  <si>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</si>
  <si>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</si>
  <si>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</si>
  <si>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</si>
  <si>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</si>
  <si>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</si>
  <si>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</si>
  <si>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</si>
  <si>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</si>
  <si>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</si>
  <si>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</si>
  <si>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</si>
  <si>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</si>
  <si>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</si>
  <si>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</si>
  <si>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</si>
  <si>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</si>
  <si>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</si>
  <si>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</si>
  <si>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</si>
  <si>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</si>
  <si>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</si>
  <si>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</si>
  <si>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</si>
  <si>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</si>
  <si>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</si>
  <si>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</si>
  <si>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</si>
  <si>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</si>
  <si>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</si>
  <si>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</si>
  <si>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</si>
  <si>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</si>
  <si>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</si>
  <si>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</si>
  <si>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</si>
  <si>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</si>
  <si>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</si>
  <si>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</si>
  <si>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</si>
  <si>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</si>
  <si>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</si>
  <si>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</si>
  <si>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</si>
  <si>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</si>
  <si>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</si>
  <si>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</si>
  <si>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</si>
  <si>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</si>
  <si>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</si>
  <si>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</si>
  <si>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</si>
  <si>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</si>
  <si>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</si>
  <si>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</si>
  <si>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</si>
  <si>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</si>
  <si>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</si>
  <si>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</si>
  <si>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</si>
  <si>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</si>
  <si>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</si>
  <si>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</si>
  <si>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</si>
  <si>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</si>
  <si>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</si>
  <si>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</si>
  <si>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</si>
  <si>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</si>
  <si>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</si>
  <si>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</si>
  <si>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</si>
  <si>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</si>
  <si>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</si>
  <si>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</si>
  <si>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</si>
  <si>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</si>
  <si>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</si>
  <si>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</si>
  <si>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</si>
  <si>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</si>
  <si>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</si>
  <si>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</si>
  <si>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</si>
  <si>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</si>
  <si>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</si>
  <si>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</si>
  <si>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</si>
  <si>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</si>
  <si>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</si>
  <si>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</si>
  <si>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</si>
  <si>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</si>
  <si>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</si>
  <si>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</si>
  <si>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</si>
  <si>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</si>
  <si>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</si>
  <si>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</si>
  <si>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</si>
  <si>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</si>
  <si>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</si>
  <si>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</si>
  <si>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</si>
  <si>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</si>
  <si>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</si>
  <si>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</si>
  <si>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</si>
  <si>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</si>
  <si>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</si>
  <si>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</si>
  <si>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</si>
  <si>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</si>
  <si>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</si>
  <si>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</si>
  <si>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</si>
  <si>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</si>
  <si>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</si>
  <si>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</si>
  <si>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</si>
  <si>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</si>
  <si>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</si>
  <si>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</si>
  <si>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</si>
  <si>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</si>
  <si>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</si>
  <si>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</si>
  <si>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</si>
  <si>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</si>
  <si>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</si>
  <si>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</si>
  <si>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</si>
  <si>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</si>
  <si>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</si>
  <si>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</si>
  <si>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</si>
  <si>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</si>
  <si>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</si>
  <si>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</si>
  <si>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</si>
  <si>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</si>
  <si>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</si>
  <si>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</si>
  <si>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</si>
  <si>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</si>
  <si>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</si>
  <si>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</si>
  <si>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</si>
  <si>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</si>
  <si>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</si>
  <si>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</si>
  <si>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</si>
  <si>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</si>
  <si>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</si>
  <si>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</si>
  <si>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</si>
  <si>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</si>
  <si>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</si>
  <si>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</si>
  <si>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</si>
  <si>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</si>
  <si>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</si>
  <si>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</si>
  <si>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</si>
  <si>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</si>
  <si>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</si>
  <si>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</si>
  <si>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</si>
  <si>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</si>
  <si>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</si>
  <si>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</si>
  <si>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</si>
  <si>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</si>
  <si>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</si>
  <si>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</si>
  <si>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</si>
  <si>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</si>
  <si>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</si>
  <si>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</si>
  <si>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</si>
  <si>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</si>
  <si>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</si>
  <si>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</si>
  <si>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</si>
  <si>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</si>
  <si>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</si>
  <si>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</si>
  <si>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</si>
  <si>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</si>
  <si>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</si>
  <si>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</si>
  <si>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</si>
  <si>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</si>
  <si>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</si>
  <si>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</si>
  <si>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</si>
  <si>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</si>
  <si>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</si>
  <si>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</si>
  <si>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</si>
  <si>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</si>
  <si>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</si>
  <si>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</si>
  <si>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</si>
  <si>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</si>
  <si>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</si>
  <si>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</si>
  <si>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</si>
  <si>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</si>
  <si>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</si>
  <si>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</si>
  <si>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</si>
  <si>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</si>
  <si>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</si>
  <si>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</si>
  <si>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</si>
  <si>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</si>
  <si>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</si>
  <si>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</si>
  <si>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</si>
  <si>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</si>
  <si>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</si>
  <si>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</si>
  <si>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</si>
  <si>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</si>
  <si>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</si>
  <si>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</si>
  <si>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</si>
  <si>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</si>
  <si>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</si>
  <si>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</si>
  <si>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</si>
  <si>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</si>
  <si>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</si>
  <si>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</si>
  <si>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</si>
  <si>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</si>
  <si>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</si>
  <si>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</si>
  <si>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</si>
  <si>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</si>
  <si>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</si>
  <si>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</si>
  <si>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</si>
  <si>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</si>
  <si>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</si>
  <si>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</si>
  <si>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</si>
  <si>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</si>
  <si>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</si>
  <si>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</si>
  <si>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</si>
  <si>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</si>
  <si>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</si>
  <si>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</si>
  <si>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</si>
  <si>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</si>
  <si>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</si>
  <si>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</si>
  <si>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</si>
  <si>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</si>
  <si>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</si>
  <si>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</si>
  <si>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</si>
  <si>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</si>
  <si>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</si>
  <si>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</si>
  <si>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</si>
  <si>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</si>
  <si>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</si>
  <si>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</si>
  <si>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</si>
  <si>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</si>
  <si>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</si>
  <si>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</si>
  <si>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</si>
  <si>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</si>
  <si>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</si>
  <si>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</si>
  <si>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</si>
  <si>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</si>
  <si>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</si>
  <si>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</si>
  <si>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</si>
  <si>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</si>
  <si>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</si>
  <si>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</si>
  <si>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</si>
  <si>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</si>
  <si>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</si>
  <si>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</si>
  <si>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</si>
  <si>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</si>
  <si>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</si>
  <si>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</si>
  <si>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</si>
  <si>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</si>
  <si>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</si>
  <si>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</si>
  <si>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</si>
  <si>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</si>
  <si>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</si>
  <si>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</si>
  <si>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</si>
  <si>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</si>
  <si>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</si>
  <si>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</si>
  <si>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</si>
  <si>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</si>
  <si>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</si>
  <si>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</si>
  <si>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</si>
  <si>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</si>
  <si>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</si>
  <si>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</si>
  <si>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</si>
  <si>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</si>
  <si>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</si>
  <si>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</si>
  <si>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</si>
  <si>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</si>
  <si>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</si>
  <si>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</si>
  <si>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</si>
  <si>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</si>
  <si>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</si>
  <si>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</si>
  <si>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</si>
  <si>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</si>
  <si>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</si>
  <si>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</si>
  <si>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</si>
  <si>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</si>
  <si>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</si>
  <si>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</si>
  <si>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</si>
  <si>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</si>
  <si>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</si>
  <si>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</si>
  <si>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</si>
  <si>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</si>
  <si>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</si>
  <si>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</si>
  <si>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</si>
  <si>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</si>
  <si>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</si>
  <si>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</si>
  <si>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</si>
  <si>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</si>
  <si>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</si>
  <si>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</si>
  <si>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</si>
  <si>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</si>
  <si>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</si>
  <si>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</si>
  <si>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</si>
  <si>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</si>
  <si>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</si>
  <si>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</si>
  <si>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</si>
  <si>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</si>
  <si>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</si>
  <si>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</si>
  <si>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</si>
  <si>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</si>
  <si>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</si>
  <si>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</si>
  <si>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</si>
  <si>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</si>
  <si>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</si>
  <si>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</si>
  <si>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</si>
  <si>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</si>
  <si>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</si>
  <si>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</si>
  <si>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</si>
  <si>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</si>
  <si>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</si>
  <si>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</si>
  <si>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</si>
  <si>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</si>
  <si>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</si>
  <si>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</si>
  <si>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</si>
  <si>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</si>
  <si>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</si>
  <si>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</si>
  <si>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</si>
  <si>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</si>
  <si>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</si>
  <si>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</si>
  <si>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</si>
  <si>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</si>
  <si>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</si>
  <si>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</si>
  <si>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</si>
  <si>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</si>
  <si>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</si>
  <si>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</si>
  <si>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</si>
  <si>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</si>
  <si>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</si>
  <si>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</si>
  <si>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</si>
  <si>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</si>
  <si>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</si>
  <si>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</si>
  <si>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</si>
  <si>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</si>
  <si>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</si>
  <si>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</si>
  <si>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</si>
  <si>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</si>
  <si>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</si>
  <si>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</si>
  <si>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</si>
  <si>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</si>
  <si>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</si>
  <si>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</si>
  <si>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</si>
  <si>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</si>
  <si>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</si>
  <si>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</si>
  <si>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</si>
  <si>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</si>
  <si>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</si>
  <si>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</si>
  <si>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</si>
  <si>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</si>
  <si>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</si>
  <si>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</si>
  <si>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</si>
  <si>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</si>
  <si>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</si>
  <si>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</si>
  <si>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</si>
  <si>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</si>
  <si>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</si>
  <si>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</si>
  <si>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</si>
  <si>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</si>
  <si>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</si>
  <si>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</si>
  <si>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</si>
  <si>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</si>
  <si>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</si>
  <si>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</si>
  <si>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</si>
  <si>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</si>
  <si>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</si>
  <si>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</si>
  <si>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</si>
  <si>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</si>
  <si>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</si>
  <si>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MONTALVO</t>
  </si>
  <si>
    <t>CHAVARRÍA</t>
  </si>
  <si>
    <t>SOCABAYA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</si>
  <si>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</si>
  <si>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</si>
  <si>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</si>
  <si>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</si>
  <si>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</si>
  <si>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</si>
  <si>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</si>
  <si>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</si>
  <si>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</si>
  <si>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</si>
  <si>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</si>
  <si>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</si>
  <si>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</si>
  <si>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</si>
  <si>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</si>
  <si>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</si>
  <si>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</si>
  <si>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15/03/2026 04:03:00</t>
  </si>
  <si>
    <t>Por regulación de tensión en la S.E. Planicie.</t>
  </si>
  <si>
    <t>L. CARAPONGO - CHILCA</t>
  </si>
  <si>
    <t>15/03/2026 06:32:00</t>
  </si>
  <si>
    <t>15/03/2026 08:01:00</t>
  </si>
  <si>
    <t>Por regulación de tensión en la S.E. Chilca.</t>
  </si>
  <si>
    <t>L. PACHACUTEC - PROGRESO</t>
  </si>
  <si>
    <t>15/03/2026 07:54:00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</si>
  <si>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</si>
  <si>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</si>
  <si>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</si>
  <si>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</si>
  <si>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</si>
  <si>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</si>
  <si>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</si>
  <si>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</si>
  <si>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</si>
  <si>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</si>
  <si>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</si>
  <si>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</si>
  <si>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</si>
  <si>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</si>
  <si>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</si>
  <si>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</si>
  <si>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</si>
  <si>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</si>
  <si>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</si>
  <si>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18:57:13
</t>
  </si>
  <si>
    <t xml:space="preserve">59.614 
</t>
  </si>
  <si>
    <t xml:space="preserve">10:34:26
</t>
  </si>
  <si>
    <t xml:space="preserve">60.331 
</t>
  </si>
  <si>
    <t>DATACENTERCOES</t>
  </si>
  <si>
    <t>PUCALLPA ISA</t>
  </si>
  <si>
    <t xml:space="preserve">07:12:59
</t>
  </si>
  <si>
    <t xml:space="preserve">56.413 
</t>
  </si>
  <si>
    <t xml:space="preserve">07:19:52
</t>
  </si>
  <si>
    <t xml:space="preserve">64.385 
</t>
  </si>
  <si>
    <t>RIOJA</t>
  </si>
  <si>
    <t>SAN JUAN CCRespaldo</t>
  </si>
  <si>
    <t xml:space="preserve">13:06:43
</t>
  </si>
  <si>
    <t xml:space="preserve">58.416 
</t>
  </si>
  <si>
    <t xml:space="preserve">13:06:57
</t>
  </si>
  <si>
    <t xml:space="preserve">61.678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</si>
  <si>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</si>
  <si>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</si>
  <si>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</si>
  <si>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</si>
  <si>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</si>
  <si>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</si>
  <si>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</si>
  <si>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</si>
  <si>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</si>
  <si>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</si>
  <si>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</si>
  <si>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</si>
  <si>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</si>
  <si>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</si>
  <si>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</si>
  <si>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</si>
  <si>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</si>
  <si>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</si>
  <si>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</si>
  <si>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</si>
  <si>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4111150 y resultó S/. 16151713 (79.71% ) menor que el correspondiente al domingo de la semana pasada.</t>
  </si>
  <si>
    <t>Fecha</t>
  </si>
  <si>
    <t>Costo Total Ejecutado</t>
  </si>
  <si>
    <t>Costo Total Programado</t>
  </si>
  <si>
    <t>DOM 8</t>
  </si>
  <si>
    <t>LUN 9</t>
  </si>
  <si>
    <t>MAR 10</t>
  </si>
  <si>
    <t>MIE 11</t>
  </si>
  <si>
    <t>JUE 12</t>
  </si>
  <si>
    <t>VIE 13</t>
  </si>
  <si>
    <t>SAB 14</t>
  </si>
  <si>
    <t>DOM 15</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</si>
  <si>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</si>
  <si>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</si>
  <si>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</si>
  <si>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</si>
  <si>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</si>
  <si>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</si>
  <si>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</si>
  <si>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15/03/2026 08:27:00</t>
  </si>
  <si>
    <t>15/03/2026 10:54:00</t>
  </si>
  <si>
    <t>Se limitó la generación de la CH Carhuaquero.</t>
  </si>
  <si>
    <t>L. DERIVACIÓN - CAHUACHI</t>
  </si>
  <si>
    <t>L-2312</t>
  </si>
  <si>
    <t>15/03/2026 10:50:00</t>
  </si>
  <si>
    <t>15/03/2026 11:18:00</t>
  </si>
  <si>
    <t>Se limitó la generación de la CE Punta Lomitas.</t>
  </si>
  <si>
    <t>15/03/2026 13:34:00</t>
  </si>
  <si>
    <t>15/03/2026 16:23:00</t>
  </si>
  <si>
    <t>L. SANTA ROSA N. - CHAVARRÍA</t>
  </si>
  <si>
    <t>Se limito la TG8 y UTI TG6</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</si>
  <si>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</si>
  <si>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</si>
  <si>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</si>
  <si>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</si>
  <si>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</si>
  <si>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</si>
  <si>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</si>
  <si>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</si>
  <si>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</si>
  <si>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</si>
  <si>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</si>
  <si>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</si>
  <si>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</si>
  <si>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</si>
  <si>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</si>
  <si>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</si>
  <si>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</si>
  <si>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</si>
  <si>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</si>
  <si>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</si>
  <si>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</si>
  <si>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</si>
  <si>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</si>
  <si>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</si>
  <si>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</si>
  <si>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</si>
  <si>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</si>
  <si>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</si>
  <si>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</si>
  <si>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</si>
  <si>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</si>
  <si>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</si>
  <si>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</si>
  <si>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</si>
  <si>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</si>
  <si>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</si>
  <si>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</si>
  <si>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</si>
  <si>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</si>
  <si>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</si>
  <si>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</si>
  <si>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</si>
  <si>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</si>
  <si>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</si>
  <si>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</si>
  <si>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</si>
  <si>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</si>
  <si>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</si>
  <si>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</si>
  <si>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</si>
  <si>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</si>
  <si>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</si>
  <si>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</si>
  <si>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</si>
  <si>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</si>
  <si>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</si>
  <si>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</si>
  <si>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</si>
  <si>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</si>
  <si>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</si>
  <si>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</si>
  <si>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</si>
  <si>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150.3118</t>
  </si>
  <si>
    <t>160.5511</t>
  </si>
  <si>
    <t>160.5512</t>
  </si>
  <si>
    <t>129.8304</t>
  </si>
  <si>
    <t>87.805</t>
  </si>
  <si>
    <t>160.551</t>
  </si>
  <si>
    <t>159.9621</t>
  </si>
  <si>
    <t>209</t>
  </si>
  <si>
    <t>132.8304</t>
  </si>
  <si>
    <t>93.4462</t>
  </si>
  <si>
    <t>180.6242</t>
  </si>
  <si>
    <t>81.8304</t>
  </si>
  <si>
    <t>183.9697</t>
  </si>
  <si>
    <t>114.8305</t>
  </si>
  <si>
    <t>197</t>
  </si>
  <si>
    <t>142.8634</t>
  </si>
  <si>
    <t>87.8304</t>
  </si>
  <si>
    <t>90.8304</t>
  </si>
  <si>
    <t>63.8304</t>
  </si>
  <si>
    <t>147.0675</t>
  </si>
  <si>
    <t>161.9101</t>
  </si>
  <si>
    <t>161.9102</t>
  </si>
  <si>
    <t>170</t>
  </si>
  <si>
    <t>139.1377</t>
  </si>
  <si>
    <t>139.1379</t>
  </si>
  <si>
    <t>186</t>
  </si>
  <si>
    <t>139.0469</t>
  </si>
  <si>
    <t>139.0453</t>
  </si>
  <si>
    <t>139.0409</t>
  </si>
  <si>
    <t>160.5126</t>
  </si>
  <si>
    <t>160.5049</t>
  </si>
  <si>
    <t>194.9102</t>
  </si>
  <si>
    <t>160.5105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</si>
  <si>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</si>
  <si>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</si>
  <si>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</si>
  <si>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</si>
  <si>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</si>
  <si>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</si>
  <si>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</si>
  <si>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</si>
  <si>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</si>
  <si>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</si>
  <si>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</si>
  <si>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</si>
  <si>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</si>
  <si>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</si>
  <si>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</si>
  <si>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</si>
  <si>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</si>
  <si>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</si>
  <si>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</si>
  <si>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</si>
  <si>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</si>
  <si>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</si>
  <si>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</si>
  <si>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</si>
  <si>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</si>
  <si>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</si>
  <si>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</si>
  <si>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</si>
  <si>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</si>
  <si>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</si>
  <si>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</si>
  <si>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</si>
  <si>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</si>
  <si>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</si>
  <si>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</si>
  <si>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</si>
  <si>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</si>
  <si>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</si>
  <si>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</si>
  <si>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</si>
  <si>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</si>
  <si>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</si>
  <si>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</si>
  <si>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</si>
  <si>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</si>
  <si>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</si>
  <si>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</si>
  <si>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</si>
  <si>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</si>
  <si>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</si>
  <si>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</si>
  <si>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</si>
  <si>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</si>
  <si>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</si>
  <si>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</si>
  <si>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</si>
  <si>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</si>
  <si>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</si>
  <si>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</si>
  <si>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</si>
  <si>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</si>
  <si>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</si>
  <si>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</si>
  <si>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</si>
  <si>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</si>
  <si>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</si>
  <si>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</si>
  <si>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</si>
  <si>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</si>
  <si>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</si>
  <si>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</si>
  <si>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</si>
  <si>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</si>
  <si>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</si>
  <si>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</si>
  <si>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</si>
  <si>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</si>
  <si>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</si>
  <si>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</si>
  <si>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</si>
  <si>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</si>
  <si>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</si>
  <si>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</si>
  <si>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</si>
  <si>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</si>
  <si>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</si>
  <si>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</si>
  <si>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</si>
  <si>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</si>
  <si>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</si>
  <si>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</si>
  <si>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</si>
  <si>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</si>
  <si>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</si>
  <si>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</si>
  <si>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</si>
  <si>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</si>
  <si>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</si>
  <si>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</si>
  <si>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</si>
  <si>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</si>
  <si>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</si>
  <si>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25.7212</t>
  </si>
  <si>
    <t>27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</si>
  <si>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</si>
  <si>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</si>
  <si>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</si>
  <si>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</si>
  <si>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</si>
  <si>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</si>
  <si>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</si>
  <si>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</si>
  <si>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</si>
  <si>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</si>
  <si>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</si>
  <si>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</si>
  <si>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</si>
  <si>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</si>
  <si>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</si>
  <si>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</si>
  <si>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</si>
  <si>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</si>
  <si>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</si>
  <si>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43.0829</t>
  </si>
  <si>
    <t>34.9669</t>
  </si>
  <si>
    <t>24.0881</t>
  </si>
  <si>
    <t>15.9202</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</si>
  <si>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</si>
  <si>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</si>
  <si>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</si>
  <si>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</si>
  <si>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</si>
  <si>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</si>
  <si>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</si>
  <si>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</si>
  <si>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</si>
  <si>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</si>
  <si>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</si>
  <si>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</si>
  <si>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</si>
  <si>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</si>
  <si>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</si>
  <si>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18</t>
  </si>
  <si>
    <t>16.8096</t>
  </si>
  <si>
    <t>12.6748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</si>
  <si>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</si>
  <si>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</si>
  <si>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</si>
  <si>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</si>
  <si>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</si>
  <si>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</si>
  <si>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</si>
  <si>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</si>
  <si>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</si>
  <si>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</si>
  <si>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</si>
  <si>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</si>
  <si>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</si>
  <si>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</si>
  <si>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</si>
  <si>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</si>
  <si>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</si>
  <si>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</si>
  <si>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</si>
  <si>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</si>
  <si>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</si>
  <si>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</si>
  <si>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</si>
  <si>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</si>
  <si>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</si>
  <si>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</si>
  <si>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</si>
  <si>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</si>
  <si>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</si>
  <si>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</si>
  <si>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</si>
  <si>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</si>
  <si>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</si>
  <si>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</si>
  <si>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</si>
  <si>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</si>
  <si>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</si>
  <si>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</si>
  <si>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66.6882</t>
  </si>
  <si>
    <t>56.4489</t>
  </si>
  <si>
    <t>56.4488</t>
  </si>
  <si>
    <t>87.1696</t>
  </si>
  <si>
    <t>56.449</t>
  </si>
  <si>
    <t>57.0379</t>
  </si>
  <si>
    <t>52.8623</t>
  </si>
  <si>
    <t>52.8621</t>
  </si>
  <si>
    <t>52.9531</t>
  </si>
  <si>
    <t>52.9547</t>
  </si>
  <si>
    <t>52.9591</t>
  </si>
  <si>
    <t>56.4874</t>
  </si>
  <si>
    <t>56.4951</t>
  </si>
  <si>
    <t>16.0898</t>
  </si>
  <si>
    <t>56.4895</t>
  </si>
  <si>
    <t>2253-12601</t>
  </si>
  <si>
    <t>URS-CLP-001 - G1</t>
  </si>
  <si>
    <t>CHPlatan - G1</t>
  </si>
  <si>
    <t>2253-12602</t>
  </si>
  <si>
    <t>URS-CLP-001 - G2</t>
  </si>
  <si>
    <t>CHPlatan - G2</t>
  </si>
  <si>
    <t>3168-1191</t>
  </si>
  <si>
    <t>URS-CHI-001</t>
  </si>
  <si>
    <t>CHChimay</t>
  </si>
  <si>
    <t>16.7704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</si>
  <si>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</si>
  <si>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</si>
  <si>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</si>
  <si>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</si>
  <si>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</si>
  <si>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</si>
  <si>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</si>
  <si>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</si>
  <si>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</si>
  <si>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</si>
  <si>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</si>
  <si>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</si>
  <si>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</si>
  <si>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</si>
  <si>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</si>
  <si>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</si>
  <si>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28.3758</t>
  </si>
  <si>
    <t>25.0303</t>
  </si>
  <si>
    <t>3182-14971</t>
  </si>
  <si>
    <t>URS-CHG-001 - G1</t>
  </si>
  <si>
    <t>CHChagll - G1</t>
  </si>
  <si>
    <t>3182-14972</t>
  </si>
  <si>
    <t>URS-CHG-001 - G2</t>
  </si>
  <si>
    <t>CHChagll - G2</t>
  </si>
  <si>
    <t>3308-13601</t>
  </si>
  <si>
    <t>URS-FNX-001</t>
  </si>
  <si>
    <t>CTFenix - CC</t>
  </si>
  <si>
    <t>129.195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</si>
  <si>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</si>
  <si>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</si>
  <si>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</si>
  <si>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</si>
  <si>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</si>
  <si>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</si>
  <si>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</si>
  <si>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</si>
  <si>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</si>
  <si>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</si>
  <si>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</si>
  <si>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</si>
  <si>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</si>
  <si>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</si>
  <si>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</si>
  <si>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</si>
  <si>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</si>
  <si>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</si>
  <si>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</si>
  <si>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</si>
  <si>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</si>
  <si>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</si>
  <si>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</si>
  <si>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</si>
  <si>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</si>
  <si>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</si>
  <si>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</si>
  <si>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</si>
  <si>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</si>
  <si>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</si>
  <si>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t>
  </si>
  <si>
    <t>192.0000</t>
  </si>
  <si>
    <t>217.0000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</si>
  <si>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</si>
  <si>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</si>
  <si>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</si>
  <si>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</si>
  <si>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</si>
  <si>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</si>
  <si>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</si>
  <si>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</si>
  <si>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</si>
  <si>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</si>
  <si>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</si>
  <si>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</si>
  <si>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La información y cumplimiento de la Demanda de los Grandes Usuarios Libres se encuentra ubicado en la pestaña "DEMANDA_UL" del Anexo A.</t>
  </si>
  <si>
    <t>Se actualizó el despacho ejecutado  de las CC.TT. Tablazo y Tallanca; C.S. Sunny Expansión;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</si>
</sst>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2"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1082.6034999999999</c:v>
                </c:pt>
                <c:pt idx="1">
                  <c:v>1036.7763</c:v>
                </c:pt>
                <c:pt idx="2">
                  <c:v>1036.5309</c:v>
                </c:pt>
                <c:pt idx="3">
                  <c:v>1012.9076</c:v>
                </c:pt>
                <c:pt idx="4">
                  <c:v>1009.896</c:v>
                </c:pt>
                <c:pt idx="5">
                  <c:v>967.7559</c:v>
                </c:pt>
                <c:pt idx="6">
                  <c:v>1002.3603000000001</c:v>
                </c:pt>
                <c:pt idx="7">
                  <c:v>981.67859999999996</c:v>
                </c:pt>
                <c:pt idx="8">
                  <c:v>944.25260000000003</c:v>
                </c:pt>
                <c:pt idx="9">
                  <c:v>987.67830000000004</c:v>
                </c:pt>
                <c:pt idx="10">
                  <c:v>992.68910000000005</c:v>
                </c:pt>
                <c:pt idx="11">
                  <c:v>952.14149999999995</c:v>
                </c:pt>
                <c:pt idx="12">
                  <c:v>962.51229999999998</c:v>
                </c:pt>
                <c:pt idx="13">
                  <c:v>916.7903</c:v>
                </c:pt>
                <c:pt idx="14">
                  <c:v>979.98599999999999</c:v>
                </c:pt>
                <c:pt idx="15">
                  <c:v>943.83479999999997</c:v>
                </c:pt>
                <c:pt idx="16">
                  <c:v>989.17160000000001</c:v>
                </c:pt>
                <c:pt idx="17">
                  <c:v>993.30179999999996</c:v>
                </c:pt>
                <c:pt idx="18">
                  <c:v>1051.0496000000001</c:v>
                </c:pt>
                <c:pt idx="19">
                  <c:v>1026.5938000000001</c:v>
                </c:pt>
                <c:pt idx="20">
                  <c:v>1035.7809999999999</c:v>
                </c:pt>
                <c:pt idx="21">
                  <c:v>1049.4929</c:v>
                </c:pt>
                <c:pt idx="22">
                  <c:v>1064.4846</c:v>
                </c:pt>
                <c:pt idx="23">
                  <c:v>1054.5164</c:v>
                </c:pt>
                <c:pt idx="24">
                  <c:v>1057.8324</c:v>
                </c:pt>
                <c:pt idx="25">
                  <c:v>1097.3761</c:v>
                </c:pt>
                <c:pt idx="26">
                  <c:v>1112.4565</c:v>
                </c:pt>
                <c:pt idx="27">
                  <c:v>1068.6795999999999</c:v>
                </c:pt>
                <c:pt idx="28">
                  <c:v>1056.8341</c:v>
                </c:pt>
                <c:pt idx="29">
                  <c:v>1058.1914999999999</c:v>
                </c:pt>
                <c:pt idx="30">
                  <c:v>1068.1696999999999</c:v>
                </c:pt>
                <c:pt idx="31">
                  <c:v>1102.6489999999999</c:v>
                </c:pt>
                <c:pt idx="32">
                  <c:v>1048.1288</c:v>
                </c:pt>
                <c:pt idx="33">
                  <c:v>1088.6560999999999</c:v>
                </c:pt>
                <c:pt idx="34">
                  <c:v>1086.8363999999999</c:v>
                </c:pt>
                <c:pt idx="35">
                  <c:v>1079.1181999999999</c:v>
                </c:pt>
                <c:pt idx="36">
                  <c:v>1120.3391999999999</c:v>
                </c:pt>
                <c:pt idx="37">
                  <c:v>1288.6481000000001</c:v>
                </c:pt>
                <c:pt idx="38">
                  <c:v>1242.4404999999999</c:v>
                </c:pt>
                <c:pt idx="39">
                  <c:v>1233.0650000000001</c:v>
                </c:pt>
                <c:pt idx="40">
                  <c:v>1264.1106</c:v>
                </c:pt>
                <c:pt idx="41">
                  <c:v>1254.1659999999999</c:v>
                </c:pt>
                <c:pt idx="42">
                  <c:v>1234.6469</c:v>
                </c:pt>
                <c:pt idx="43">
                  <c:v>1179.3152</c:v>
                </c:pt>
                <c:pt idx="44">
                  <c:v>1136.7067999999999</c:v>
                </c:pt>
                <c:pt idx="45">
                  <c:v>1054.5784000000001</c:v>
                </c:pt>
                <c:pt idx="46">
                  <c:v>1067.7928999999999</c:v>
                </c:pt>
                <c:pt idx="47">
                  <c:v>1035.6578</c:v>
                </c:pt>
              </c:numCache>
            </c:numRef>
          </c:val>
          <c:smooth val="0"/>
          <c:extLst>
            <c:ext xmlns:c16="http://schemas.microsoft.com/office/drawing/2014/chart" uri="{C3380CC4-5D6E-409C-BE32-E72D297353CC}">
              <c16:uniqueId val="{00000000-C600-49CD-9225-1B8CE0B7B17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1804.7207000000001</c:v>
                </c:pt>
                <c:pt idx="1">
                  <c:v>1798.6234999999999</c:v>
                </c:pt>
                <c:pt idx="2">
                  <c:v>1785.4359999999999</c:v>
                </c:pt>
                <c:pt idx="3">
                  <c:v>1784.5632000000001</c:v>
                </c:pt>
                <c:pt idx="4">
                  <c:v>1766.2949000000001</c:v>
                </c:pt>
                <c:pt idx="5">
                  <c:v>1777.0066999999999</c:v>
                </c:pt>
                <c:pt idx="6">
                  <c:v>1778.2810999999999</c:v>
                </c:pt>
                <c:pt idx="7">
                  <c:v>1802.6123</c:v>
                </c:pt>
                <c:pt idx="8">
                  <c:v>1784.92</c:v>
                </c:pt>
                <c:pt idx="9">
                  <c:v>1792.0594000000001</c:v>
                </c:pt>
                <c:pt idx="10">
                  <c:v>1795.5153</c:v>
                </c:pt>
                <c:pt idx="11">
                  <c:v>1763.7645600000001</c:v>
                </c:pt>
                <c:pt idx="12">
                  <c:v>1743.1000300000001</c:v>
                </c:pt>
                <c:pt idx="13">
                  <c:v>1697.4350999999999</c:v>
                </c:pt>
                <c:pt idx="14">
                  <c:v>1708.6850999999999</c:v>
                </c:pt>
                <c:pt idx="15">
                  <c:v>1675.9556600000001</c:v>
                </c:pt>
                <c:pt idx="16">
                  <c:v>1686.39381</c:v>
                </c:pt>
                <c:pt idx="17">
                  <c:v>1731.2203500000001</c:v>
                </c:pt>
                <c:pt idx="18">
                  <c:v>1727.52441</c:v>
                </c:pt>
                <c:pt idx="19">
                  <c:v>1764.2810300000001</c:v>
                </c:pt>
                <c:pt idx="20">
                  <c:v>1773.1293499999999</c:v>
                </c:pt>
                <c:pt idx="21">
                  <c:v>1793.8340000000001</c:v>
                </c:pt>
                <c:pt idx="22">
                  <c:v>1817.5711699999999</c:v>
                </c:pt>
                <c:pt idx="23">
                  <c:v>1781.94686</c:v>
                </c:pt>
                <c:pt idx="24">
                  <c:v>1795.0810899999999</c:v>
                </c:pt>
                <c:pt idx="25">
                  <c:v>1814.41014</c:v>
                </c:pt>
                <c:pt idx="26">
                  <c:v>1805.4124099999999</c:v>
                </c:pt>
                <c:pt idx="27">
                  <c:v>1819.23507</c:v>
                </c:pt>
                <c:pt idx="28">
                  <c:v>1739.8194599999999</c:v>
                </c:pt>
                <c:pt idx="29">
                  <c:v>1718.73757</c:v>
                </c:pt>
                <c:pt idx="30">
                  <c:v>1795.43724</c:v>
                </c:pt>
                <c:pt idx="31">
                  <c:v>1814.7828300000001</c:v>
                </c:pt>
                <c:pt idx="32">
                  <c:v>1818.6030599999999</c:v>
                </c:pt>
                <c:pt idx="33">
                  <c:v>1829.3891599999999</c:v>
                </c:pt>
                <c:pt idx="34">
                  <c:v>1856.60681</c:v>
                </c:pt>
                <c:pt idx="35">
                  <c:v>1918.5261800000001</c:v>
                </c:pt>
                <c:pt idx="36">
                  <c:v>1964.6030000000001</c:v>
                </c:pt>
                <c:pt idx="37">
                  <c:v>1955.64</c:v>
                </c:pt>
                <c:pt idx="38">
                  <c:v>1955.4498000000001</c:v>
                </c:pt>
                <c:pt idx="39">
                  <c:v>1968.5246999999999</c:v>
                </c:pt>
                <c:pt idx="40">
                  <c:v>1958.7252000000001</c:v>
                </c:pt>
                <c:pt idx="41">
                  <c:v>1968.0722000000001</c:v>
                </c:pt>
                <c:pt idx="42">
                  <c:v>1952.5886</c:v>
                </c:pt>
                <c:pt idx="43">
                  <c:v>1923.8782000000001</c:v>
                </c:pt>
                <c:pt idx="44">
                  <c:v>1884.5902000000001</c:v>
                </c:pt>
                <c:pt idx="45">
                  <c:v>1848.5162</c:v>
                </c:pt>
                <c:pt idx="46">
                  <c:v>1839.3390999999999</c:v>
                </c:pt>
                <c:pt idx="47">
                  <c:v>1825.5900999999999</c:v>
                </c:pt>
              </c:numCache>
            </c:numRef>
          </c:val>
          <c:smooth val="0"/>
          <c:extLst>
            <c:ext xmlns:c16="http://schemas.microsoft.com/office/drawing/2014/chart" uri="{C3380CC4-5D6E-409C-BE32-E72D297353CC}">
              <c16:uniqueId val="{00000001-C600-49CD-9225-1B8CE0B7B17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4117.7758000000003</c:v>
                </c:pt>
                <c:pt idx="1">
                  <c:v>3981.5001999999999</c:v>
                </c:pt>
                <c:pt idx="2">
                  <c:v>3922.0331000000001</c:v>
                </c:pt>
                <c:pt idx="3">
                  <c:v>3804.2292000000002</c:v>
                </c:pt>
                <c:pt idx="4">
                  <c:v>3772.4090999999999</c:v>
                </c:pt>
                <c:pt idx="5">
                  <c:v>3805.1374000000001</c:v>
                </c:pt>
                <c:pt idx="6">
                  <c:v>3724.0585999999998</c:v>
                </c:pt>
                <c:pt idx="7">
                  <c:v>3733.9090999999999</c:v>
                </c:pt>
                <c:pt idx="8">
                  <c:v>3713.8274000000001</c:v>
                </c:pt>
                <c:pt idx="9">
                  <c:v>3699.3622999999998</c:v>
                </c:pt>
                <c:pt idx="10">
                  <c:v>3702.5956000000001</c:v>
                </c:pt>
                <c:pt idx="11">
                  <c:v>3643.0331000000001</c:v>
                </c:pt>
                <c:pt idx="12">
                  <c:v>3350.0050000000001</c:v>
                </c:pt>
                <c:pt idx="13">
                  <c:v>3350.1138000000001</c:v>
                </c:pt>
                <c:pt idx="14">
                  <c:v>3357.3892999999998</c:v>
                </c:pt>
                <c:pt idx="15">
                  <c:v>3568.9468000000002</c:v>
                </c:pt>
                <c:pt idx="16">
                  <c:v>3644.6361999999999</c:v>
                </c:pt>
                <c:pt idx="17">
                  <c:v>3812.7202000000002</c:v>
                </c:pt>
                <c:pt idx="18">
                  <c:v>3790.5481</c:v>
                </c:pt>
                <c:pt idx="19">
                  <c:v>3946.6626999999999</c:v>
                </c:pt>
                <c:pt idx="20">
                  <c:v>4098.0649999999996</c:v>
                </c:pt>
                <c:pt idx="21">
                  <c:v>4145.9749000000002</c:v>
                </c:pt>
                <c:pt idx="22">
                  <c:v>4107.2834999999995</c:v>
                </c:pt>
                <c:pt idx="23">
                  <c:v>4191.5550999999996</c:v>
                </c:pt>
                <c:pt idx="24">
                  <c:v>4114.9493000000002</c:v>
                </c:pt>
                <c:pt idx="25">
                  <c:v>4132.7721000000001</c:v>
                </c:pt>
                <c:pt idx="26">
                  <c:v>4119.4912000000004</c:v>
                </c:pt>
                <c:pt idx="27">
                  <c:v>4148.924</c:v>
                </c:pt>
                <c:pt idx="28">
                  <c:v>4121.1233000000002</c:v>
                </c:pt>
                <c:pt idx="29">
                  <c:v>4087.4068000000002</c:v>
                </c:pt>
                <c:pt idx="30">
                  <c:v>4064.3171000000002</c:v>
                </c:pt>
                <c:pt idx="31">
                  <c:v>4073.6311999999998</c:v>
                </c:pt>
                <c:pt idx="32">
                  <c:v>4073.1518000000001</c:v>
                </c:pt>
                <c:pt idx="33">
                  <c:v>4062.5147000000002</c:v>
                </c:pt>
                <c:pt idx="34">
                  <c:v>4044.2366000000002</c:v>
                </c:pt>
                <c:pt idx="35">
                  <c:v>4114.7344999999996</c:v>
                </c:pt>
                <c:pt idx="36">
                  <c:v>4323.1578</c:v>
                </c:pt>
                <c:pt idx="37">
                  <c:v>4550.9119000000001</c:v>
                </c:pt>
                <c:pt idx="38">
                  <c:v>4640.0096999999996</c:v>
                </c:pt>
                <c:pt idx="39">
                  <c:v>4628.4102999999996</c:v>
                </c:pt>
                <c:pt idx="40">
                  <c:v>4606.5641999999998</c:v>
                </c:pt>
                <c:pt idx="41">
                  <c:v>4574.7618000000002</c:v>
                </c:pt>
                <c:pt idx="42">
                  <c:v>4496.7645000000002</c:v>
                </c:pt>
                <c:pt idx="43">
                  <c:v>4471.6066000000001</c:v>
                </c:pt>
                <c:pt idx="44">
                  <c:v>4255.2030000000004</c:v>
                </c:pt>
                <c:pt idx="45">
                  <c:v>4101.1054000000004</c:v>
                </c:pt>
                <c:pt idx="46">
                  <c:v>3976.8679999999999</c:v>
                </c:pt>
                <c:pt idx="47">
                  <c:v>3811.0520999999999</c:v>
                </c:pt>
              </c:numCache>
            </c:numRef>
          </c:val>
          <c:smooth val="0"/>
          <c:extLst>
            <c:ext xmlns:c16="http://schemas.microsoft.com/office/drawing/2014/chart" uri="{C3380CC4-5D6E-409C-BE32-E72D297353CC}">
              <c16:uniqueId val="{00000002-C600-49CD-9225-1B8CE0B7B17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2.7559</c:v>
                </c:pt>
                <c:pt idx="1">
                  <c:v>2.9813999999999998</c:v>
                </c:pt>
                <c:pt idx="2">
                  <c:v>3.1537999999999999</c:v>
                </c:pt>
                <c:pt idx="3">
                  <c:v>3.0183</c:v>
                </c:pt>
                <c:pt idx="4">
                  <c:v>3.2054999999999998</c:v>
                </c:pt>
                <c:pt idx="5">
                  <c:v>3.8546</c:v>
                </c:pt>
                <c:pt idx="6">
                  <c:v>3.6817000000000002</c:v>
                </c:pt>
                <c:pt idx="7">
                  <c:v>3.9794</c:v>
                </c:pt>
                <c:pt idx="8">
                  <c:v>3.9508000000000001</c:v>
                </c:pt>
                <c:pt idx="9">
                  <c:v>3.8351000000000002</c:v>
                </c:pt>
                <c:pt idx="10">
                  <c:v>3.9839000000000002</c:v>
                </c:pt>
                <c:pt idx="11">
                  <c:v>3.7852000000000001</c:v>
                </c:pt>
                <c:pt idx="12">
                  <c:v>3.7479</c:v>
                </c:pt>
                <c:pt idx="13">
                  <c:v>3.7197</c:v>
                </c:pt>
                <c:pt idx="14">
                  <c:v>3.6768000000000001</c:v>
                </c:pt>
                <c:pt idx="15">
                  <c:v>3.2542</c:v>
                </c:pt>
                <c:pt idx="16">
                  <c:v>3.2663000000000002</c:v>
                </c:pt>
                <c:pt idx="17">
                  <c:v>3.2145999999999999</c:v>
                </c:pt>
                <c:pt idx="18">
                  <c:v>3.5779999999999998</c:v>
                </c:pt>
                <c:pt idx="19">
                  <c:v>4.1148999999999996</c:v>
                </c:pt>
                <c:pt idx="20">
                  <c:v>4.0621</c:v>
                </c:pt>
                <c:pt idx="21">
                  <c:v>3.7016</c:v>
                </c:pt>
                <c:pt idx="22">
                  <c:v>3.3717000000000001</c:v>
                </c:pt>
                <c:pt idx="23">
                  <c:v>3.3481999999999998</c:v>
                </c:pt>
                <c:pt idx="24">
                  <c:v>3.4771999999999998</c:v>
                </c:pt>
                <c:pt idx="25">
                  <c:v>3.3380000000000001</c:v>
                </c:pt>
                <c:pt idx="26">
                  <c:v>3.3012000000000001</c:v>
                </c:pt>
                <c:pt idx="27">
                  <c:v>3.6177000000000001</c:v>
                </c:pt>
                <c:pt idx="28">
                  <c:v>3.9357000000000002</c:v>
                </c:pt>
                <c:pt idx="29">
                  <c:v>3.9098999999999999</c:v>
                </c:pt>
                <c:pt idx="30">
                  <c:v>3.0295000000000001</c:v>
                </c:pt>
                <c:pt idx="31">
                  <c:v>2.4508999999999999</c:v>
                </c:pt>
                <c:pt idx="32">
                  <c:v>2.4033000000000002</c:v>
                </c:pt>
                <c:pt idx="33">
                  <c:v>2.2296</c:v>
                </c:pt>
                <c:pt idx="34">
                  <c:v>2.8180000000000001</c:v>
                </c:pt>
                <c:pt idx="35">
                  <c:v>2.5424000000000002</c:v>
                </c:pt>
                <c:pt idx="36">
                  <c:v>2.5373000000000001</c:v>
                </c:pt>
                <c:pt idx="37">
                  <c:v>2.4133</c:v>
                </c:pt>
                <c:pt idx="38">
                  <c:v>3.3673999999999999</c:v>
                </c:pt>
                <c:pt idx="39">
                  <c:v>3.3563999999999998</c:v>
                </c:pt>
                <c:pt idx="40">
                  <c:v>3.7389000000000001</c:v>
                </c:pt>
                <c:pt idx="41">
                  <c:v>3.8296000000000001</c:v>
                </c:pt>
                <c:pt idx="42">
                  <c:v>4.3063000000000002</c:v>
                </c:pt>
                <c:pt idx="43">
                  <c:v>4.1948999999999996</c:v>
                </c:pt>
                <c:pt idx="44">
                  <c:v>4.1364000000000001</c:v>
                </c:pt>
                <c:pt idx="45">
                  <c:v>4.2150999999999996</c:v>
                </c:pt>
                <c:pt idx="46">
                  <c:v>4.4554</c:v>
                </c:pt>
                <c:pt idx="47">
                  <c:v>4.2435999999999998</c:v>
                </c:pt>
              </c:numCache>
            </c:numRef>
          </c:val>
          <c:smooth val="0"/>
          <c:extLst>
            <c:ext xmlns:c16="http://schemas.microsoft.com/office/drawing/2014/chart" uri="{C3380CC4-5D6E-409C-BE32-E72D297353CC}">
              <c16:uniqueId val="{00000000-3A8C-49B1-A05E-59CDACB055B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A8C-49B1-A05E-59CDACB055B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39.058520000000001</c:v>
                </c:pt>
                <c:pt idx="1">
                  <c:v>40.873739999999998</c:v>
                </c:pt>
                <c:pt idx="2">
                  <c:v>40.171819999999997</c:v>
                </c:pt>
                <c:pt idx="3">
                  <c:v>41.584699999999998</c:v>
                </c:pt>
                <c:pt idx="4">
                  <c:v>41.60716</c:v>
                </c:pt>
                <c:pt idx="5">
                  <c:v>44.544539999999998</c:v>
                </c:pt>
                <c:pt idx="6">
                  <c:v>44.210270000000001</c:v>
                </c:pt>
                <c:pt idx="7">
                  <c:v>43.9636</c:v>
                </c:pt>
                <c:pt idx="8">
                  <c:v>47.502070000000003</c:v>
                </c:pt>
                <c:pt idx="9">
                  <c:v>47.133479999999999</c:v>
                </c:pt>
                <c:pt idx="10">
                  <c:v>47.05921</c:v>
                </c:pt>
                <c:pt idx="11">
                  <c:v>46.677460000000004</c:v>
                </c:pt>
                <c:pt idx="12">
                  <c:v>46.748420000000003</c:v>
                </c:pt>
                <c:pt idx="13">
                  <c:v>46.639519999999997</c:v>
                </c:pt>
                <c:pt idx="14">
                  <c:v>47.719639999999998</c:v>
                </c:pt>
                <c:pt idx="15">
                  <c:v>46.085189999999997</c:v>
                </c:pt>
                <c:pt idx="16">
                  <c:v>46.446649999999998</c:v>
                </c:pt>
                <c:pt idx="17">
                  <c:v>45.872680000000003</c:v>
                </c:pt>
                <c:pt idx="18">
                  <c:v>46.552680000000002</c:v>
                </c:pt>
                <c:pt idx="19">
                  <c:v>46.475389999999997</c:v>
                </c:pt>
                <c:pt idx="20">
                  <c:v>46.102800000000002</c:v>
                </c:pt>
                <c:pt idx="21">
                  <c:v>42.907069999999997</c:v>
                </c:pt>
                <c:pt idx="22">
                  <c:v>43.595149999999997</c:v>
                </c:pt>
                <c:pt idx="23">
                  <c:v>42.445990000000002</c:v>
                </c:pt>
                <c:pt idx="24">
                  <c:v>42.484200000000001</c:v>
                </c:pt>
                <c:pt idx="25">
                  <c:v>42.819710000000001</c:v>
                </c:pt>
                <c:pt idx="26">
                  <c:v>43.237679999999997</c:v>
                </c:pt>
                <c:pt idx="27">
                  <c:v>42.858409999999999</c:v>
                </c:pt>
                <c:pt idx="28">
                  <c:v>39.311729999999997</c:v>
                </c:pt>
                <c:pt idx="29">
                  <c:v>42.650950000000002</c:v>
                </c:pt>
                <c:pt idx="30">
                  <c:v>42.517429999999997</c:v>
                </c:pt>
                <c:pt idx="31">
                  <c:v>42.913789999999999</c:v>
                </c:pt>
                <c:pt idx="32">
                  <c:v>44.80818</c:v>
                </c:pt>
                <c:pt idx="33">
                  <c:v>45.196399999999997</c:v>
                </c:pt>
                <c:pt idx="34">
                  <c:v>36.398400000000002</c:v>
                </c:pt>
                <c:pt idx="35">
                  <c:v>34.406799999999997</c:v>
                </c:pt>
                <c:pt idx="36">
                  <c:v>34.824480000000001</c:v>
                </c:pt>
                <c:pt idx="37">
                  <c:v>34.866999999999997</c:v>
                </c:pt>
                <c:pt idx="38">
                  <c:v>34.727890000000002</c:v>
                </c:pt>
                <c:pt idx="39">
                  <c:v>34.519669999999998</c:v>
                </c:pt>
                <c:pt idx="40">
                  <c:v>34.813809999999997</c:v>
                </c:pt>
                <c:pt idx="41">
                  <c:v>34.730130000000003</c:v>
                </c:pt>
                <c:pt idx="42">
                  <c:v>34.827539999999999</c:v>
                </c:pt>
                <c:pt idx="43">
                  <c:v>34.904380000000003</c:v>
                </c:pt>
                <c:pt idx="44">
                  <c:v>35.928249999999998</c:v>
                </c:pt>
                <c:pt idx="45">
                  <c:v>34.03152</c:v>
                </c:pt>
                <c:pt idx="46">
                  <c:v>37.092260000000003</c:v>
                </c:pt>
                <c:pt idx="47">
                  <c:v>41.013669999999998</c:v>
                </c:pt>
              </c:numCache>
            </c:numRef>
          </c:val>
          <c:smooth val="0"/>
          <c:extLst>
            <c:ext xmlns:c16="http://schemas.microsoft.com/office/drawing/2014/chart" uri="{C3380CC4-5D6E-409C-BE32-E72D297353CC}">
              <c16:uniqueId val="{00000002-3A8C-49B1-A05E-59CDACB055B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10.308999999999999</c:v>
                </c:pt>
                <c:pt idx="1">
                  <c:v>10.395</c:v>
                </c:pt>
                <c:pt idx="2">
                  <c:v>10.863</c:v>
                </c:pt>
                <c:pt idx="3">
                  <c:v>10.721</c:v>
                </c:pt>
                <c:pt idx="4">
                  <c:v>10.587</c:v>
                </c:pt>
                <c:pt idx="5">
                  <c:v>11.3</c:v>
                </c:pt>
                <c:pt idx="6">
                  <c:v>11.371</c:v>
                </c:pt>
                <c:pt idx="7">
                  <c:v>10.535</c:v>
                </c:pt>
                <c:pt idx="8">
                  <c:v>10.097</c:v>
                </c:pt>
                <c:pt idx="9">
                  <c:v>9.7739999999999991</c:v>
                </c:pt>
                <c:pt idx="10">
                  <c:v>8.8490000000000002</c:v>
                </c:pt>
                <c:pt idx="11">
                  <c:v>8.5050000000000008</c:v>
                </c:pt>
                <c:pt idx="12">
                  <c:v>7.6989999999999998</c:v>
                </c:pt>
                <c:pt idx="13">
                  <c:v>8.1080000000000005</c:v>
                </c:pt>
                <c:pt idx="14">
                  <c:v>8.6229999999999993</c:v>
                </c:pt>
                <c:pt idx="15">
                  <c:v>9.0939999999999994</c:v>
                </c:pt>
                <c:pt idx="16">
                  <c:v>10.368</c:v>
                </c:pt>
                <c:pt idx="17">
                  <c:v>10.66</c:v>
                </c:pt>
                <c:pt idx="18">
                  <c:v>10.286</c:v>
                </c:pt>
                <c:pt idx="19">
                  <c:v>9.8889999999999993</c:v>
                </c:pt>
                <c:pt idx="20">
                  <c:v>10.173</c:v>
                </c:pt>
                <c:pt idx="21">
                  <c:v>9.7850000000000001</c:v>
                </c:pt>
                <c:pt idx="22">
                  <c:v>10.326000000000001</c:v>
                </c:pt>
                <c:pt idx="23">
                  <c:v>9.2149999999999999</c:v>
                </c:pt>
                <c:pt idx="24">
                  <c:v>8.8040000000000003</c:v>
                </c:pt>
                <c:pt idx="25">
                  <c:v>9.2569999999999997</c:v>
                </c:pt>
                <c:pt idx="26">
                  <c:v>9.359</c:v>
                </c:pt>
                <c:pt idx="27">
                  <c:v>9.7720000000000002</c:v>
                </c:pt>
                <c:pt idx="28">
                  <c:v>9.1989999999999998</c:v>
                </c:pt>
                <c:pt idx="29">
                  <c:v>10.592000000000001</c:v>
                </c:pt>
                <c:pt idx="30">
                  <c:v>10.63</c:v>
                </c:pt>
                <c:pt idx="31">
                  <c:v>10.794</c:v>
                </c:pt>
                <c:pt idx="32">
                  <c:v>9.94</c:v>
                </c:pt>
                <c:pt idx="33">
                  <c:v>8.8849999999999998</c:v>
                </c:pt>
                <c:pt idx="34">
                  <c:v>7.9829999999999997</c:v>
                </c:pt>
                <c:pt idx="35">
                  <c:v>7.8819999999999997</c:v>
                </c:pt>
                <c:pt idx="36">
                  <c:v>7.4720000000000004</c:v>
                </c:pt>
                <c:pt idx="37">
                  <c:v>7.6230000000000002</c:v>
                </c:pt>
                <c:pt idx="38">
                  <c:v>8.2460000000000004</c:v>
                </c:pt>
                <c:pt idx="39">
                  <c:v>9.9049999999999994</c:v>
                </c:pt>
                <c:pt idx="40">
                  <c:v>10.28</c:v>
                </c:pt>
                <c:pt idx="41">
                  <c:v>10.772</c:v>
                </c:pt>
                <c:pt idx="42">
                  <c:v>11.102</c:v>
                </c:pt>
                <c:pt idx="43">
                  <c:v>11.535</c:v>
                </c:pt>
                <c:pt idx="44">
                  <c:v>11.44</c:v>
                </c:pt>
                <c:pt idx="45">
                  <c:v>11.44</c:v>
                </c:pt>
                <c:pt idx="46">
                  <c:v>11.31</c:v>
                </c:pt>
                <c:pt idx="47">
                  <c:v>11.423</c:v>
                </c:pt>
              </c:numCache>
            </c:numRef>
          </c:val>
          <c:smooth val="0"/>
          <c:extLst>
            <c:ext xmlns:c16="http://schemas.microsoft.com/office/drawing/2014/chart" uri="{C3380CC4-5D6E-409C-BE32-E72D297353CC}">
              <c16:uniqueId val="{00000003-3A8C-49B1-A05E-59CDACB055B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A8C-49B1-A05E-59CDACB055B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A8C-49B1-A05E-59CDACB055B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A8C-49B1-A05E-59CDACB055B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A8C-49B1-A05E-59CDACB055B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A8C-49B1-A05E-59CDACB055B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26.988299999999999</c:v>
                </c:pt>
                <c:pt idx="1">
                  <c:v>26.8367</c:v>
                </c:pt>
                <c:pt idx="2">
                  <c:v>26.647400000000001</c:v>
                </c:pt>
                <c:pt idx="3">
                  <c:v>26.834</c:v>
                </c:pt>
                <c:pt idx="4">
                  <c:v>26.630099999999999</c:v>
                </c:pt>
                <c:pt idx="5">
                  <c:v>26.4984</c:v>
                </c:pt>
                <c:pt idx="6">
                  <c:v>26.0519</c:v>
                </c:pt>
                <c:pt idx="7">
                  <c:v>25.9483</c:v>
                </c:pt>
                <c:pt idx="8">
                  <c:v>26.8979</c:v>
                </c:pt>
                <c:pt idx="9">
                  <c:v>27.1981</c:v>
                </c:pt>
                <c:pt idx="10">
                  <c:v>26.5426</c:v>
                </c:pt>
                <c:pt idx="11">
                  <c:v>26.850999999999999</c:v>
                </c:pt>
                <c:pt idx="12">
                  <c:v>27.0808</c:v>
                </c:pt>
                <c:pt idx="13">
                  <c:v>26.457899999999999</c:v>
                </c:pt>
                <c:pt idx="14">
                  <c:v>26.3979</c:v>
                </c:pt>
                <c:pt idx="15">
                  <c:v>26.430499999999999</c:v>
                </c:pt>
                <c:pt idx="16">
                  <c:v>26.113600000000002</c:v>
                </c:pt>
                <c:pt idx="17">
                  <c:v>25.9588</c:v>
                </c:pt>
                <c:pt idx="18">
                  <c:v>25.519300000000001</c:v>
                </c:pt>
                <c:pt idx="19">
                  <c:v>25.212199999999999</c:v>
                </c:pt>
                <c:pt idx="20">
                  <c:v>25.4861</c:v>
                </c:pt>
                <c:pt idx="21">
                  <c:v>25.368600000000001</c:v>
                </c:pt>
                <c:pt idx="22">
                  <c:v>25.450700000000001</c:v>
                </c:pt>
                <c:pt idx="23">
                  <c:v>25.877099999999999</c:v>
                </c:pt>
                <c:pt idx="24">
                  <c:v>25.743600000000001</c:v>
                </c:pt>
                <c:pt idx="25">
                  <c:v>25.907900000000001</c:v>
                </c:pt>
                <c:pt idx="26">
                  <c:v>25.461500000000001</c:v>
                </c:pt>
                <c:pt idx="27">
                  <c:v>25.307200000000002</c:v>
                </c:pt>
                <c:pt idx="28">
                  <c:v>25.5684</c:v>
                </c:pt>
                <c:pt idx="29">
                  <c:v>25.289100000000001</c:v>
                </c:pt>
                <c:pt idx="30">
                  <c:v>25.911000000000001</c:v>
                </c:pt>
                <c:pt idx="31">
                  <c:v>25.854399999999998</c:v>
                </c:pt>
                <c:pt idx="32">
                  <c:v>26.525600000000001</c:v>
                </c:pt>
                <c:pt idx="33">
                  <c:v>26.7422</c:v>
                </c:pt>
                <c:pt idx="34">
                  <c:v>26.908100000000001</c:v>
                </c:pt>
                <c:pt idx="35">
                  <c:v>26.9391</c:v>
                </c:pt>
                <c:pt idx="36">
                  <c:v>27.751899999999999</c:v>
                </c:pt>
                <c:pt idx="37">
                  <c:v>28.905899999999999</c:v>
                </c:pt>
                <c:pt idx="38">
                  <c:v>29.448399999999999</c:v>
                </c:pt>
                <c:pt idx="39">
                  <c:v>29.5791</c:v>
                </c:pt>
                <c:pt idx="40">
                  <c:v>29.507300000000001</c:v>
                </c:pt>
                <c:pt idx="41">
                  <c:v>29.281700000000001</c:v>
                </c:pt>
                <c:pt idx="42">
                  <c:v>28.683199999999999</c:v>
                </c:pt>
                <c:pt idx="43">
                  <c:v>28.0884</c:v>
                </c:pt>
                <c:pt idx="44">
                  <c:v>27.649699999999999</c:v>
                </c:pt>
                <c:pt idx="45">
                  <c:v>27.343699999999998</c:v>
                </c:pt>
                <c:pt idx="46">
                  <c:v>26.9313</c:v>
                </c:pt>
                <c:pt idx="47">
                  <c:v>26.631499999999999</c:v>
                </c:pt>
              </c:numCache>
            </c:numRef>
          </c:val>
          <c:smooth val="0"/>
          <c:extLst>
            <c:ext xmlns:c16="http://schemas.microsoft.com/office/drawing/2014/chart" uri="{C3380CC4-5D6E-409C-BE32-E72D297353CC}">
              <c16:uniqueId val="{00000009-3A8C-49B1-A05E-59CDACB055B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15.0624</c:v>
                </c:pt>
                <c:pt idx="1">
                  <c:v>14.7951</c:v>
                </c:pt>
                <c:pt idx="2">
                  <c:v>15.3157</c:v>
                </c:pt>
                <c:pt idx="3">
                  <c:v>15.518800000000001</c:v>
                </c:pt>
                <c:pt idx="4">
                  <c:v>15.6442</c:v>
                </c:pt>
                <c:pt idx="5">
                  <c:v>14.520899999999999</c:v>
                </c:pt>
                <c:pt idx="6">
                  <c:v>14.659000000000001</c:v>
                </c:pt>
                <c:pt idx="7">
                  <c:v>14.569599999999999</c:v>
                </c:pt>
                <c:pt idx="8">
                  <c:v>15.7767</c:v>
                </c:pt>
                <c:pt idx="9">
                  <c:v>16.554099999999998</c:v>
                </c:pt>
                <c:pt idx="10">
                  <c:v>16.159500000000001</c:v>
                </c:pt>
                <c:pt idx="11">
                  <c:v>15.3079</c:v>
                </c:pt>
                <c:pt idx="12">
                  <c:v>14.737500000000001</c:v>
                </c:pt>
                <c:pt idx="13">
                  <c:v>11.48</c:v>
                </c:pt>
                <c:pt idx="14">
                  <c:v>11.2659</c:v>
                </c:pt>
                <c:pt idx="15">
                  <c:v>11.292400000000001</c:v>
                </c:pt>
                <c:pt idx="16">
                  <c:v>11.467000000000001</c:v>
                </c:pt>
                <c:pt idx="17">
                  <c:v>10.8719</c:v>
                </c:pt>
                <c:pt idx="18">
                  <c:v>11.072900000000001</c:v>
                </c:pt>
                <c:pt idx="19">
                  <c:v>10.944800000000001</c:v>
                </c:pt>
                <c:pt idx="20">
                  <c:v>11.8484</c:v>
                </c:pt>
                <c:pt idx="21">
                  <c:v>11.3621</c:v>
                </c:pt>
                <c:pt idx="22">
                  <c:v>11.016999999999999</c:v>
                </c:pt>
                <c:pt idx="23">
                  <c:v>10.9788</c:v>
                </c:pt>
                <c:pt idx="24">
                  <c:v>12.4472</c:v>
                </c:pt>
                <c:pt idx="25">
                  <c:v>15.0068</c:v>
                </c:pt>
                <c:pt idx="26">
                  <c:v>15.7248</c:v>
                </c:pt>
                <c:pt idx="27">
                  <c:v>15.9785</c:v>
                </c:pt>
                <c:pt idx="28">
                  <c:v>16.012799999999999</c:v>
                </c:pt>
                <c:pt idx="29">
                  <c:v>16.163</c:v>
                </c:pt>
                <c:pt idx="30">
                  <c:v>16.356999999999999</c:v>
                </c:pt>
                <c:pt idx="31">
                  <c:v>15.5761</c:v>
                </c:pt>
                <c:pt idx="32">
                  <c:v>15.668699999999999</c:v>
                </c:pt>
                <c:pt idx="33">
                  <c:v>15.7959</c:v>
                </c:pt>
                <c:pt idx="34">
                  <c:v>15.978</c:v>
                </c:pt>
                <c:pt idx="35">
                  <c:v>16.044899999999998</c:v>
                </c:pt>
                <c:pt idx="36">
                  <c:v>16.315899999999999</c:v>
                </c:pt>
                <c:pt idx="37">
                  <c:v>15.3657</c:v>
                </c:pt>
                <c:pt idx="38">
                  <c:v>15.1303</c:v>
                </c:pt>
                <c:pt idx="39">
                  <c:v>11.832000000000001</c:v>
                </c:pt>
                <c:pt idx="40">
                  <c:v>11.7453</c:v>
                </c:pt>
                <c:pt idx="41">
                  <c:v>11.721500000000001</c:v>
                </c:pt>
                <c:pt idx="42">
                  <c:v>11.672000000000001</c:v>
                </c:pt>
                <c:pt idx="43">
                  <c:v>11.997199999999999</c:v>
                </c:pt>
                <c:pt idx="44">
                  <c:v>12.161199999999999</c:v>
                </c:pt>
                <c:pt idx="45">
                  <c:v>11.878299999999999</c:v>
                </c:pt>
                <c:pt idx="46">
                  <c:v>12.158899999999999</c:v>
                </c:pt>
                <c:pt idx="47">
                  <c:v>14.786099999999999</c:v>
                </c:pt>
              </c:numCache>
            </c:numRef>
          </c:val>
          <c:smooth val="0"/>
          <c:extLst>
            <c:ext xmlns:c16="http://schemas.microsoft.com/office/drawing/2014/chart" uri="{C3380CC4-5D6E-409C-BE32-E72D297353CC}">
              <c16:uniqueId val="{0000000A-3A8C-49B1-A05E-59CDACB055B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13.64</c:v>
                </c:pt>
                <c:pt idx="1">
                  <c:v>13.48</c:v>
                </c:pt>
                <c:pt idx="2">
                  <c:v>13.7</c:v>
                </c:pt>
                <c:pt idx="3">
                  <c:v>13.98</c:v>
                </c:pt>
                <c:pt idx="4">
                  <c:v>13.71</c:v>
                </c:pt>
                <c:pt idx="5">
                  <c:v>13.71</c:v>
                </c:pt>
                <c:pt idx="6">
                  <c:v>13.94</c:v>
                </c:pt>
                <c:pt idx="7">
                  <c:v>13.86</c:v>
                </c:pt>
                <c:pt idx="8">
                  <c:v>14.06</c:v>
                </c:pt>
                <c:pt idx="9">
                  <c:v>13.99</c:v>
                </c:pt>
                <c:pt idx="10">
                  <c:v>13.94</c:v>
                </c:pt>
                <c:pt idx="11">
                  <c:v>13.9</c:v>
                </c:pt>
                <c:pt idx="12">
                  <c:v>14.27</c:v>
                </c:pt>
                <c:pt idx="13">
                  <c:v>14.35</c:v>
                </c:pt>
                <c:pt idx="14">
                  <c:v>13.91</c:v>
                </c:pt>
                <c:pt idx="15">
                  <c:v>14.04</c:v>
                </c:pt>
                <c:pt idx="16">
                  <c:v>14.24</c:v>
                </c:pt>
                <c:pt idx="17">
                  <c:v>13.29</c:v>
                </c:pt>
                <c:pt idx="18">
                  <c:v>14.31</c:v>
                </c:pt>
                <c:pt idx="19">
                  <c:v>14</c:v>
                </c:pt>
                <c:pt idx="20">
                  <c:v>13.68</c:v>
                </c:pt>
                <c:pt idx="21">
                  <c:v>14.03</c:v>
                </c:pt>
                <c:pt idx="22">
                  <c:v>14.02</c:v>
                </c:pt>
                <c:pt idx="23">
                  <c:v>13.96</c:v>
                </c:pt>
                <c:pt idx="24">
                  <c:v>12.95</c:v>
                </c:pt>
                <c:pt idx="25">
                  <c:v>13.39</c:v>
                </c:pt>
                <c:pt idx="26">
                  <c:v>13.79</c:v>
                </c:pt>
                <c:pt idx="27">
                  <c:v>13.65</c:v>
                </c:pt>
                <c:pt idx="28">
                  <c:v>13.98</c:v>
                </c:pt>
                <c:pt idx="29">
                  <c:v>13.8</c:v>
                </c:pt>
                <c:pt idx="30">
                  <c:v>13.82</c:v>
                </c:pt>
                <c:pt idx="31">
                  <c:v>13.83</c:v>
                </c:pt>
                <c:pt idx="32">
                  <c:v>10.55</c:v>
                </c:pt>
                <c:pt idx="33">
                  <c:v>10.66</c:v>
                </c:pt>
                <c:pt idx="34">
                  <c:v>13.53</c:v>
                </c:pt>
                <c:pt idx="35">
                  <c:v>13.75</c:v>
                </c:pt>
                <c:pt idx="36">
                  <c:v>13.69</c:v>
                </c:pt>
                <c:pt idx="37">
                  <c:v>14.04</c:v>
                </c:pt>
                <c:pt idx="38">
                  <c:v>13.81</c:v>
                </c:pt>
                <c:pt idx="39">
                  <c:v>13.89</c:v>
                </c:pt>
                <c:pt idx="40">
                  <c:v>12.72</c:v>
                </c:pt>
                <c:pt idx="41">
                  <c:v>14.09</c:v>
                </c:pt>
                <c:pt idx="42">
                  <c:v>13.42</c:v>
                </c:pt>
                <c:pt idx="43">
                  <c:v>13.97</c:v>
                </c:pt>
                <c:pt idx="44">
                  <c:v>13.15</c:v>
                </c:pt>
                <c:pt idx="45">
                  <c:v>13.98</c:v>
                </c:pt>
                <c:pt idx="46">
                  <c:v>13.95</c:v>
                </c:pt>
                <c:pt idx="47">
                  <c:v>14</c:v>
                </c:pt>
              </c:numCache>
            </c:numRef>
          </c:val>
          <c:smooth val="0"/>
          <c:extLst>
            <c:ext xmlns:c16="http://schemas.microsoft.com/office/drawing/2014/chart" uri="{C3380CC4-5D6E-409C-BE32-E72D297353CC}">
              <c16:uniqueId val="{0000000B-3A8C-49B1-A05E-59CDACB055B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33.200000000000003</c:v>
                </c:pt>
                <c:pt idx="1">
                  <c:v>33.19</c:v>
                </c:pt>
                <c:pt idx="2">
                  <c:v>32.973999999999997</c:v>
                </c:pt>
                <c:pt idx="3">
                  <c:v>32.786000000000001</c:v>
                </c:pt>
                <c:pt idx="4">
                  <c:v>32.817999999999998</c:v>
                </c:pt>
                <c:pt idx="5">
                  <c:v>33.707999999999998</c:v>
                </c:pt>
                <c:pt idx="6">
                  <c:v>34.270000000000003</c:v>
                </c:pt>
                <c:pt idx="7">
                  <c:v>34.47</c:v>
                </c:pt>
                <c:pt idx="8">
                  <c:v>34.347999999999999</c:v>
                </c:pt>
                <c:pt idx="9">
                  <c:v>34.21</c:v>
                </c:pt>
                <c:pt idx="10">
                  <c:v>34.131999999999998</c:v>
                </c:pt>
                <c:pt idx="11">
                  <c:v>34.753999999999998</c:v>
                </c:pt>
                <c:pt idx="12">
                  <c:v>34.238</c:v>
                </c:pt>
                <c:pt idx="13">
                  <c:v>33.835999999999999</c:v>
                </c:pt>
                <c:pt idx="14">
                  <c:v>33.295999999999999</c:v>
                </c:pt>
                <c:pt idx="15">
                  <c:v>33.103999999999999</c:v>
                </c:pt>
                <c:pt idx="16">
                  <c:v>32.642000000000003</c:v>
                </c:pt>
                <c:pt idx="17">
                  <c:v>32.792000000000002</c:v>
                </c:pt>
                <c:pt idx="18">
                  <c:v>33.052</c:v>
                </c:pt>
                <c:pt idx="19">
                  <c:v>33.176000000000002</c:v>
                </c:pt>
                <c:pt idx="20">
                  <c:v>33.124000000000002</c:v>
                </c:pt>
                <c:pt idx="21">
                  <c:v>33.351999999999997</c:v>
                </c:pt>
                <c:pt idx="22">
                  <c:v>33.33</c:v>
                </c:pt>
                <c:pt idx="23">
                  <c:v>33.090000000000003</c:v>
                </c:pt>
                <c:pt idx="24">
                  <c:v>32.631999999999998</c:v>
                </c:pt>
                <c:pt idx="25">
                  <c:v>32.671999999999997</c:v>
                </c:pt>
                <c:pt idx="26">
                  <c:v>32.584000000000003</c:v>
                </c:pt>
                <c:pt idx="27">
                  <c:v>32.741999999999997</c:v>
                </c:pt>
                <c:pt idx="28">
                  <c:v>33.353999999999999</c:v>
                </c:pt>
                <c:pt idx="29">
                  <c:v>32.896000000000001</c:v>
                </c:pt>
                <c:pt idx="30">
                  <c:v>32.802</c:v>
                </c:pt>
                <c:pt idx="31">
                  <c:v>33.22</c:v>
                </c:pt>
                <c:pt idx="32">
                  <c:v>32.634</c:v>
                </c:pt>
                <c:pt idx="33">
                  <c:v>33.195999999999998</c:v>
                </c:pt>
                <c:pt idx="34">
                  <c:v>33.159999999999997</c:v>
                </c:pt>
                <c:pt idx="35">
                  <c:v>33.155999999999999</c:v>
                </c:pt>
                <c:pt idx="36">
                  <c:v>34.073999999999998</c:v>
                </c:pt>
                <c:pt idx="37">
                  <c:v>34.648000000000003</c:v>
                </c:pt>
                <c:pt idx="38">
                  <c:v>34.911999999999999</c:v>
                </c:pt>
                <c:pt idx="39">
                  <c:v>34.229999999999997</c:v>
                </c:pt>
                <c:pt idx="40">
                  <c:v>33.718000000000004</c:v>
                </c:pt>
                <c:pt idx="41">
                  <c:v>33.520000000000003</c:v>
                </c:pt>
                <c:pt idx="42">
                  <c:v>34.247999999999998</c:v>
                </c:pt>
                <c:pt idx="43">
                  <c:v>33.840000000000003</c:v>
                </c:pt>
                <c:pt idx="44">
                  <c:v>32.845999999999997</c:v>
                </c:pt>
                <c:pt idx="45">
                  <c:v>32.728000000000002</c:v>
                </c:pt>
                <c:pt idx="46">
                  <c:v>32.768000000000001</c:v>
                </c:pt>
                <c:pt idx="47">
                  <c:v>32.962000000000003</c:v>
                </c:pt>
              </c:numCache>
            </c:numRef>
          </c:val>
          <c:smooth val="0"/>
          <c:extLst>
            <c:ext xmlns:c16="http://schemas.microsoft.com/office/drawing/2014/chart" uri="{C3380CC4-5D6E-409C-BE32-E72D297353CC}">
              <c16:uniqueId val="{0000000C-3A8C-49B1-A05E-59CDACB055B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A8C-49B1-A05E-59CDACB055B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A8C-49B1-A05E-59CDACB055B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44.188000000000002</c:v>
                </c:pt>
                <c:pt idx="1">
                  <c:v>44.027999999999999</c:v>
                </c:pt>
                <c:pt idx="2">
                  <c:v>44.22</c:v>
                </c:pt>
                <c:pt idx="3">
                  <c:v>44.183</c:v>
                </c:pt>
                <c:pt idx="4">
                  <c:v>44.134</c:v>
                </c:pt>
                <c:pt idx="5">
                  <c:v>43.72</c:v>
                </c:pt>
                <c:pt idx="6">
                  <c:v>44.735999999999997</c:v>
                </c:pt>
                <c:pt idx="7">
                  <c:v>44.682000000000002</c:v>
                </c:pt>
                <c:pt idx="8">
                  <c:v>44.878999999999998</c:v>
                </c:pt>
                <c:pt idx="9">
                  <c:v>44.505000000000003</c:v>
                </c:pt>
                <c:pt idx="10">
                  <c:v>44.74</c:v>
                </c:pt>
                <c:pt idx="11">
                  <c:v>44.529000000000003</c:v>
                </c:pt>
                <c:pt idx="12">
                  <c:v>45.335000000000001</c:v>
                </c:pt>
                <c:pt idx="13">
                  <c:v>45</c:v>
                </c:pt>
                <c:pt idx="14">
                  <c:v>44.926000000000002</c:v>
                </c:pt>
                <c:pt idx="15">
                  <c:v>44.783000000000001</c:v>
                </c:pt>
                <c:pt idx="16">
                  <c:v>44.567999999999998</c:v>
                </c:pt>
                <c:pt idx="17">
                  <c:v>45.133000000000003</c:v>
                </c:pt>
                <c:pt idx="18">
                  <c:v>44.981999999999999</c:v>
                </c:pt>
                <c:pt idx="19">
                  <c:v>45.405999999999999</c:v>
                </c:pt>
                <c:pt idx="20">
                  <c:v>45.542000000000002</c:v>
                </c:pt>
                <c:pt idx="21">
                  <c:v>45.537999999999997</c:v>
                </c:pt>
                <c:pt idx="22">
                  <c:v>46.011000000000003</c:v>
                </c:pt>
                <c:pt idx="23">
                  <c:v>45.445999999999998</c:v>
                </c:pt>
                <c:pt idx="24">
                  <c:v>45.764000000000003</c:v>
                </c:pt>
                <c:pt idx="25">
                  <c:v>45.640999999999998</c:v>
                </c:pt>
                <c:pt idx="26">
                  <c:v>45.475999999999999</c:v>
                </c:pt>
                <c:pt idx="27">
                  <c:v>43.802999999999997</c:v>
                </c:pt>
                <c:pt idx="28">
                  <c:v>44.23</c:v>
                </c:pt>
                <c:pt idx="29">
                  <c:v>44.615000000000002</c:v>
                </c:pt>
                <c:pt idx="30">
                  <c:v>44.591999999999999</c:v>
                </c:pt>
                <c:pt idx="31">
                  <c:v>44.67</c:v>
                </c:pt>
                <c:pt idx="32">
                  <c:v>44.170999999999999</c:v>
                </c:pt>
                <c:pt idx="33">
                  <c:v>44.527999999999999</c:v>
                </c:pt>
                <c:pt idx="34">
                  <c:v>44.87</c:v>
                </c:pt>
                <c:pt idx="35">
                  <c:v>45.319000000000003</c:v>
                </c:pt>
                <c:pt idx="36">
                  <c:v>45.762999999999998</c:v>
                </c:pt>
                <c:pt idx="37">
                  <c:v>46.320999999999998</c:v>
                </c:pt>
                <c:pt idx="38">
                  <c:v>46.601999999999997</c:v>
                </c:pt>
                <c:pt idx="39">
                  <c:v>48.552999999999997</c:v>
                </c:pt>
                <c:pt idx="40">
                  <c:v>48.875999999999998</c:v>
                </c:pt>
                <c:pt idx="41">
                  <c:v>48.808999999999997</c:v>
                </c:pt>
                <c:pt idx="42">
                  <c:v>48.7</c:v>
                </c:pt>
                <c:pt idx="43">
                  <c:v>49.045999999999999</c:v>
                </c:pt>
                <c:pt idx="44">
                  <c:v>48.509</c:v>
                </c:pt>
                <c:pt idx="45">
                  <c:v>48.789000000000001</c:v>
                </c:pt>
                <c:pt idx="46">
                  <c:v>48.484000000000002</c:v>
                </c:pt>
                <c:pt idx="47">
                  <c:v>49.591000000000001</c:v>
                </c:pt>
              </c:numCache>
            </c:numRef>
          </c:val>
          <c:smooth val="0"/>
          <c:extLst>
            <c:ext xmlns:c16="http://schemas.microsoft.com/office/drawing/2014/chart" uri="{C3380CC4-5D6E-409C-BE32-E72D297353CC}">
              <c16:uniqueId val="{0000000F-3A8C-49B1-A05E-59CDACB055B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A8C-49B1-A05E-59CDACB055B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47.199100000000001</c:v>
                </c:pt>
                <c:pt idx="1">
                  <c:v>42.196399999999997</c:v>
                </c:pt>
                <c:pt idx="2">
                  <c:v>39.900500000000001</c:v>
                </c:pt>
                <c:pt idx="3">
                  <c:v>38.356999999999999</c:v>
                </c:pt>
                <c:pt idx="4">
                  <c:v>42.782400000000003</c:v>
                </c:pt>
                <c:pt idx="5">
                  <c:v>44.256500000000003</c:v>
                </c:pt>
                <c:pt idx="6">
                  <c:v>45.143099999999997</c:v>
                </c:pt>
                <c:pt idx="7">
                  <c:v>35.084800000000001</c:v>
                </c:pt>
                <c:pt idx="8">
                  <c:v>40.805999999999997</c:v>
                </c:pt>
                <c:pt idx="9">
                  <c:v>40.107199999999999</c:v>
                </c:pt>
                <c:pt idx="10">
                  <c:v>42.7194</c:v>
                </c:pt>
                <c:pt idx="11">
                  <c:v>38.810600000000001</c:v>
                </c:pt>
                <c:pt idx="12">
                  <c:v>37.012</c:v>
                </c:pt>
                <c:pt idx="13">
                  <c:v>41.886099999999999</c:v>
                </c:pt>
                <c:pt idx="14">
                  <c:v>42.1892</c:v>
                </c:pt>
                <c:pt idx="15">
                  <c:v>39.551900000000003</c:v>
                </c:pt>
                <c:pt idx="16">
                  <c:v>30.869299999999999</c:v>
                </c:pt>
                <c:pt idx="17">
                  <c:v>43.255499999999998</c:v>
                </c:pt>
                <c:pt idx="18">
                  <c:v>45.807000000000002</c:v>
                </c:pt>
                <c:pt idx="19">
                  <c:v>38.004399999999997</c:v>
                </c:pt>
                <c:pt idx="20">
                  <c:v>22.192</c:v>
                </c:pt>
                <c:pt idx="21">
                  <c:v>16.128799999999998</c:v>
                </c:pt>
                <c:pt idx="22">
                  <c:v>16.2105</c:v>
                </c:pt>
                <c:pt idx="23">
                  <c:v>11.862299999999999</c:v>
                </c:pt>
                <c:pt idx="24">
                  <c:v>12.1715</c:v>
                </c:pt>
                <c:pt idx="25">
                  <c:v>20.125499999999999</c:v>
                </c:pt>
                <c:pt idx="26">
                  <c:v>42.126300000000001</c:v>
                </c:pt>
                <c:pt idx="27">
                  <c:v>20.8444</c:v>
                </c:pt>
                <c:pt idx="28">
                  <c:v>14.8805</c:v>
                </c:pt>
                <c:pt idx="29">
                  <c:v>15.483599999999999</c:v>
                </c:pt>
                <c:pt idx="30">
                  <c:v>18.428599999999999</c:v>
                </c:pt>
                <c:pt idx="31">
                  <c:v>47.388500000000001</c:v>
                </c:pt>
                <c:pt idx="32">
                  <c:v>20.739000000000001</c:v>
                </c:pt>
                <c:pt idx="33">
                  <c:v>40.155799999999999</c:v>
                </c:pt>
                <c:pt idx="34">
                  <c:v>32.7333</c:v>
                </c:pt>
                <c:pt idx="35">
                  <c:v>42.314</c:v>
                </c:pt>
                <c:pt idx="36">
                  <c:v>43.014600000000002</c:v>
                </c:pt>
                <c:pt idx="37">
                  <c:v>48.509900000000002</c:v>
                </c:pt>
                <c:pt idx="38">
                  <c:v>9.7814999999999994</c:v>
                </c:pt>
                <c:pt idx="39">
                  <c:v>12.525600000000001</c:v>
                </c:pt>
                <c:pt idx="40">
                  <c:v>43.154800000000002</c:v>
                </c:pt>
                <c:pt idx="41">
                  <c:v>43.173099999999998</c:v>
                </c:pt>
                <c:pt idx="42">
                  <c:v>45.908900000000003</c:v>
                </c:pt>
                <c:pt idx="43">
                  <c:v>35.634599999999999</c:v>
                </c:pt>
                <c:pt idx="44">
                  <c:v>38.670400000000001</c:v>
                </c:pt>
                <c:pt idx="45">
                  <c:v>41.364400000000003</c:v>
                </c:pt>
                <c:pt idx="46">
                  <c:v>46.117800000000003</c:v>
                </c:pt>
                <c:pt idx="47">
                  <c:v>42.634599999999999</c:v>
                </c:pt>
              </c:numCache>
            </c:numRef>
          </c:val>
          <c:smooth val="0"/>
          <c:extLst>
            <c:ext xmlns:c16="http://schemas.microsoft.com/office/drawing/2014/chart" uri="{C3380CC4-5D6E-409C-BE32-E72D297353CC}">
              <c16:uniqueId val="{00000011-3A8C-49B1-A05E-59CDACB055B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A8C-49B1-A05E-59CDACB055B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9.8000000000000007</c:v>
                </c:pt>
                <c:pt idx="2">
                  <c:v>9.8000000000000007</c:v>
                </c:pt>
                <c:pt idx="3">
                  <c:v>9.9</c:v>
                </c:pt>
                <c:pt idx="4">
                  <c:v>9.9</c:v>
                </c:pt>
                <c:pt idx="5">
                  <c:v>9.6</c:v>
                </c:pt>
                <c:pt idx="6">
                  <c:v>9.5</c:v>
                </c:pt>
                <c:pt idx="7">
                  <c:v>9.6</c:v>
                </c:pt>
                <c:pt idx="8">
                  <c:v>9.6</c:v>
                </c:pt>
                <c:pt idx="9">
                  <c:v>9.5</c:v>
                </c:pt>
                <c:pt idx="10">
                  <c:v>9.6</c:v>
                </c:pt>
                <c:pt idx="11">
                  <c:v>9.8000000000000007</c:v>
                </c:pt>
                <c:pt idx="12">
                  <c:v>10</c:v>
                </c:pt>
                <c:pt idx="13">
                  <c:v>9.6</c:v>
                </c:pt>
                <c:pt idx="14">
                  <c:v>9.5</c:v>
                </c:pt>
                <c:pt idx="15">
                  <c:v>9.6</c:v>
                </c:pt>
                <c:pt idx="16">
                  <c:v>9</c:v>
                </c:pt>
                <c:pt idx="17">
                  <c:v>8.5</c:v>
                </c:pt>
                <c:pt idx="18">
                  <c:v>8.5</c:v>
                </c:pt>
                <c:pt idx="19">
                  <c:v>8.5</c:v>
                </c:pt>
                <c:pt idx="20">
                  <c:v>8</c:v>
                </c:pt>
                <c:pt idx="21">
                  <c:v>7.6</c:v>
                </c:pt>
                <c:pt idx="22">
                  <c:v>8.1999999999999993</c:v>
                </c:pt>
                <c:pt idx="23">
                  <c:v>8.5</c:v>
                </c:pt>
                <c:pt idx="24">
                  <c:v>8.8000000000000007</c:v>
                </c:pt>
                <c:pt idx="25">
                  <c:v>9</c:v>
                </c:pt>
                <c:pt idx="26">
                  <c:v>9.4</c:v>
                </c:pt>
                <c:pt idx="27">
                  <c:v>9.6</c:v>
                </c:pt>
                <c:pt idx="28">
                  <c:v>9.4</c:v>
                </c:pt>
                <c:pt idx="29">
                  <c:v>9.4</c:v>
                </c:pt>
                <c:pt idx="30">
                  <c:v>9.1999999999999993</c:v>
                </c:pt>
                <c:pt idx="31">
                  <c:v>9.1999999999999993</c:v>
                </c:pt>
                <c:pt idx="32">
                  <c:v>9.4</c:v>
                </c:pt>
                <c:pt idx="33">
                  <c:v>9.6999999999999993</c:v>
                </c:pt>
                <c:pt idx="34">
                  <c:v>9.3000000000000007</c:v>
                </c:pt>
                <c:pt idx="35">
                  <c:v>8.8000000000000007</c:v>
                </c:pt>
                <c:pt idx="36">
                  <c:v>8.6999999999999993</c:v>
                </c:pt>
                <c:pt idx="37">
                  <c:v>8.6</c:v>
                </c:pt>
                <c:pt idx="38">
                  <c:v>8.6</c:v>
                </c:pt>
                <c:pt idx="39">
                  <c:v>8.5</c:v>
                </c:pt>
                <c:pt idx="40">
                  <c:v>8.5</c:v>
                </c:pt>
                <c:pt idx="41">
                  <c:v>8.5</c:v>
                </c:pt>
                <c:pt idx="42">
                  <c:v>8.5</c:v>
                </c:pt>
                <c:pt idx="43">
                  <c:v>8.6999999999999993</c:v>
                </c:pt>
                <c:pt idx="44">
                  <c:v>9.1999999999999993</c:v>
                </c:pt>
                <c:pt idx="45">
                  <c:v>9.6999999999999993</c:v>
                </c:pt>
                <c:pt idx="46">
                  <c:v>9.6999999999999993</c:v>
                </c:pt>
                <c:pt idx="47">
                  <c:v>9.6</c:v>
                </c:pt>
              </c:numCache>
            </c:numRef>
          </c:val>
          <c:smooth val="0"/>
          <c:extLst>
            <c:ext xmlns:c16="http://schemas.microsoft.com/office/drawing/2014/chart" uri="{C3380CC4-5D6E-409C-BE32-E72D297353CC}">
              <c16:uniqueId val="{00000013-3A8C-49B1-A05E-59CDACB055B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A8C-49B1-A05E-59CDACB055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144.45953</c:v>
                </c:pt>
                <c:pt idx="1">
                  <c:v>128.75288</c:v>
                </c:pt>
                <c:pt idx="2">
                  <c:v>109.96348</c:v>
                </c:pt>
                <c:pt idx="3">
                  <c:v>123.9425</c:v>
                </c:pt>
                <c:pt idx="4">
                  <c:v>162.27455</c:v>
                </c:pt>
                <c:pt idx="5">
                  <c:v>153.33625000000001</c:v>
                </c:pt>
                <c:pt idx="6">
                  <c:v>138.53433999999999</c:v>
                </c:pt>
                <c:pt idx="7">
                  <c:v>131.19479999999999</c:v>
                </c:pt>
                <c:pt idx="8">
                  <c:v>111.73559</c:v>
                </c:pt>
                <c:pt idx="9">
                  <c:v>120.12560999999999</c:v>
                </c:pt>
                <c:pt idx="10">
                  <c:v>124.52503</c:v>
                </c:pt>
                <c:pt idx="11">
                  <c:v>146.91032999999999</c:v>
                </c:pt>
                <c:pt idx="12">
                  <c:v>118.39924999999999</c:v>
                </c:pt>
                <c:pt idx="13">
                  <c:v>91.936400000000006</c:v>
                </c:pt>
                <c:pt idx="14">
                  <c:v>144.61075</c:v>
                </c:pt>
                <c:pt idx="15">
                  <c:v>150.61322999999999</c:v>
                </c:pt>
                <c:pt idx="16">
                  <c:v>137.89436000000001</c:v>
                </c:pt>
                <c:pt idx="17">
                  <c:v>108.65407999999999</c:v>
                </c:pt>
                <c:pt idx="18">
                  <c:v>99.987819999999999</c:v>
                </c:pt>
                <c:pt idx="19">
                  <c:v>158.26383000000001</c:v>
                </c:pt>
                <c:pt idx="20">
                  <c:v>143.56064000000001</c:v>
                </c:pt>
                <c:pt idx="21">
                  <c:v>145.63022000000001</c:v>
                </c:pt>
                <c:pt idx="22">
                  <c:v>112.30293</c:v>
                </c:pt>
                <c:pt idx="23">
                  <c:v>112.88145</c:v>
                </c:pt>
                <c:pt idx="24">
                  <c:v>52.61036</c:v>
                </c:pt>
                <c:pt idx="25">
                  <c:v>37.78192</c:v>
                </c:pt>
                <c:pt idx="26">
                  <c:v>41.443779999999997</c:v>
                </c:pt>
                <c:pt idx="27">
                  <c:v>43.563270000000003</c:v>
                </c:pt>
                <c:pt idx="28">
                  <c:v>37.285850000000003</c:v>
                </c:pt>
                <c:pt idx="29">
                  <c:v>42.272759999999998</c:v>
                </c:pt>
                <c:pt idx="30">
                  <c:v>40.315539999999999</c:v>
                </c:pt>
                <c:pt idx="31">
                  <c:v>29.219149999999999</c:v>
                </c:pt>
                <c:pt idx="32">
                  <c:v>35.238529999999997</c:v>
                </c:pt>
                <c:pt idx="33">
                  <c:v>38.167169999999999</c:v>
                </c:pt>
                <c:pt idx="34">
                  <c:v>38.501420000000003</c:v>
                </c:pt>
                <c:pt idx="35">
                  <c:v>38.110399999999998</c:v>
                </c:pt>
                <c:pt idx="36">
                  <c:v>38.732230000000001</c:v>
                </c:pt>
                <c:pt idx="37">
                  <c:v>38.70975</c:v>
                </c:pt>
                <c:pt idx="38">
                  <c:v>38.774639999999998</c:v>
                </c:pt>
                <c:pt idx="39">
                  <c:v>38.834789999999998</c:v>
                </c:pt>
                <c:pt idx="40">
                  <c:v>39.349640000000001</c:v>
                </c:pt>
                <c:pt idx="41">
                  <c:v>35.382480000000001</c:v>
                </c:pt>
                <c:pt idx="42">
                  <c:v>42.265369999999997</c:v>
                </c:pt>
                <c:pt idx="43">
                  <c:v>42.003549999999997</c:v>
                </c:pt>
                <c:pt idx="44">
                  <c:v>42.291930000000001</c:v>
                </c:pt>
                <c:pt idx="45">
                  <c:v>43.88</c:v>
                </c:pt>
                <c:pt idx="46">
                  <c:v>42.994720000000001</c:v>
                </c:pt>
                <c:pt idx="47">
                  <c:v>41.5306</c:v>
                </c:pt>
              </c:numCache>
            </c:numRef>
          </c:val>
          <c:smooth val="0"/>
          <c:extLst>
            <c:ext xmlns:c16="http://schemas.microsoft.com/office/drawing/2014/chart" uri="{C3380CC4-5D6E-409C-BE32-E72D297353CC}">
              <c16:uniqueId val="{00000000-76CC-4233-BE23-B9E3E848DB1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6CC-4233-BE23-B9E3E848DB1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10.18425</c:v>
                </c:pt>
                <c:pt idx="1">
                  <c:v>10.02336</c:v>
                </c:pt>
                <c:pt idx="2">
                  <c:v>10.10341</c:v>
                </c:pt>
                <c:pt idx="3">
                  <c:v>9.9112899999999993</c:v>
                </c:pt>
                <c:pt idx="4">
                  <c:v>9.7306899999999992</c:v>
                </c:pt>
                <c:pt idx="5">
                  <c:v>9.8201999999999998</c:v>
                </c:pt>
                <c:pt idx="6">
                  <c:v>9.8587199999999999</c:v>
                </c:pt>
                <c:pt idx="7">
                  <c:v>9.8133499999999998</c:v>
                </c:pt>
                <c:pt idx="8">
                  <c:v>10.07207</c:v>
                </c:pt>
                <c:pt idx="9">
                  <c:v>10.06536</c:v>
                </c:pt>
                <c:pt idx="10">
                  <c:v>9.8991699999999998</c:v>
                </c:pt>
                <c:pt idx="11">
                  <c:v>9.6317599999999999</c:v>
                </c:pt>
                <c:pt idx="12">
                  <c:v>9.4888700000000004</c:v>
                </c:pt>
                <c:pt idx="13">
                  <c:v>9.2525700000000004</c:v>
                </c:pt>
                <c:pt idx="14">
                  <c:v>9.0950199999999999</c:v>
                </c:pt>
                <c:pt idx="15">
                  <c:v>9.1514699999999998</c:v>
                </c:pt>
                <c:pt idx="16">
                  <c:v>9.1174499999999998</c:v>
                </c:pt>
                <c:pt idx="17">
                  <c:v>9.1913499999999999</c:v>
                </c:pt>
                <c:pt idx="18">
                  <c:v>9.1829999999999998</c:v>
                </c:pt>
                <c:pt idx="19">
                  <c:v>9.1846499999999995</c:v>
                </c:pt>
                <c:pt idx="20">
                  <c:v>9.09619</c:v>
                </c:pt>
                <c:pt idx="21">
                  <c:v>8.7942300000000007</c:v>
                </c:pt>
                <c:pt idx="22">
                  <c:v>8.0722000000000005</c:v>
                </c:pt>
                <c:pt idx="23">
                  <c:v>8.3964700000000008</c:v>
                </c:pt>
                <c:pt idx="24">
                  <c:v>8.7338000000000005</c:v>
                </c:pt>
                <c:pt idx="25">
                  <c:v>9.0458300000000005</c:v>
                </c:pt>
                <c:pt idx="26">
                  <c:v>8.9824000000000002</c:v>
                </c:pt>
                <c:pt idx="27">
                  <c:v>8.6910299999999996</c:v>
                </c:pt>
                <c:pt idx="28">
                  <c:v>9.1718700000000002</c:v>
                </c:pt>
                <c:pt idx="29">
                  <c:v>9.1700300000000006</c:v>
                </c:pt>
                <c:pt idx="30">
                  <c:v>8.8524799999999999</c:v>
                </c:pt>
                <c:pt idx="31">
                  <c:v>8.7004099999999998</c:v>
                </c:pt>
                <c:pt idx="32">
                  <c:v>8.5187100000000004</c:v>
                </c:pt>
                <c:pt idx="33">
                  <c:v>8.7960600000000007</c:v>
                </c:pt>
                <c:pt idx="34">
                  <c:v>8.9814299999999996</c:v>
                </c:pt>
                <c:pt idx="35">
                  <c:v>8.8036300000000001</c:v>
                </c:pt>
                <c:pt idx="36">
                  <c:v>8.7180499999999999</c:v>
                </c:pt>
                <c:pt idx="37">
                  <c:v>8.7293000000000003</c:v>
                </c:pt>
                <c:pt idx="38">
                  <c:v>8.6492400000000007</c:v>
                </c:pt>
                <c:pt idx="39">
                  <c:v>8.8871199999999995</c:v>
                </c:pt>
                <c:pt idx="40">
                  <c:v>8.17</c:v>
                </c:pt>
                <c:pt idx="41">
                  <c:v>8.2742199999999997</c:v>
                </c:pt>
                <c:pt idx="42">
                  <c:v>8.4264799999999997</c:v>
                </c:pt>
                <c:pt idx="43">
                  <c:v>8.3727999999999998</c:v>
                </c:pt>
                <c:pt idx="44">
                  <c:v>8.1753099999999996</c:v>
                </c:pt>
                <c:pt idx="45">
                  <c:v>7.8509500000000001</c:v>
                </c:pt>
                <c:pt idx="46">
                  <c:v>8.0521100000000008</c:v>
                </c:pt>
                <c:pt idx="47">
                  <c:v>8.2442600000000006</c:v>
                </c:pt>
              </c:numCache>
            </c:numRef>
          </c:val>
          <c:smooth val="0"/>
          <c:extLst>
            <c:ext xmlns:c16="http://schemas.microsoft.com/office/drawing/2014/chart" uri="{C3380CC4-5D6E-409C-BE32-E72D297353CC}">
              <c16:uniqueId val="{00000002-76CC-4233-BE23-B9E3E848DB1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7.3651999999999997</c:v>
                </c:pt>
                <c:pt idx="1">
                  <c:v>6.8632</c:v>
                </c:pt>
                <c:pt idx="2">
                  <c:v>7.1172000000000004</c:v>
                </c:pt>
                <c:pt idx="3">
                  <c:v>6.2050000000000001</c:v>
                </c:pt>
                <c:pt idx="4">
                  <c:v>7.3898000000000001</c:v>
                </c:pt>
                <c:pt idx="5">
                  <c:v>7.4223999999999997</c:v>
                </c:pt>
                <c:pt idx="6">
                  <c:v>7.0166000000000004</c:v>
                </c:pt>
                <c:pt idx="7">
                  <c:v>6.8593000000000002</c:v>
                </c:pt>
                <c:pt idx="8">
                  <c:v>7.9283000000000001</c:v>
                </c:pt>
                <c:pt idx="9">
                  <c:v>7.3879000000000001</c:v>
                </c:pt>
                <c:pt idx="10">
                  <c:v>7.6391</c:v>
                </c:pt>
                <c:pt idx="11">
                  <c:v>7.6844999999999999</c:v>
                </c:pt>
                <c:pt idx="12">
                  <c:v>7.5006000000000004</c:v>
                </c:pt>
                <c:pt idx="13">
                  <c:v>6.7763999999999998</c:v>
                </c:pt>
                <c:pt idx="14">
                  <c:v>4.4165000000000001</c:v>
                </c:pt>
                <c:pt idx="15">
                  <c:v>5.8634000000000004</c:v>
                </c:pt>
                <c:pt idx="16">
                  <c:v>7.9103000000000003</c:v>
                </c:pt>
                <c:pt idx="17">
                  <c:v>8.1324000000000005</c:v>
                </c:pt>
                <c:pt idx="18">
                  <c:v>7.9837999999999996</c:v>
                </c:pt>
                <c:pt idx="19">
                  <c:v>8.0299999999999994</c:v>
                </c:pt>
                <c:pt idx="20">
                  <c:v>7.5732999999999997</c:v>
                </c:pt>
                <c:pt idx="21">
                  <c:v>7.8502999999999998</c:v>
                </c:pt>
                <c:pt idx="22">
                  <c:v>7.8987999999999996</c:v>
                </c:pt>
                <c:pt idx="23">
                  <c:v>7.1645000000000003</c:v>
                </c:pt>
                <c:pt idx="24">
                  <c:v>8.5469000000000008</c:v>
                </c:pt>
                <c:pt idx="25">
                  <c:v>8.2875999999999994</c:v>
                </c:pt>
                <c:pt idx="26">
                  <c:v>7.6257999999999999</c:v>
                </c:pt>
                <c:pt idx="27">
                  <c:v>7.6117999999999997</c:v>
                </c:pt>
                <c:pt idx="28">
                  <c:v>7.7168999999999999</c:v>
                </c:pt>
                <c:pt idx="29">
                  <c:v>7.6664000000000003</c:v>
                </c:pt>
                <c:pt idx="30">
                  <c:v>6.7092999999999998</c:v>
                </c:pt>
                <c:pt idx="31">
                  <c:v>8.4690999999999992</c:v>
                </c:pt>
                <c:pt idx="32">
                  <c:v>8.5527999999999995</c:v>
                </c:pt>
                <c:pt idx="33">
                  <c:v>8.35</c:v>
                </c:pt>
                <c:pt idx="34">
                  <c:v>8.9353999999999996</c:v>
                </c:pt>
                <c:pt idx="35">
                  <c:v>8.5100999999999996</c:v>
                </c:pt>
                <c:pt idx="36">
                  <c:v>7.7595999999999998</c:v>
                </c:pt>
                <c:pt idx="37">
                  <c:v>8.4672999999999998</c:v>
                </c:pt>
                <c:pt idx="38">
                  <c:v>8.4176000000000002</c:v>
                </c:pt>
                <c:pt idx="39">
                  <c:v>8.7406000000000006</c:v>
                </c:pt>
                <c:pt idx="40">
                  <c:v>8.3391000000000002</c:v>
                </c:pt>
                <c:pt idx="41">
                  <c:v>8.1254000000000008</c:v>
                </c:pt>
                <c:pt idx="42">
                  <c:v>7.8268000000000004</c:v>
                </c:pt>
                <c:pt idx="43">
                  <c:v>7.8238000000000003</c:v>
                </c:pt>
                <c:pt idx="44">
                  <c:v>8.0878999999999994</c:v>
                </c:pt>
                <c:pt idx="45">
                  <c:v>7.4314</c:v>
                </c:pt>
                <c:pt idx="46">
                  <c:v>6.8361999999999998</c:v>
                </c:pt>
                <c:pt idx="47">
                  <c:v>8.5045999999999999</c:v>
                </c:pt>
              </c:numCache>
            </c:numRef>
          </c:val>
          <c:smooth val="0"/>
          <c:extLst>
            <c:ext xmlns:c16="http://schemas.microsoft.com/office/drawing/2014/chart" uri="{C3380CC4-5D6E-409C-BE32-E72D297353CC}">
              <c16:uniqueId val="{00000003-76CC-4233-BE23-B9E3E848DB1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6CC-4233-BE23-B9E3E848DB1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15.45</c:v>
                </c:pt>
                <c:pt idx="1">
                  <c:v>14.85</c:v>
                </c:pt>
                <c:pt idx="2">
                  <c:v>15.77</c:v>
                </c:pt>
                <c:pt idx="3">
                  <c:v>16.59</c:v>
                </c:pt>
                <c:pt idx="4">
                  <c:v>16.82</c:v>
                </c:pt>
                <c:pt idx="5">
                  <c:v>16.809999999999999</c:v>
                </c:pt>
                <c:pt idx="6">
                  <c:v>16.149999999999999</c:v>
                </c:pt>
                <c:pt idx="7">
                  <c:v>16</c:v>
                </c:pt>
                <c:pt idx="8">
                  <c:v>15.78</c:v>
                </c:pt>
                <c:pt idx="9">
                  <c:v>16.010000000000002</c:v>
                </c:pt>
                <c:pt idx="10">
                  <c:v>16.09</c:v>
                </c:pt>
                <c:pt idx="11">
                  <c:v>16.329999999999998</c:v>
                </c:pt>
                <c:pt idx="12">
                  <c:v>16.23</c:v>
                </c:pt>
                <c:pt idx="13">
                  <c:v>16.09</c:v>
                </c:pt>
                <c:pt idx="14">
                  <c:v>16.350000000000001</c:v>
                </c:pt>
                <c:pt idx="15">
                  <c:v>15.61</c:v>
                </c:pt>
                <c:pt idx="16">
                  <c:v>14.96</c:v>
                </c:pt>
                <c:pt idx="17">
                  <c:v>14.82</c:v>
                </c:pt>
                <c:pt idx="18">
                  <c:v>16.59</c:v>
                </c:pt>
                <c:pt idx="19">
                  <c:v>16.73</c:v>
                </c:pt>
                <c:pt idx="20">
                  <c:v>16.87</c:v>
                </c:pt>
                <c:pt idx="21">
                  <c:v>16.739999999999998</c:v>
                </c:pt>
                <c:pt idx="22">
                  <c:v>16.25</c:v>
                </c:pt>
                <c:pt idx="23">
                  <c:v>16.32</c:v>
                </c:pt>
                <c:pt idx="24">
                  <c:v>16.78</c:v>
                </c:pt>
                <c:pt idx="25">
                  <c:v>16.399999999999999</c:v>
                </c:pt>
                <c:pt idx="26">
                  <c:v>16.82</c:v>
                </c:pt>
                <c:pt idx="27">
                  <c:v>16.57</c:v>
                </c:pt>
                <c:pt idx="28">
                  <c:v>16.45</c:v>
                </c:pt>
                <c:pt idx="29">
                  <c:v>16.04</c:v>
                </c:pt>
                <c:pt idx="30">
                  <c:v>15.56</c:v>
                </c:pt>
                <c:pt idx="31">
                  <c:v>14.89</c:v>
                </c:pt>
                <c:pt idx="32">
                  <c:v>14.92</c:v>
                </c:pt>
                <c:pt idx="33">
                  <c:v>15.41</c:v>
                </c:pt>
                <c:pt idx="34">
                  <c:v>15.67</c:v>
                </c:pt>
                <c:pt idx="35">
                  <c:v>16.14</c:v>
                </c:pt>
                <c:pt idx="36">
                  <c:v>16.190000000000001</c:v>
                </c:pt>
                <c:pt idx="37">
                  <c:v>16.25</c:v>
                </c:pt>
                <c:pt idx="38">
                  <c:v>16.39</c:v>
                </c:pt>
                <c:pt idx="39">
                  <c:v>16.239999999999998</c:v>
                </c:pt>
                <c:pt idx="40">
                  <c:v>16.420000000000002</c:v>
                </c:pt>
                <c:pt idx="41">
                  <c:v>16.8</c:v>
                </c:pt>
                <c:pt idx="42">
                  <c:v>16.75</c:v>
                </c:pt>
                <c:pt idx="43">
                  <c:v>17.03</c:v>
                </c:pt>
                <c:pt idx="44">
                  <c:v>16.61</c:v>
                </c:pt>
                <c:pt idx="45">
                  <c:v>16.420000000000002</c:v>
                </c:pt>
                <c:pt idx="46">
                  <c:v>16.12</c:v>
                </c:pt>
                <c:pt idx="47">
                  <c:v>14.83</c:v>
                </c:pt>
              </c:numCache>
            </c:numRef>
          </c:val>
          <c:smooth val="0"/>
          <c:extLst>
            <c:ext xmlns:c16="http://schemas.microsoft.com/office/drawing/2014/chart" uri="{C3380CC4-5D6E-409C-BE32-E72D297353CC}">
              <c16:uniqueId val="{00000005-76CC-4233-BE23-B9E3E848DB1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6CC-4233-BE23-B9E3E848DB1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6CC-4233-BE23-B9E3E848DB1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1.1000000000000001</c:v>
                </c:pt>
                <c:pt idx="3">
                  <c:v>1.1000000000000001</c:v>
                </c:pt>
                <c:pt idx="4">
                  <c:v>1.1000000000000001</c:v>
                </c:pt>
                <c:pt idx="5">
                  <c:v>1.1000000000000001</c:v>
                </c:pt>
                <c:pt idx="6">
                  <c:v>0.9</c:v>
                </c:pt>
                <c:pt idx="7">
                  <c:v>0.9</c:v>
                </c:pt>
                <c:pt idx="8">
                  <c:v>0.8</c:v>
                </c:pt>
                <c:pt idx="9">
                  <c:v>0.9</c:v>
                </c:pt>
                <c:pt idx="10">
                  <c:v>0.9</c:v>
                </c:pt>
                <c:pt idx="11">
                  <c:v>0.8</c:v>
                </c:pt>
                <c:pt idx="12">
                  <c:v>0.8</c:v>
                </c:pt>
                <c:pt idx="13">
                  <c:v>0.7</c:v>
                </c:pt>
                <c:pt idx="14">
                  <c:v>0.7</c:v>
                </c:pt>
                <c:pt idx="15">
                  <c:v>0.7</c:v>
                </c:pt>
                <c:pt idx="16">
                  <c:v>0.7</c:v>
                </c:pt>
                <c:pt idx="17">
                  <c:v>0.7</c:v>
                </c:pt>
                <c:pt idx="18">
                  <c:v>0.8</c:v>
                </c:pt>
                <c:pt idx="19">
                  <c:v>0.9</c:v>
                </c:pt>
                <c:pt idx="20">
                  <c:v>0.8</c:v>
                </c:pt>
                <c:pt idx="21">
                  <c:v>0.8</c:v>
                </c:pt>
                <c:pt idx="22">
                  <c:v>0.8</c:v>
                </c:pt>
                <c:pt idx="23">
                  <c:v>0.7</c:v>
                </c:pt>
                <c:pt idx="24">
                  <c:v>0.7</c:v>
                </c:pt>
                <c:pt idx="25">
                  <c:v>0.7</c:v>
                </c:pt>
                <c:pt idx="26">
                  <c:v>1.2</c:v>
                </c:pt>
                <c:pt idx="27">
                  <c:v>1.3</c:v>
                </c:pt>
                <c:pt idx="28">
                  <c:v>1.3</c:v>
                </c:pt>
                <c:pt idx="29">
                  <c:v>1.2</c:v>
                </c:pt>
                <c:pt idx="30">
                  <c:v>1.2</c:v>
                </c:pt>
                <c:pt idx="31">
                  <c:v>1.1000000000000001</c:v>
                </c:pt>
                <c:pt idx="32">
                  <c:v>1.1000000000000001</c:v>
                </c:pt>
                <c:pt idx="33">
                  <c:v>1.1000000000000001</c:v>
                </c:pt>
                <c:pt idx="34">
                  <c:v>0.8</c:v>
                </c:pt>
                <c:pt idx="35">
                  <c:v>1.1000000000000001</c:v>
                </c:pt>
                <c:pt idx="36">
                  <c:v>1.1000000000000001</c:v>
                </c:pt>
                <c:pt idx="37">
                  <c:v>1.2</c:v>
                </c:pt>
                <c:pt idx="38">
                  <c:v>0.9</c:v>
                </c:pt>
                <c:pt idx="39">
                  <c:v>0.8</c:v>
                </c:pt>
                <c:pt idx="40">
                  <c:v>1.8</c:v>
                </c:pt>
                <c:pt idx="41">
                  <c:v>1.5</c:v>
                </c:pt>
                <c:pt idx="42">
                  <c:v>1.7</c:v>
                </c:pt>
                <c:pt idx="43">
                  <c:v>2.1</c:v>
                </c:pt>
                <c:pt idx="44">
                  <c:v>1.9</c:v>
                </c:pt>
                <c:pt idx="45">
                  <c:v>1.6</c:v>
                </c:pt>
                <c:pt idx="46">
                  <c:v>1.5</c:v>
                </c:pt>
                <c:pt idx="47">
                  <c:v>1.9</c:v>
                </c:pt>
              </c:numCache>
            </c:numRef>
          </c:val>
          <c:smooth val="0"/>
          <c:extLst>
            <c:ext xmlns:c16="http://schemas.microsoft.com/office/drawing/2014/chart" uri="{C3380CC4-5D6E-409C-BE32-E72D297353CC}">
              <c16:uniqueId val="{00000008-76CC-4233-BE23-B9E3E848DB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6CC-4233-BE23-B9E3E848DB1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6CC-4233-BE23-B9E3E848DB1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6CC-4233-BE23-B9E3E848DB1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6CC-4233-BE23-B9E3E848DB1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10.7</c:v>
                </c:pt>
                <c:pt idx="1">
                  <c:v>10.9</c:v>
                </c:pt>
                <c:pt idx="2">
                  <c:v>11</c:v>
                </c:pt>
                <c:pt idx="3">
                  <c:v>10.9</c:v>
                </c:pt>
                <c:pt idx="4">
                  <c:v>10.7</c:v>
                </c:pt>
                <c:pt idx="5">
                  <c:v>10.7</c:v>
                </c:pt>
                <c:pt idx="6">
                  <c:v>10.8</c:v>
                </c:pt>
                <c:pt idx="7">
                  <c:v>10.5</c:v>
                </c:pt>
                <c:pt idx="8">
                  <c:v>10.199999999999999</c:v>
                </c:pt>
                <c:pt idx="9">
                  <c:v>10.1</c:v>
                </c:pt>
                <c:pt idx="10">
                  <c:v>9.3000000000000007</c:v>
                </c:pt>
                <c:pt idx="11">
                  <c:v>8.4</c:v>
                </c:pt>
                <c:pt idx="12">
                  <c:v>7.1</c:v>
                </c:pt>
                <c:pt idx="13">
                  <c:v>5.7</c:v>
                </c:pt>
                <c:pt idx="14">
                  <c:v>4.4000000000000004</c:v>
                </c:pt>
                <c:pt idx="15">
                  <c:v>4.2</c:v>
                </c:pt>
                <c:pt idx="16">
                  <c:v>3</c:v>
                </c:pt>
                <c:pt idx="17">
                  <c:v>0.8</c:v>
                </c:pt>
                <c:pt idx="18">
                  <c:v>0.3</c:v>
                </c:pt>
                <c:pt idx="19">
                  <c:v>0.7</c:v>
                </c:pt>
                <c:pt idx="20">
                  <c:v>1.4</c:v>
                </c:pt>
                <c:pt idx="21">
                  <c:v>1.3</c:v>
                </c:pt>
                <c:pt idx="22">
                  <c:v>0.8</c:v>
                </c:pt>
                <c:pt idx="23">
                  <c:v>0.5</c:v>
                </c:pt>
                <c:pt idx="24">
                  <c:v>1</c:v>
                </c:pt>
                <c:pt idx="25">
                  <c:v>1</c:v>
                </c:pt>
                <c:pt idx="26">
                  <c:v>1</c:v>
                </c:pt>
                <c:pt idx="27">
                  <c:v>1.1000000000000001</c:v>
                </c:pt>
                <c:pt idx="28">
                  <c:v>1.5</c:v>
                </c:pt>
                <c:pt idx="29">
                  <c:v>1.6</c:v>
                </c:pt>
                <c:pt idx="30">
                  <c:v>1</c:v>
                </c:pt>
                <c:pt idx="31">
                  <c:v>0</c:v>
                </c:pt>
                <c:pt idx="32">
                  <c:v>0</c:v>
                </c:pt>
                <c:pt idx="33">
                  <c:v>0</c:v>
                </c:pt>
                <c:pt idx="34">
                  <c:v>0</c:v>
                </c:pt>
                <c:pt idx="35">
                  <c:v>0</c:v>
                </c:pt>
                <c:pt idx="36">
                  <c:v>0</c:v>
                </c:pt>
                <c:pt idx="37">
                  <c:v>1.3</c:v>
                </c:pt>
                <c:pt idx="38">
                  <c:v>2.4</c:v>
                </c:pt>
                <c:pt idx="39">
                  <c:v>2.1</c:v>
                </c:pt>
                <c:pt idx="40">
                  <c:v>0.4</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6CC-4233-BE23-B9E3E848DB1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1.4459</c:v>
                </c:pt>
                <c:pt idx="1">
                  <c:v>1.3059000000000001</c:v>
                </c:pt>
                <c:pt idx="2">
                  <c:v>1.1516999999999999</c:v>
                </c:pt>
                <c:pt idx="3">
                  <c:v>1.0921000000000001</c:v>
                </c:pt>
                <c:pt idx="4">
                  <c:v>1.0717000000000001</c:v>
                </c:pt>
                <c:pt idx="5">
                  <c:v>1.0074000000000001</c:v>
                </c:pt>
                <c:pt idx="6">
                  <c:v>1.0142</c:v>
                </c:pt>
                <c:pt idx="7">
                  <c:v>0.99680000000000002</c:v>
                </c:pt>
                <c:pt idx="8">
                  <c:v>1.0129999999999999</c:v>
                </c:pt>
                <c:pt idx="9">
                  <c:v>0.99139999999999995</c:v>
                </c:pt>
                <c:pt idx="10">
                  <c:v>0.98599999999999999</c:v>
                </c:pt>
                <c:pt idx="11">
                  <c:v>0.99099999999999999</c:v>
                </c:pt>
                <c:pt idx="12">
                  <c:v>1.2199</c:v>
                </c:pt>
                <c:pt idx="13">
                  <c:v>1.3331</c:v>
                </c:pt>
                <c:pt idx="14">
                  <c:v>1.3754999999999999</c:v>
                </c:pt>
                <c:pt idx="15">
                  <c:v>1.5812999999999999</c:v>
                </c:pt>
                <c:pt idx="16">
                  <c:v>2.0331000000000001</c:v>
                </c:pt>
                <c:pt idx="17">
                  <c:v>2.5703999999999998</c:v>
                </c:pt>
                <c:pt idx="18">
                  <c:v>3.0436999999999999</c:v>
                </c:pt>
                <c:pt idx="19">
                  <c:v>3.2155</c:v>
                </c:pt>
                <c:pt idx="20">
                  <c:v>3.5266000000000002</c:v>
                </c:pt>
                <c:pt idx="21">
                  <c:v>4.0243000000000002</c:v>
                </c:pt>
                <c:pt idx="22">
                  <c:v>4.2878999999999996</c:v>
                </c:pt>
                <c:pt idx="23">
                  <c:v>4.3090000000000002</c:v>
                </c:pt>
                <c:pt idx="24">
                  <c:v>4.4771999999999998</c:v>
                </c:pt>
                <c:pt idx="25">
                  <c:v>4.5898000000000003</c:v>
                </c:pt>
                <c:pt idx="26">
                  <c:v>4.8461999999999996</c:v>
                </c:pt>
                <c:pt idx="27">
                  <c:v>4.9637000000000002</c:v>
                </c:pt>
                <c:pt idx="28">
                  <c:v>4.9097</c:v>
                </c:pt>
                <c:pt idx="29">
                  <c:v>4.8968999999999996</c:v>
                </c:pt>
                <c:pt idx="30">
                  <c:v>4.9047999999999998</c:v>
                </c:pt>
                <c:pt idx="31">
                  <c:v>4.8368000000000002</c:v>
                </c:pt>
                <c:pt idx="32">
                  <c:v>4.8146000000000004</c:v>
                </c:pt>
                <c:pt idx="33">
                  <c:v>4.8788999999999998</c:v>
                </c:pt>
                <c:pt idx="34">
                  <c:v>4.8197999999999999</c:v>
                </c:pt>
                <c:pt idx="35">
                  <c:v>4.819</c:v>
                </c:pt>
                <c:pt idx="36">
                  <c:v>4.7896000000000001</c:v>
                </c:pt>
                <c:pt idx="37">
                  <c:v>4.7880000000000003</c:v>
                </c:pt>
                <c:pt idx="38">
                  <c:v>4.7645</c:v>
                </c:pt>
                <c:pt idx="39">
                  <c:v>4.7995000000000001</c:v>
                </c:pt>
                <c:pt idx="40">
                  <c:v>4.7247000000000003</c:v>
                </c:pt>
                <c:pt idx="41">
                  <c:v>4.6856999999999998</c:v>
                </c:pt>
                <c:pt idx="42">
                  <c:v>4.5849000000000002</c:v>
                </c:pt>
                <c:pt idx="43">
                  <c:v>4.4962999999999997</c:v>
                </c:pt>
                <c:pt idx="44">
                  <c:v>3.6634000000000002</c:v>
                </c:pt>
                <c:pt idx="45">
                  <c:v>2.4685000000000001</c:v>
                </c:pt>
                <c:pt idx="46">
                  <c:v>1.9573</c:v>
                </c:pt>
                <c:pt idx="47">
                  <c:v>1.5495000000000001</c:v>
                </c:pt>
              </c:numCache>
            </c:numRef>
          </c:val>
          <c:smooth val="0"/>
          <c:extLst>
            <c:ext xmlns:c16="http://schemas.microsoft.com/office/drawing/2014/chart" uri="{C3380CC4-5D6E-409C-BE32-E72D297353CC}">
              <c16:uniqueId val="{0000000E-76CC-4233-BE23-B9E3E848DB1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46.548499999999997</c:v>
                </c:pt>
                <c:pt idx="1">
                  <c:v>46.940100000000001</c:v>
                </c:pt>
                <c:pt idx="2">
                  <c:v>46.161200000000001</c:v>
                </c:pt>
                <c:pt idx="3">
                  <c:v>46.6038</c:v>
                </c:pt>
                <c:pt idx="4">
                  <c:v>48.126100000000001</c:v>
                </c:pt>
                <c:pt idx="5">
                  <c:v>48.705800000000004</c:v>
                </c:pt>
                <c:pt idx="6">
                  <c:v>48.302199999999999</c:v>
                </c:pt>
                <c:pt idx="7">
                  <c:v>50.392400000000002</c:v>
                </c:pt>
                <c:pt idx="8">
                  <c:v>51.280299999999997</c:v>
                </c:pt>
                <c:pt idx="9">
                  <c:v>51.520600000000002</c:v>
                </c:pt>
                <c:pt idx="10">
                  <c:v>49.491599999999998</c:v>
                </c:pt>
                <c:pt idx="11">
                  <c:v>51.571300000000001</c:v>
                </c:pt>
                <c:pt idx="12">
                  <c:v>49.9557</c:v>
                </c:pt>
                <c:pt idx="13">
                  <c:v>46.4084</c:v>
                </c:pt>
                <c:pt idx="14">
                  <c:v>49.1601</c:v>
                </c:pt>
                <c:pt idx="15">
                  <c:v>49.615200000000002</c:v>
                </c:pt>
                <c:pt idx="16">
                  <c:v>50.459899999999998</c:v>
                </c:pt>
                <c:pt idx="17">
                  <c:v>50.654299999999999</c:v>
                </c:pt>
                <c:pt idx="18">
                  <c:v>51.986499999999999</c:v>
                </c:pt>
                <c:pt idx="19">
                  <c:v>52.3003</c:v>
                </c:pt>
                <c:pt idx="20">
                  <c:v>51.100900000000003</c:v>
                </c:pt>
                <c:pt idx="21">
                  <c:v>53.339100000000002</c:v>
                </c:pt>
                <c:pt idx="22">
                  <c:v>52.407699999999998</c:v>
                </c:pt>
                <c:pt idx="23">
                  <c:v>51.7455</c:v>
                </c:pt>
                <c:pt idx="24">
                  <c:v>51.199300000000001</c:v>
                </c:pt>
                <c:pt idx="25">
                  <c:v>51.811199999999999</c:v>
                </c:pt>
                <c:pt idx="26">
                  <c:v>50.790599999999998</c:v>
                </c:pt>
                <c:pt idx="27">
                  <c:v>50.511899999999997</c:v>
                </c:pt>
                <c:pt idx="28">
                  <c:v>49.453099999999999</c:v>
                </c:pt>
                <c:pt idx="29">
                  <c:v>51.243499999999997</c:v>
                </c:pt>
                <c:pt idx="30">
                  <c:v>49.804900000000004</c:v>
                </c:pt>
                <c:pt idx="31">
                  <c:v>52.4343</c:v>
                </c:pt>
                <c:pt idx="32">
                  <c:v>53.171599999999998</c:v>
                </c:pt>
                <c:pt idx="33">
                  <c:v>52.9619</c:v>
                </c:pt>
                <c:pt idx="34">
                  <c:v>50.863</c:v>
                </c:pt>
                <c:pt idx="35">
                  <c:v>48.946599999999997</c:v>
                </c:pt>
                <c:pt idx="36">
                  <c:v>47.935699999999997</c:v>
                </c:pt>
                <c:pt idx="37">
                  <c:v>43.580300000000001</c:v>
                </c:pt>
                <c:pt idx="38">
                  <c:v>49.875100000000003</c:v>
                </c:pt>
                <c:pt idx="39">
                  <c:v>50.877400000000002</c:v>
                </c:pt>
                <c:pt idx="40">
                  <c:v>51.289700000000003</c:v>
                </c:pt>
                <c:pt idx="41">
                  <c:v>51.440899999999999</c:v>
                </c:pt>
                <c:pt idx="42">
                  <c:v>51.503100000000003</c:v>
                </c:pt>
                <c:pt idx="43">
                  <c:v>50.939300000000003</c:v>
                </c:pt>
                <c:pt idx="44">
                  <c:v>50.810299999999998</c:v>
                </c:pt>
                <c:pt idx="45">
                  <c:v>50.325699999999998</c:v>
                </c:pt>
                <c:pt idx="46">
                  <c:v>50.178100000000001</c:v>
                </c:pt>
                <c:pt idx="47">
                  <c:v>50.626100000000001</c:v>
                </c:pt>
              </c:numCache>
            </c:numRef>
          </c:val>
          <c:smooth val="0"/>
          <c:extLst>
            <c:ext xmlns:c16="http://schemas.microsoft.com/office/drawing/2014/chart" uri="{C3380CC4-5D6E-409C-BE32-E72D297353CC}">
              <c16:uniqueId val="{0000000F-76CC-4233-BE23-B9E3E848DB1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114.08154</c:v>
                </c:pt>
                <c:pt idx="1">
                  <c:v>112.36839999999999</c:v>
                </c:pt>
                <c:pt idx="2">
                  <c:v>112.81746</c:v>
                </c:pt>
                <c:pt idx="3">
                  <c:v>114.30577</c:v>
                </c:pt>
                <c:pt idx="4">
                  <c:v>115.87327000000001</c:v>
                </c:pt>
                <c:pt idx="5">
                  <c:v>115.89603</c:v>
                </c:pt>
                <c:pt idx="6">
                  <c:v>117.76805</c:v>
                </c:pt>
                <c:pt idx="7">
                  <c:v>114.87833000000001</c:v>
                </c:pt>
                <c:pt idx="8">
                  <c:v>113.23174</c:v>
                </c:pt>
                <c:pt idx="9">
                  <c:v>116.26676999999999</c:v>
                </c:pt>
                <c:pt idx="10">
                  <c:v>114.84180000000001</c:v>
                </c:pt>
                <c:pt idx="11">
                  <c:v>118.02817</c:v>
                </c:pt>
                <c:pt idx="12">
                  <c:v>113.84721</c:v>
                </c:pt>
                <c:pt idx="13">
                  <c:v>111.25645</c:v>
                </c:pt>
                <c:pt idx="14">
                  <c:v>113.73603</c:v>
                </c:pt>
                <c:pt idx="15">
                  <c:v>115.67425</c:v>
                </c:pt>
                <c:pt idx="16">
                  <c:v>113.99029</c:v>
                </c:pt>
                <c:pt idx="17">
                  <c:v>114.20149000000001</c:v>
                </c:pt>
                <c:pt idx="18">
                  <c:v>103.84747</c:v>
                </c:pt>
                <c:pt idx="19">
                  <c:v>113.50736000000001</c:v>
                </c:pt>
                <c:pt idx="20">
                  <c:v>116.64995999999999</c:v>
                </c:pt>
                <c:pt idx="21">
                  <c:v>116.57465000000001</c:v>
                </c:pt>
                <c:pt idx="22">
                  <c:v>117.70952</c:v>
                </c:pt>
                <c:pt idx="23">
                  <c:v>117.57826</c:v>
                </c:pt>
                <c:pt idx="24">
                  <c:v>116.96602</c:v>
                </c:pt>
                <c:pt idx="25">
                  <c:v>116.67225000000001</c:v>
                </c:pt>
                <c:pt idx="26">
                  <c:v>116.26052</c:v>
                </c:pt>
                <c:pt idx="27">
                  <c:v>116.70017</c:v>
                </c:pt>
                <c:pt idx="28">
                  <c:v>117.43344999999999</c:v>
                </c:pt>
                <c:pt idx="29">
                  <c:v>118.03353</c:v>
                </c:pt>
                <c:pt idx="30">
                  <c:v>117.08273</c:v>
                </c:pt>
                <c:pt idx="31">
                  <c:v>118.54257</c:v>
                </c:pt>
                <c:pt idx="32">
                  <c:v>118.40947</c:v>
                </c:pt>
                <c:pt idx="33">
                  <c:v>118.39214</c:v>
                </c:pt>
                <c:pt idx="34">
                  <c:v>117.88401</c:v>
                </c:pt>
                <c:pt idx="35">
                  <c:v>118.76026</c:v>
                </c:pt>
                <c:pt idx="36">
                  <c:v>113.50779</c:v>
                </c:pt>
                <c:pt idx="37">
                  <c:v>112.15424</c:v>
                </c:pt>
                <c:pt idx="38">
                  <c:v>117.85075000000001</c:v>
                </c:pt>
                <c:pt idx="39">
                  <c:v>118.22602000000001</c:v>
                </c:pt>
                <c:pt idx="40">
                  <c:v>117.04571</c:v>
                </c:pt>
                <c:pt idx="41">
                  <c:v>120.24442000000001</c:v>
                </c:pt>
                <c:pt idx="42">
                  <c:v>121.05901</c:v>
                </c:pt>
                <c:pt idx="43">
                  <c:v>120.44150999999999</c:v>
                </c:pt>
                <c:pt idx="44">
                  <c:v>119.60567</c:v>
                </c:pt>
                <c:pt idx="45">
                  <c:v>120.74437</c:v>
                </c:pt>
                <c:pt idx="46">
                  <c:v>120.54725000000001</c:v>
                </c:pt>
                <c:pt idx="47">
                  <c:v>119.51828999999999</c:v>
                </c:pt>
              </c:numCache>
            </c:numRef>
          </c:val>
          <c:smooth val="0"/>
          <c:extLst>
            <c:ext xmlns:c16="http://schemas.microsoft.com/office/drawing/2014/chart" uri="{C3380CC4-5D6E-409C-BE32-E72D297353CC}">
              <c16:uniqueId val="{00000010-76CC-4233-BE23-B9E3E848DB1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27.266300000000001</c:v>
                </c:pt>
                <c:pt idx="1">
                  <c:v>27.176300000000001</c:v>
                </c:pt>
                <c:pt idx="2">
                  <c:v>27.043399999999998</c:v>
                </c:pt>
                <c:pt idx="3">
                  <c:v>26.813800000000001</c:v>
                </c:pt>
                <c:pt idx="4">
                  <c:v>26.670200000000001</c:v>
                </c:pt>
                <c:pt idx="5">
                  <c:v>27.396699999999999</c:v>
                </c:pt>
                <c:pt idx="6">
                  <c:v>27.795300000000001</c:v>
                </c:pt>
                <c:pt idx="7">
                  <c:v>27.805700000000002</c:v>
                </c:pt>
                <c:pt idx="8">
                  <c:v>26.882999999999999</c:v>
                </c:pt>
                <c:pt idx="9">
                  <c:v>26.715699999999998</c:v>
                </c:pt>
                <c:pt idx="10">
                  <c:v>25.798400000000001</c:v>
                </c:pt>
                <c:pt idx="11">
                  <c:v>23.394100000000002</c:v>
                </c:pt>
                <c:pt idx="12">
                  <c:v>21.904800000000002</c:v>
                </c:pt>
                <c:pt idx="13">
                  <c:v>21.830400000000001</c:v>
                </c:pt>
                <c:pt idx="14">
                  <c:v>24.171900000000001</c:v>
                </c:pt>
                <c:pt idx="15">
                  <c:v>25.582999999999998</c:v>
                </c:pt>
                <c:pt idx="16">
                  <c:v>26.316700000000001</c:v>
                </c:pt>
                <c:pt idx="17">
                  <c:v>26.584099999999999</c:v>
                </c:pt>
                <c:pt idx="18">
                  <c:v>27.729800000000001</c:v>
                </c:pt>
                <c:pt idx="19">
                  <c:v>26.769100000000002</c:v>
                </c:pt>
                <c:pt idx="20">
                  <c:v>27.845600000000001</c:v>
                </c:pt>
                <c:pt idx="21">
                  <c:v>27.015699999999999</c:v>
                </c:pt>
                <c:pt idx="22">
                  <c:v>28.099900000000002</c:v>
                </c:pt>
                <c:pt idx="23">
                  <c:v>27.905999999999999</c:v>
                </c:pt>
                <c:pt idx="24">
                  <c:v>26.319700000000001</c:v>
                </c:pt>
                <c:pt idx="25">
                  <c:v>25.848500000000001</c:v>
                </c:pt>
                <c:pt idx="26">
                  <c:v>27.375599999999999</c:v>
                </c:pt>
                <c:pt idx="27">
                  <c:v>27.621300000000002</c:v>
                </c:pt>
                <c:pt idx="28">
                  <c:v>28.094999999999999</c:v>
                </c:pt>
                <c:pt idx="29">
                  <c:v>28.076899999999998</c:v>
                </c:pt>
                <c:pt idx="30">
                  <c:v>27.820799999999998</c:v>
                </c:pt>
                <c:pt idx="31">
                  <c:v>27.530799999999999</c:v>
                </c:pt>
                <c:pt idx="32">
                  <c:v>27.589099999999998</c:v>
                </c:pt>
                <c:pt idx="33">
                  <c:v>27.527200000000001</c:v>
                </c:pt>
                <c:pt idx="34">
                  <c:v>26.375800000000002</c:v>
                </c:pt>
                <c:pt idx="35">
                  <c:v>23.7302</c:v>
                </c:pt>
                <c:pt idx="36">
                  <c:v>23.126899999999999</c:v>
                </c:pt>
                <c:pt idx="37">
                  <c:v>24.401199999999999</c:v>
                </c:pt>
                <c:pt idx="38">
                  <c:v>24.456399999999999</c:v>
                </c:pt>
                <c:pt idx="39">
                  <c:v>25.946899999999999</c:v>
                </c:pt>
                <c:pt idx="40">
                  <c:v>26.371200000000002</c:v>
                </c:pt>
                <c:pt idx="41">
                  <c:v>26.963799999999999</c:v>
                </c:pt>
                <c:pt idx="42">
                  <c:v>27.116299999999999</c:v>
                </c:pt>
                <c:pt idx="43">
                  <c:v>26.535399999999999</c:v>
                </c:pt>
                <c:pt idx="44">
                  <c:v>27.356999999999999</c:v>
                </c:pt>
                <c:pt idx="45">
                  <c:v>27.3918</c:v>
                </c:pt>
                <c:pt idx="46">
                  <c:v>26.779</c:v>
                </c:pt>
                <c:pt idx="47">
                  <c:v>26.690999999999999</c:v>
                </c:pt>
              </c:numCache>
            </c:numRef>
          </c:val>
          <c:smooth val="0"/>
          <c:extLst>
            <c:ext xmlns:c16="http://schemas.microsoft.com/office/drawing/2014/chart" uri="{C3380CC4-5D6E-409C-BE32-E72D297353CC}">
              <c16:uniqueId val="{00000011-76CC-4233-BE23-B9E3E848DB1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6CC-4233-BE23-B9E3E848DB1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165.37</c:v>
                </c:pt>
                <c:pt idx="1">
                  <c:v>167.22</c:v>
                </c:pt>
                <c:pt idx="2">
                  <c:v>165.72</c:v>
                </c:pt>
                <c:pt idx="3">
                  <c:v>166.64</c:v>
                </c:pt>
                <c:pt idx="4">
                  <c:v>169.91</c:v>
                </c:pt>
                <c:pt idx="5">
                  <c:v>166.39</c:v>
                </c:pt>
                <c:pt idx="6">
                  <c:v>164.35</c:v>
                </c:pt>
                <c:pt idx="7">
                  <c:v>167</c:v>
                </c:pt>
                <c:pt idx="8">
                  <c:v>165.89</c:v>
                </c:pt>
                <c:pt idx="9">
                  <c:v>166.4</c:v>
                </c:pt>
                <c:pt idx="10">
                  <c:v>167.96</c:v>
                </c:pt>
                <c:pt idx="11">
                  <c:v>165.68</c:v>
                </c:pt>
                <c:pt idx="12">
                  <c:v>166.13</c:v>
                </c:pt>
                <c:pt idx="13">
                  <c:v>164.27</c:v>
                </c:pt>
                <c:pt idx="14">
                  <c:v>162.83000000000001</c:v>
                </c:pt>
                <c:pt idx="15">
                  <c:v>164.23</c:v>
                </c:pt>
                <c:pt idx="16">
                  <c:v>164.46</c:v>
                </c:pt>
                <c:pt idx="17">
                  <c:v>167.13</c:v>
                </c:pt>
                <c:pt idx="18">
                  <c:v>166.33</c:v>
                </c:pt>
                <c:pt idx="19">
                  <c:v>167.54</c:v>
                </c:pt>
                <c:pt idx="20">
                  <c:v>165.37</c:v>
                </c:pt>
                <c:pt idx="21">
                  <c:v>166.55</c:v>
                </c:pt>
                <c:pt idx="22">
                  <c:v>164.6</c:v>
                </c:pt>
                <c:pt idx="23">
                  <c:v>156.86000000000001</c:v>
                </c:pt>
                <c:pt idx="24">
                  <c:v>162.79</c:v>
                </c:pt>
                <c:pt idx="25">
                  <c:v>159.47999999999999</c:v>
                </c:pt>
                <c:pt idx="26">
                  <c:v>162.57</c:v>
                </c:pt>
                <c:pt idx="27">
                  <c:v>160.71</c:v>
                </c:pt>
                <c:pt idx="28">
                  <c:v>150.91999999999999</c:v>
                </c:pt>
                <c:pt idx="29">
                  <c:v>155.12</c:v>
                </c:pt>
                <c:pt idx="30">
                  <c:v>157.85</c:v>
                </c:pt>
                <c:pt idx="31">
                  <c:v>163.33000000000001</c:v>
                </c:pt>
                <c:pt idx="32">
                  <c:v>163.05000000000001</c:v>
                </c:pt>
                <c:pt idx="33">
                  <c:v>163.34</c:v>
                </c:pt>
                <c:pt idx="34">
                  <c:v>163.6</c:v>
                </c:pt>
                <c:pt idx="35">
                  <c:v>163.22</c:v>
                </c:pt>
                <c:pt idx="36">
                  <c:v>165.35</c:v>
                </c:pt>
                <c:pt idx="37">
                  <c:v>162.84</c:v>
                </c:pt>
                <c:pt idx="38">
                  <c:v>161.41</c:v>
                </c:pt>
                <c:pt idx="39">
                  <c:v>162.54</c:v>
                </c:pt>
                <c:pt idx="40">
                  <c:v>156.94</c:v>
                </c:pt>
                <c:pt idx="41">
                  <c:v>165.4</c:v>
                </c:pt>
                <c:pt idx="42">
                  <c:v>165.47</c:v>
                </c:pt>
                <c:pt idx="43">
                  <c:v>166.1</c:v>
                </c:pt>
                <c:pt idx="44">
                  <c:v>166.56</c:v>
                </c:pt>
                <c:pt idx="45">
                  <c:v>156.32</c:v>
                </c:pt>
                <c:pt idx="46">
                  <c:v>162.80000000000001</c:v>
                </c:pt>
                <c:pt idx="47">
                  <c:v>164.54</c:v>
                </c:pt>
              </c:numCache>
            </c:numRef>
          </c:val>
          <c:smooth val="0"/>
          <c:extLst>
            <c:ext xmlns:c16="http://schemas.microsoft.com/office/drawing/2014/chart" uri="{C3380CC4-5D6E-409C-BE32-E72D297353CC}">
              <c16:uniqueId val="{00000013-76CC-4233-BE23-B9E3E848DB1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6CC-4233-BE23-B9E3E848DB1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38.368000000000002</c:v>
                </c:pt>
                <c:pt idx="1">
                  <c:v>38.009</c:v>
                </c:pt>
                <c:pt idx="2">
                  <c:v>37.762999999999998</c:v>
                </c:pt>
                <c:pt idx="3">
                  <c:v>37.654000000000003</c:v>
                </c:pt>
                <c:pt idx="4">
                  <c:v>37.505000000000003</c:v>
                </c:pt>
                <c:pt idx="5">
                  <c:v>37.909999999999997</c:v>
                </c:pt>
                <c:pt idx="6">
                  <c:v>37.875</c:v>
                </c:pt>
                <c:pt idx="7">
                  <c:v>37.905000000000001</c:v>
                </c:pt>
                <c:pt idx="8">
                  <c:v>38.279000000000003</c:v>
                </c:pt>
                <c:pt idx="9">
                  <c:v>38.271999999999998</c:v>
                </c:pt>
                <c:pt idx="10">
                  <c:v>37.203000000000003</c:v>
                </c:pt>
                <c:pt idx="11">
                  <c:v>35.594999999999999</c:v>
                </c:pt>
                <c:pt idx="12">
                  <c:v>34.979999999999997</c:v>
                </c:pt>
                <c:pt idx="13">
                  <c:v>32.124000000000002</c:v>
                </c:pt>
                <c:pt idx="14">
                  <c:v>31.992999999999999</c:v>
                </c:pt>
                <c:pt idx="15">
                  <c:v>32.28</c:v>
                </c:pt>
                <c:pt idx="16">
                  <c:v>31.776</c:v>
                </c:pt>
                <c:pt idx="17">
                  <c:v>35.002000000000002</c:v>
                </c:pt>
                <c:pt idx="18">
                  <c:v>36.213999999999999</c:v>
                </c:pt>
                <c:pt idx="19">
                  <c:v>36.948</c:v>
                </c:pt>
                <c:pt idx="20">
                  <c:v>37.643000000000001</c:v>
                </c:pt>
                <c:pt idx="21">
                  <c:v>38.079000000000001</c:v>
                </c:pt>
                <c:pt idx="22">
                  <c:v>38.423000000000002</c:v>
                </c:pt>
                <c:pt idx="23">
                  <c:v>38.042000000000002</c:v>
                </c:pt>
                <c:pt idx="24">
                  <c:v>37.700000000000003</c:v>
                </c:pt>
                <c:pt idx="25">
                  <c:v>37.228999999999999</c:v>
                </c:pt>
                <c:pt idx="26">
                  <c:v>35.987000000000002</c:v>
                </c:pt>
                <c:pt idx="27">
                  <c:v>38.540999999999997</c:v>
                </c:pt>
                <c:pt idx="28">
                  <c:v>38.789000000000001</c:v>
                </c:pt>
                <c:pt idx="29">
                  <c:v>39.25</c:v>
                </c:pt>
                <c:pt idx="30">
                  <c:v>38.893999999999998</c:v>
                </c:pt>
                <c:pt idx="31">
                  <c:v>39.107999999999997</c:v>
                </c:pt>
                <c:pt idx="32">
                  <c:v>38.612000000000002</c:v>
                </c:pt>
                <c:pt idx="33">
                  <c:v>38.146999999999998</c:v>
                </c:pt>
                <c:pt idx="34">
                  <c:v>36.639000000000003</c:v>
                </c:pt>
                <c:pt idx="35">
                  <c:v>35.436</c:v>
                </c:pt>
                <c:pt idx="36">
                  <c:v>34.948</c:v>
                </c:pt>
                <c:pt idx="37">
                  <c:v>32.546999999999997</c:v>
                </c:pt>
                <c:pt idx="38">
                  <c:v>33.143999999999998</c:v>
                </c:pt>
                <c:pt idx="39">
                  <c:v>34.655000000000001</c:v>
                </c:pt>
                <c:pt idx="40">
                  <c:v>35.578000000000003</c:v>
                </c:pt>
                <c:pt idx="41">
                  <c:v>36.469000000000001</c:v>
                </c:pt>
                <c:pt idx="42">
                  <c:v>37.462000000000003</c:v>
                </c:pt>
                <c:pt idx="43">
                  <c:v>36.948</c:v>
                </c:pt>
                <c:pt idx="44">
                  <c:v>37.344999999999999</c:v>
                </c:pt>
                <c:pt idx="45">
                  <c:v>38.200000000000003</c:v>
                </c:pt>
                <c:pt idx="46">
                  <c:v>38.725000000000001</c:v>
                </c:pt>
                <c:pt idx="47">
                  <c:v>38.143000000000001</c:v>
                </c:pt>
              </c:numCache>
            </c:numRef>
          </c:val>
          <c:smooth val="0"/>
          <c:extLst>
            <c:ext xmlns:c16="http://schemas.microsoft.com/office/drawing/2014/chart" uri="{C3380CC4-5D6E-409C-BE32-E72D297353CC}">
              <c16:uniqueId val="{00000015-76CC-4233-BE23-B9E3E848DB1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34.435000000000002</c:v>
                </c:pt>
                <c:pt idx="1">
                  <c:v>35.020000000000003</c:v>
                </c:pt>
                <c:pt idx="2">
                  <c:v>34.79</c:v>
                </c:pt>
                <c:pt idx="3">
                  <c:v>35.457999999999998</c:v>
                </c:pt>
                <c:pt idx="4">
                  <c:v>34.936</c:v>
                </c:pt>
                <c:pt idx="5">
                  <c:v>35.497999999999998</c:v>
                </c:pt>
                <c:pt idx="6">
                  <c:v>34.1</c:v>
                </c:pt>
                <c:pt idx="7">
                  <c:v>33.588999999999999</c:v>
                </c:pt>
                <c:pt idx="8">
                  <c:v>32.997</c:v>
                </c:pt>
                <c:pt idx="9">
                  <c:v>33.200000000000003</c:v>
                </c:pt>
                <c:pt idx="10">
                  <c:v>32.536000000000001</c:v>
                </c:pt>
                <c:pt idx="11">
                  <c:v>30.079000000000001</c:v>
                </c:pt>
                <c:pt idx="12">
                  <c:v>29.495000000000001</c:v>
                </c:pt>
                <c:pt idx="13">
                  <c:v>30.902999999999999</c:v>
                </c:pt>
                <c:pt idx="14">
                  <c:v>31.454000000000001</c:v>
                </c:pt>
                <c:pt idx="15">
                  <c:v>34.155000000000001</c:v>
                </c:pt>
                <c:pt idx="16">
                  <c:v>34.325000000000003</c:v>
                </c:pt>
                <c:pt idx="17">
                  <c:v>35.174999999999997</c:v>
                </c:pt>
                <c:pt idx="18">
                  <c:v>34.725000000000001</c:v>
                </c:pt>
                <c:pt idx="19">
                  <c:v>35.210999999999999</c:v>
                </c:pt>
                <c:pt idx="20">
                  <c:v>36.002000000000002</c:v>
                </c:pt>
                <c:pt idx="21">
                  <c:v>36</c:v>
                </c:pt>
                <c:pt idx="22">
                  <c:v>35.802</c:v>
                </c:pt>
                <c:pt idx="23">
                  <c:v>35.595999999999997</c:v>
                </c:pt>
                <c:pt idx="24">
                  <c:v>34.581000000000003</c:v>
                </c:pt>
                <c:pt idx="25">
                  <c:v>35.259</c:v>
                </c:pt>
                <c:pt idx="26">
                  <c:v>35.292999999999999</c:v>
                </c:pt>
                <c:pt idx="27">
                  <c:v>35.893000000000001</c:v>
                </c:pt>
                <c:pt idx="28">
                  <c:v>36.136000000000003</c:v>
                </c:pt>
                <c:pt idx="29">
                  <c:v>36.616</c:v>
                </c:pt>
                <c:pt idx="30">
                  <c:v>35.073999999999998</c:v>
                </c:pt>
                <c:pt idx="31">
                  <c:v>34.226999999999997</c:v>
                </c:pt>
                <c:pt idx="32">
                  <c:v>33.520000000000003</c:v>
                </c:pt>
                <c:pt idx="33">
                  <c:v>29.972000000000001</c:v>
                </c:pt>
                <c:pt idx="34">
                  <c:v>30.074000000000002</c:v>
                </c:pt>
                <c:pt idx="35">
                  <c:v>30.010999999999999</c:v>
                </c:pt>
                <c:pt idx="36">
                  <c:v>29.55</c:v>
                </c:pt>
                <c:pt idx="37">
                  <c:v>30.536000000000001</c:v>
                </c:pt>
                <c:pt idx="38">
                  <c:v>30.503</c:v>
                </c:pt>
                <c:pt idx="39">
                  <c:v>30.611000000000001</c:v>
                </c:pt>
                <c:pt idx="40">
                  <c:v>30.74</c:v>
                </c:pt>
                <c:pt idx="41">
                  <c:v>30.817</c:v>
                </c:pt>
                <c:pt idx="42">
                  <c:v>31.1</c:v>
                </c:pt>
                <c:pt idx="43">
                  <c:v>34.554000000000002</c:v>
                </c:pt>
                <c:pt idx="44">
                  <c:v>35.533000000000001</c:v>
                </c:pt>
                <c:pt idx="45">
                  <c:v>35.139000000000003</c:v>
                </c:pt>
                <c:pt idx="46">
                  <c:v>35.26</c:v>
                </c:pt>
                <c:pt idx="47">
                  <c:v>35.616</c:v>
                </c:pt>
              </c:numCache>
            </c:numRef>
          </c:val>
          <c:smooth val="0"/>
          <c:extLst>
            <c:ext xmlns:c16="http://schemas.microsoft.com/office/drawing/2014/chart" uri="{C3380CC4-5D6E-409C-BE32-E72D297353CC}">
              <c16:uniqueId val="{00000016-76CC-4233-BE23-B9E3E848DB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D90-40BD-9607-B800CAD08B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194.37152</c:v>
                </c:pt>
                <c:pt idx="1">
                  <c:v>194.32256000000001</c:v>
                </c:pt>
                <c:pt idx="2">
                  <c:v>193.64669000000001</c:v>
                </c:pt>
                <c:pt idx="3">
                  <c:v>194.03916000000001</c:v>
                </c:pt>
                <c:pt idx="4">
                  <c:v>192.37909999999999</c:v>
                </c:pt>
                <c:pt idx="5">
                  <c:v>194.79325</c:v>
                </c:pt>
                <c:pt idx="6">
                  <c:v>194.35818</c:v>
                </c:pt>
                <c:pt idx="7">
                  <c:v>194.47919999999999</c:v>
                </c:pt>
                <c:pt idx="8">
                  <c:v>194.10570999999999</c:v>
                </c:pt>
                <c:pt idx="9">
                  <c:v>194.25794999999999</c:v>
                </c:pt>
                <c:pt idx="10">
                  <c:v>194.57293999999999</c:v>
                </c:pt>
                <c:pt idx="11">
                  <c:v>192.15602000000001</c:v>
                </c:pt>
                <c:pt idx="12">
                  <c:v>191.63915</c:v>
                </c:pt>
                <c:pt idx="13">
                  <c:v>189.32666</c:v>
                </c:pt>
                <c:pt idx="14">
                  <c:v>189.20383000000001</c:v>
                </c:pt>
                <c:pt idx="15">
                  <c:v>190.85291000000001</c:v>
                </c:pt>
                <c:pt idx="16">
                  <c:v>189.61899</c:v>
                </c:pt>
                <c:pt idx="17">
                  <c:v>192.01725999999999</c:v>
                </c:pt>
                <c:pt idx="18">
                  <c:v>194.16909000000001</c:v>
                </c:pt>
                <c:pt idx="19">
                  <c:v>191.89703</c:v>
                </c:pt>
                <c:pt idx="20">
                  <c:v>194.39399</c:v>
                </c:pt>
                <c:pt idx="21">
                  <c:v>191.87894</c:v>
                </c:pt>
                <c:pt idx="22">
                  <c:v>193.74121</c:v>
                </c:pt>
                <c:pt idx="23">
                  <c:v>192.13405</c:v>
                </c:pt>
                <c:pt idx="24">
                  <c:v>191.5838</c:v>
                </c:pt>
                <c:pt idx="25">
                  <c:v>189.97389999999999</c:v>
                </c:pt>
                <c:pt idx="26">
                  <c:v>192.84676999999999</c:v>
                </c:pt>
                <c:pt idx="27">
                  <c:v>190.71634</c:v>
                </c:pt>
                <c:pt idx="28">
                  <c:v>193.804</c:v>
                </c:pt>
                <c:pt idx="29">
                  <c:v>190.96082999999999</c:v>
                </c:pt>
                <c:pt idx="30">
                  <c:v>188.53487999999999</c:v>
                </c:pt>
                <c:pt idx="31">
                  <c:v>190.83027000000001</c:v>
                </c:pt>
                <c:pt idx="32">
                  <c:v>188.38157000000001</c:v>
                </c:pt>
                <c:pt idx="33">
                  <c:v>188.76312999999999</c:v>
                </c:pt>
                <c:pt idx="34">
                  <c:v>190.10343</c:v>
                </c:pt>
                <c:pt idx="35">
                  <c:v>191.33326</c:v>
                </c:pt>
                <c:pt idx="36">
                  <c:v>191.15200999999999</c:v>
                </c:pt>
                <c:pt idx="37">
                  <c:v>191.09096</c:v>
                </c:pt>
                <c:pt idx="38">
                  <c:v>191.23052000000001</c:v>
                </c:pt>
                <c:pt idx="39">
                  <c:v>191.32828000000001</c:v>
                </c:pt>
                <c:pt idx="40">
                  <c:v>191.88321999999999</c:v>
                </c:pt>
                <c:pt idx="41">
                  <c:v>192.32026999999999</c:v>
                </c:pt>
                <c:pt idx="42">
                  <c:v>191.60606000000001</c:v>
                </c:pt>
                <c:pt idx="43">
                  <c:v>192.00716</c:v>
                </c:pt>
                <c:pt idx="44">
                  <c:v>192.23406</c:v>
                </c:pt>
                <c:pt idx="45">
                  <c:v>191.56326999999999</c:v>
                </c:pt>
                <c:pt idx="46">
                  <c:v>188.97397000000001</c:v>
                </c:pt>
                <c:pt idx="47">
                  <c:v>189.91920999999999</c:v>
                </c:pt>
              </c:numCache>
            </c:numRef>
          </c:val>
          <c:smooth val="0"/>
          <c:extLst>
            <c:ext xmlns:c16="http://schemas.microsoft.com/office/drawing/2014/chart" uri="{C3380CC4-5D6E-409C-BE32-E72D297353CC}">
              <c16:uniqueId val="{00000001-5D90-40BD-9607-B800CAD08B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28.290099999999999</c:v>
                </c:pt>
                <c:pt idx="1">
                  <c:v>28.189499999999999</c:v>
                </c:pt>
                <c:pt idx="2">
                  <c:v>28.318200000000001</c:v>
                </c:pt>
                <c:pt idx="3">
                  <c:v>28.3626</c:v>
                </c:pt>
                <c:pt idx="4">
                  <c:v>28.8094</c:v>
                </c:pt>
                <c:pt idx="5">
                  <c:v>28.677099999999999</c:v>
                </c:pt>
                <c:pt idx="6">
                  <c:v>30.9498</c:v>
                </c:pt>
                <c:pt idx="7">
                  <c:v>30.193300000000001</c:v>
                </c:pt>
                <c:pt idx="8">
                  <c:v>29.9084</c:v>
                </c:pt>
                <c:pt idx="9">
                  <c:v>30.238800000000001</c:v>
                </c:pt>
                <c:pt idx="10">
                  <c:v>30.418800000000001</c:v>
                </c:pt>
                <c:pt idx="11">
                  <c:v>30.016999999999999</c:v>
                </c:pt>
                <c:pt idx="12">
                  <c:v>29.452300000000001</c:v>
                </c:pt>
                <c:pt idx="13">
                  <c:v>29.317499999999999</c:v>
                </c:pt>
                <c:pt idx="14">
                  <c:v>29.093599999999999</c:v>
                </c:pt>
                <c:pt idx="15">
                  <c:v>28.890999999999998</c:v>
                </c:pt>
                <c:pt idx="16">
                  <c:v>30.436199999999999</c:v>
                </c:pt>
                <c:pt idx="17">
                  <c:v>31.595199999999998</c:v>
                </c:pt>
                <c:pt idx="18">
                  <c:v>31.523800000000001</c:v>
                </c:pt>
                <c:pt idx="19">
                  <c:v>31.9498</c:v>
                </c:pt>
                <c:pt idx="20">
                  <c:v>32.587600000000002</c:v>
                </c:pt>
                <c:pt idx="21">
                  <c:v>31.606200000000001</c:v>
                </c:pt>
                <c:pt idx="22">
                  <c:v>33.111800000000002</c:v>
                </c:pt>
                <c:pt idx="23">
                  <c:v>30.387799999999999</c:v>
                </c:pt>
                <c:pt idx="24">
                  <c:v>29.682099999999998</c:v>
                </c:pt>
                <c:pt idx="25">
                  <c:v>29.552299999999999</c:v>
                </c:pt>
                <c:pt idx="26">
                  <c:v>30.355499999999999</c:v>
                </c:pt>
                <c:pt idx="27">
                  <c:v>31.8139</c:v>
                </c:pt>
                <c:pt idx="28">
                  <c:v>31.972799999999999</c:v>
                </c:pt>
                <c:pt idx="29">
                  <c:v>31.3858</c:v>
                </c:pt>
                <c:pt idx="30">
                  <c:v>32.417099999999998</c:v>
                </c:pt>
                <c:pt idx="31">
                  <c:v>33.140700000000002</c:v>
                </c:pt>
                <c:pt idx="32">
                  <c:v>31.927399999999999</c:v>
                </c:pt>
                <c:pt idx="33">
                  <c:v>31.265799999999999</c:v>
                </c:pt>
                <c:pt idx="34">
                  <c:v>31.1218</c:v>
                </c:pt>
                <c:pt idx="35">
                  <c:v>31.084299999999999</c:v>
                </c:pt>
                <c:pt idx="36">
                  <c:v>30.004999999999999</c:v>
                </c:pt>
                <c:pt idx="37">
                  <c:v>29.022099999999998</c:v>
                </c:pt>
                <c:pt idx="38">
                  <c:v>29.568000000000001</c:v>
                </c:pt>
                <c:pt idx="39">
                  <c:v>29.242100000000001</c:v>
                </c:pt>
                <c:pt idx="40">
                  <c:v>30.591699999999999</c:v>
                </c:pt>
                <c:pt idx="41">
                  <c:v>30.4849</c:v>
                </c:pt>
                <c:pt idx="42">
                  <c:v>30.297799999999999</c:v>
                </c:pt>
                <c:pt idx="43">
                  <c:v>30.578199999999999</c:v>
                </c:pt>
                <c:pt idx="44">
                  <c:v>31.121400000000001</c:v>
                </c:pt>
                <c:pt idx="45">
                  <c:v>32.612099999999998</c:v>
                </c:pt>
                <c:pt idx="46">
                  <c:v>32.8889</c:v>
                </c:pt>
                <c:pt idx="47">
                  <c:v>32.289200000000001</c:v>
                </c:pt>
              </c:numCache>
            </c:numRef>
          </c:val>
          <c:smooth val="0"/>
          <c:extLst>
            <c:ext xmlns:c16="http://schemas.microsoft.com/office/drawing/2014/chart" uri="{C3380CC4-5D6E-409C-BE32-E72D297353CC}">
              <c16:uniqueId val="{00000002-5D90-40BD-9607-B800CAD08B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D90-40BD-9607-B800CAD08B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D90-40BD-9607-B800CAD08B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D90-40BD-9607-B800CAD08B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1.3</c:v>
                </c:pt>
                <c:pt idx="2">
                  <c:v>1.1000000000000001</c:v>
                </c:pt>
                <c:pt idx="3">
                  <c:v>1.3</c:v>
                </c:pt>
                <c:pt idx="4">
                  <c:v>1.3</c:v>
                </c:pt>
                <c:pt idx="5">
                  <c:v>1.2</c:v>
                </c:pt>
                <c:pt idx="6">
                  <c:v>1.2</c:v>
                </c:pt>
                <c:pt idx="7">
                  <c:v>1.2</c:v>
                </c:pt>
                <c:pt idx="8">
                  <c:v>1.2</c:v>
                </c:pt>
                <c:pt idx="9">
                  <c:v>1.2</c:v>
                </c:pt>
                <c:pt idx="10">
                  <c:v>1.2</c:v>
                </c:pt>
                <c:pt idx="11">
                  <c:v>1.2</c:v>
                </c:pt>
                <c:pt idx="12">
                  <c:v>1.2</c:v>
                </c:pt>
                <c:pt idx="13">
                  <c:v>1.2</c:v>
                </c:pt>
                <c:pt idx="14">
                  <c:v>1.2</c:v>
                </c:pt>
                <c:pt idx="15">
                  <c:v>1.2</c:v>
                </c:pt>
                <c:pt idx="16">
                  <c:v>1.2</c:v>
                </c:pt>
                <c:pt idx="17">
                  <c:v>1.1000000000000001</c:v>
                </c:pt>
                <c:pt idx="18">
                  <c:v>1.1000000000000001</c:v>
                </c:pt>
                <c:pt idx="19">
                  <c:v>1.1000000000000001</c:v>
                </c:pt>
                <c:pt idx="20">
                  <c:v>1.1000000000000001</c:v>
                </c:pt>
                <c:pt idx="21">
                  <c:v>1.1000000000000001</c:v>
                </c:pt>
                <c:pt idx="22">
                  <c:v>1.2</c:v>
                </c:pt>
                <c:pt idx="23">
                  <c:v>1.2</c:v>
                </c:pt>
                <c:pt idx="24">
                  <c:v>1.1000000000000001</c:v>
                </c:pt>
                <c:pt idx="25">
                  <c:v>1.2</c:v>
                </c:pt>
                <c:pt idx="26">
                  <c:v>1.3</c:v>
                </c:pt>
                <c:pt idx="27">
                  <c:v>1.3</c:v>
                </c:pt>
                <c:pt idx="28">
                  <c:v>1.2</c:v>
                </c:pt>
                <c:pt idx="29">
                  <c:v>1.3</c:v>
                </c:pt>
                <c:pt idx="30">
                  <c:v>1.2</c:v>
                </c:pt>
                <c:pt idx="31">
                  <c:v>1.2</c:v>
                </c:pt>
                <c:pt idx="32">
                  <c:v>1.2</c:v>
                </c:pt>
                <c:pt idx="33">
                  <c:v>1.2</c:v>
                </c:pt>
                <c:pt idx="34">
                  <c:v>1.2</c:v>
                </c:pt>
                <c:pt idx="35">
                  <c:v>1.2</c:v>
                </c:pt>
                <c:pt idx="36">
                  <c:v>1.2</c:v>
                </c:pt>
                <c:pt idx="37">
                  <c:v>1.3</c:v>
                </c:pt>
                <c:pt idx="38">
                  <c:v>1.3</c:v>
                </c:pt>
                <c:pt idx="39">
                  <c:v>1.2</c:v>
                </c:pt>
                <c:pt idx="40">
                  <c:v>1.3</c:v>
                </c:pt>
                <c:pt idx="41">
                  <c:v>1.3</c:v>
                </c:pt>
                <c:pt idx="42">
                  <c:v>1.3</c:v>
                </c:pt>
                <c:pt idx="43">
                  <c:v>1.2</c:v>
                </c:pt>
                <c:pt idx="44">
                  <c:v>1.2</c:v>
                </c:pt>
                <c:pt idx="45">
                  <c:v>1.3</c:v>
                </c:pt>
                <c:pt idx="46">
                  <c:v>1.2</c:v>
                </c:pt>
                <c:pt idx="47">
                  <c:v>1.2</c:v>
                </c:pt>
              </c:numCache>
            </c:numRef>
          </c:val>
          <c:smooth val="0"/>
          <c:extLst>
            <c:ext xmlns:c16="http://schemas.microsoft.com/office/drawing/2014/chart" uri="{C3380CC4-5D6E-409C-BE32-E72D297353CC}">
              <c16:uniqueId val="{00000006-5D90-40BD-9607-B800CAD08B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D90-40BD-9607-B800CAD08B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45.431719999999999</c:v>
                </c:pt>
                <c:pt idx="1">
                  <c:v>46.285469999999997</c:v>
                </c:pt>
                <c:pt idx="2">
                  <c:v>46.535290000000003</c:v>
                </c:pt>
                <c:pt idx="3">
                  <c:v>48.681359999999998</c:v>
                </c:pt>
                <c:pt idx="4">
                  <c:v>52.857140000000001</c:v>
                </c:pt>
                <c:pt idx="5">
                  <c:v>56.764499999999998</c:v>
                </c:pt>
                <c:pt idx="6">
                  <c:v>56.807789999999997</c:v>
                </c:pt>
                <c:pt idx="7">
                  <c:v>56.8521</c:v>
                </c:pt>
                <c:pt idx="8">
                  <c:v>56.685209999999998</c:v>
                </c:pt>
                <c:pt idx="9">
                  <c:v>55.880940000000002</c:v>
                </c:pt>
                <c:pt idx="10">
                  <c:v>55.420430000000003</c:v>
                </c:pt>
                <c:pt idx="11">
                  <c:v>55.650970000000001</c:v>
                </c:pt>
                <c:pt idx="12">
                  <c:v>56.128970000000002</c:v>
                </c:pt>
                <c:pt idx="13">
                  <c:v>56.22242</c:v>
                </c:pt>
                <c:pt idx="14">
                  <c:v>56.519910000000003</c:v>
                </c:pt>
                <c:pt idx="15">
                  <c:v>56.026470000000003</c:v>
                </c:pt>
                <c:pt idx="16">
                  <c:v>56.156669999999998</c:v>
                </c:pt>
                <c:pt idx="17">
                  <c:v>55.986339999999998</c:v>
                </c:pt>
                <c:pt idx="18">
                  <c:v>55.823909999999998</c:v>
                </c:pt>
                <c:pt idx="19">
                  <c:v>56.195639999999997</c:v>
                </c:pt>
                <c:pt idx="20">
                  <c:v>56.242199999999997</c:v>
                </c:pt>
                <c:pt idx="21">
                  <c:v>58.567819999999998</c:v>
                </c:pt>
                <c:pt idx="22">
                  <c:v>59.943869999999997</c:v>
                </c:pt>
                <c:pt idx="23">
                  <c:v>59.74427</c:v>
                </c:pt>
                <c:pt idx="24">
                  <c:v>59.509059999999998</c:v>
                </c:pt>
                <c:pt idx="25">
                  <c:v>59.097389999999997</c:v>
                </c:pt>
                <c:pt idx="26">
                  <c:v>59.435679999999998</c:v>
                </c:pt>
                <c:pt idx="27">
                  <c:v>59.446539999999999</c:v>
                </c:pt>
                <c:pt idx="28">
                  <c:v>59.915430000000001</c:v>
                </c:pt>
                <c:pt idx="29">
                  <c:v>59.527900000000002</c:v>
                </c:pt>
                <c:pt idx="30">
                  <c:v>59.446899999999999</c:v>
                </c:pt>
                <c:pt idx="31">
                  <c:v>60.543129999999998</c:v>
                </c:pt>
                <c:pt idx="32">
                  <c:v>61.18036</c:v>
                </c:pt>
                <c:pt idx="33">
                  <c:v>60.599829999999997</c:v>
                </c:pt>
                <c:pt idx="34">
                  <c:v>62.26258</c:v>
                </c:pt>
                <c:pt idx="35">
                  <c:v>62.711910000000003</c:v>
                </c:pt>
                <c:pt idx="36">
                  <c:v>52.709940000000003</c:v>
                </c:pt>
                <c:pt idx="37">
                  <c:v>38.443899999999999</c:v>
                </c:pt>
                <c:pt idx="38">
                  <c:v>38.646320000000003</c:v>
                </c:pt>
                <c:pt idx="39">
                  <c:v>40.288739999999997</c:v>
                </c:pt>
                <c:pt idx="40">
                  <c:v>40.220480000000002</c:v>
                </c:pt>
                <c:pt idx="41">
                  <c:v>39.956359999999997</c:v>
                </c:pt>
                <c:pt idx="42">
                  <c:v>41.931710000000002</c:v>
                </c:pt>
                <c:pt idx="43">
                  <c:v>58.673639999999999</c:v>
                </c:pt>
                <c:pt idx="44">
                  <c:v>61.996639999999999</c:v>
                </c:pt>
                <c:pt idx="45">
                  <c:v>61.885010000000001</c:v>
                </c:pt>
                <c:pt idx="46">
                  <c:v>62.166060000000002</c:v>
                </c:pt>
                <c:pt idx="47">
                  <c:v>62.657069999999997</c:v>
                </c:pt>
              </c:numCache>
            </c:numRef>
          </c:val>
          <c:smooth val="0"/>
          <c:extLst>
            <c:ext xmlns:c16="http://schemas.microsoft.com/office/drawing/2014/chart" uri="{C3380CC4-5D6E-409C-BE32-E72D297353CC}">
              <c16:uniqueId val="{00000008-5D90-40BD-9607-B800CAD08B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D90-40BD-9607-B800CAD08B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5D90-40BD-9607-B800CAD08B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D90-40BD-9607-B800CAD08B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D90-40BD-9607-B800CAD08B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D90-40BD-9607-B800CAD08B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17.289259999999999</c:v>
                </c:pt>
                <c:pt idx="1">
                  <c:v>17.527069999999998</c:v>
                </c:pt>
                <c:pt idx="2">
                  <c:v>17.468699999999998</c:v>
                </c:pt>
                <c:pt idx="3">
                  <c:v>17.689309999999999</c:v>
                </c:pt>
                <c:pt idx="4">
                  <c:v>17.384889999999999</c:v>
                </c:pt>
                <c:pt idx="5">
                  <c:v>17.579139999999999</c:v>
                </c:pt>
                <c:pt idx="6">
                  <c:v>17.79346</c:v>
                </c:pt>
                <c:pt idx="7">
                  <c:v>17.787179999999999</c:v>
                </c:pt>
                <c:pt idx="8">
                  <c:v>17.883489999999998</c:v>
                </c:pt>
                <c:pt idx="9">
                  <c:v>17.946490000000001</c:v>
                </c:pt>
                <c:pt idx="10">
                  <c:v>17.71011</c:v>
                </c:pt>
                <c:pt idx="11">
                  <c:v>17.718029999999999</c:v>
                </c:pt>
                <c:pt idx="12">
                  <c:v>18.135149999999999</c:v>
                </c:pt>
                <c:pt idx="13">
                  <c:v>18.206109999999999</c:v>
                </c:pt>
                <c:pt idx="14">
                  <c:v>17.62078</c:v>
                </c:pt>
                <c:pt idx="15">
                  <c:v>18.20392</c:v>
                </c:pt>
                <c:pt idx="16">
                  <c:v>17.964980000000001</c:v>
                </c:pt>
                <c:pt idx="17">
                  <c:v>17.938849999999999</c:v>
                </c:pt>
                <c:pt idx="18">
                  <c:v>18.198899999999998</c:v>
                </c:pt>
                <c:pt idx="19">
                  <c:v>17.833400000000001</c:v>
                </c:pt>
                <c:pt idx="20">
                  <c:v>18.015460000000001</c:v>
                </c:pt>
                <c:pt idx="21">
                  <c:v>18.06287</c:v>
                </c:pt>
                <c:pt idx="22">
                  <c:v>17.94445</c:v>
                </c:pt>
                <c:pt idx="23">
                  <c:v>18.124140000000001</c:v>
                </c:pt>
                <c:pt idx="24">
                  <c:v>17.152380000000001</c:v>
                </c:pt>
                <c:pt idx="25">
                  <c:v>17.360389999999999</c:v>
                </c:pt>
                <c:pt idx="26">
                  <c:v>17.359279999999998</c:v>
                </c:pt>
                <c:pt idx="27">
                  <c:v>17.42727</c:v>
                </c:pt>
                <c:pt idx="28">
                  <c:v>17.675889999999999</c:v>
                </c:pt>
                <c:pt idx="29">
                  <c:v>17.319489999999998</c:v>
                </c:pt>
                <c:pt idx="30">
                  <c:v>17.347429999999999</c:v>
                </c:pt>
                <c:pt idx="31">
                  <c:v>15.36886</c:v>
                </c:pt>
                <c:pt idx="32">
                  <c:v>15.538220000000001</c:v>
                </c:pt>
                <c:pt idx="33">
                  <c:v>15.31856</c:v>
                </c:pt>
                <c:pt idx="34">
                  <c:v>15.563230000000001</c:v>
                </c:pt>
                <c:pt idx="35">
                  <c:v>17.207630000000002</c:v>
                </c:pt>
                <c:pt idx="36">
                  <c:v>17.05227</c:v>
                </c:pt>
                <c:pt idx="37">
                  <c:v>17.212289999999999</c:v>
                </c:pt>
                <c:pt idx="38">
                  <c:v>17.211169999999999</c:v>
                </c:pt>
                <c:pt idx="39">
                  <c:v>17.529309999999999</c:v>
                </c:pt>
                <c:pt idx="40">
                  <c:v>17.62284</c:v>
                </c:pt>
                <c:pt idx="41">
                  <c:v>17.277750000000001</c:v>
                </c:pt>
                <c:pt idx="42">
                  <c:v>18.11299</c:v>
                </c:pt>
                <c:pt idx="43">
                  <c:v>17.36992</c:v>
                </c:pt>
                <c:pt idx="44">
                  <c:v>17.61159</c:v>
                </c:pt>
                <c:pt idx="45">
                  <c:v>17.585629999999998</c:v>
                </c:pt>
                <c:pt idx="46">
                  <c:v>17.152909999999999</c:v>
                </c:pt>
                <c:pt idx="47">
                  <c:v>17.050229999999999</c:v>
                </c:pt>
              </c:numCache>
            </c:numRef>
          </c:val>
          <c:smooth val="0"/>
          <c:extLst>
            <c:ext xmlns:c16="http://schemas.microsoft.com/office/drawing/2014/chart" uri="{C3380CC4-5D6E-409C-BE32-E72D297353CC}">
              <c16:uniqueId val="{0000000E-5D90-40BD-9607-B800CAD08B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D90-40BD-9607-B800CAD08B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D90-40BD-9607-B800CAD08B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D90-40BD-9607-B800CAD08B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D90-40BD-9607-B800CAD08B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20.22</c:v>
                </c:pt>
                <c:pt idx="1">
                  <c:v>21.132000000000001</c:v>
                </c:pt>
                <c:pt idx="2">
                  <c:v>21.283999999999999</c:v>
                </c:pt>
                <c:pt idx="3">
                  <c:v>21.024999999999999</c:v>
                </c:pt>
                <c:pt idx="4">
                  <c:v>20.43</c:v>
                </c:pt>
                <c:pt idx="5">
                  <c:v>20.119</c:v>
                </c:pt>
                <c:pt idx="6">
                  <c:v>19.672999999999998</c:v>
                </c:pt>
                <c:pt idx="7">
                  <c:v>19.806999999999999</c:v>
                </c:pt>
                <c:pt idx="8">
                  <c:v>20.059000000000001</c:v>
                </c:pt>
                <c:pt idx="9">
                  <c:v>20.195</c:v>
                </c:pt>
                <c:pt idx="10">
                  <c:v>20.048999999999999</c:v>
                </c:pt>
                <c:pt idx="11">
                  <c:v>20.303000000000001</c:v>
                </c:pt>
                <c:pt idx="12">
                  <c:v>22.07</c:v>
                </c:pt>
                <c:pt idx="13">
                  <c:v>22.385999999999999</c:v>
                </c:pt>
                <c:pt idx="14">
                  <c:v>24.943000000000001</c:v>
                </c:pt>
                <c:pt idx="15">
                  <c:v>26.966000000000001</c:v>
                </c:pt>
                <c:pt idx="16">
                  <c:v>27.332000000000001</c:v>
                </c:pt>
                <c:pt idx="17">
                  <c:v>29.58</c:v>
                </c:pt>
                <c:pt idx="18">
                  <c:v>29.498000000000001</c:v>
                </c:pt>
                <c:pt idx="19">
                  <c:v>29.715</c:v>
                </c:pt>
                <c:pt idx="20">
                  <c:v>29.513000000000002</c:v>
                </c:pt>
                <c:pt idx="21">
                  <c:v>29.513000000000002</c:v>
                </c:pt>
                <c:pt idx="22">
                  <c:v>29.617000000000001</c:v>
                </c:pt>
                <c:pt idx="23">
                  <c:v>29.573</c:v>
                </c:pt>
                <c:pt idx="24">
                  <c:v>29.472000000000001</c:v>
                </c:pt>
                <c:pt idx="25">
                  <c:v>29.302</c:v>
                </c:pt>
                <c:pt idx="26">
                  <c:v>28.884</c:v>
                </c:pt>
                <c:pt idx="27">
                  <c:v>27.42</c:v>
                </c:pt>
                <c:pt idx="28">
                  <c:v>22.222000000000001</c:v>
                </c:pt>
                <c:pt idx="29">
                  <c:v>20.835999999999999</c:v>
                </c:pt>
                <c:pt idx="30">
                  <c:v>15.971</c:v>
                </c:pt>
                <c:pt idx="31">
                  <c:v>16.023</c:v>
                </c:pt>
                <c:pt idx="32">
                  <c:v>16.064</c:v>
                </c:pt>
                <c:pt idx="33">
                  <c:v>16.166</c:v>
                </c:pt>
                <c:pt idx="34">
                  <c:v>16.053000000000001</c:v>
                </c:pt>
                <c:pt idx="35">
                  <c:v>16.04</c:v>
                </c:pt>
                <c:pt idx="36">
                  <c:v>16.021000000000001</c:v>
                </c:pt>
                <c:pt idx="37">
                  <c:v>14.821999999999999</c:v>
                </c:pt>
                <c:pt idx="38">
                  <c:v>13.619</c:v>
                </c:pt>
                <c:pt idx="39">
                  <c:v>12.711</c:v>
                </c:pt>
                <c:pt idx="40">
                  <c:v>12.211</c:v>
                </c:pt>
                <c:pt idx="41">
                  <c:v>13.679</c:v>
                </c:pt>
                <c:pt idx="42">
                  <c:v>14.499000000000001</c:v>
                </c:pt>
                <c:pt idx="43">
                  <c:v>15.629</c:v>
                </c:pt>
                <c:pt idx="44">
                  <c:v>15.757</c:v>
                </c:pt>
                <c:pt idx="45">
                  <c:v>15.734999999999999</c:v>
                </c:pt>
                <c:pt idx="46">
                  <c:v>15.79</c:v>
                </c:pt>
                <c:pt idx="47">
                  <c:v>16.103999999999999</c:v>
                </c:pt>
              </c:numCache>
            </c:numRef>
          </c:val>
          <c:smooth val="0"/>
          <c:extLst>
            <c:ext xmlns:c16="http://schemas.microsoft.com/office/drawing/2014/chart" uri="{C3380CC4-5D6E-409C-BE32-E72D297353CC}">
              <c16:uniqueId val="{00000013-5D90-40BD-9607-B800CAD08B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D90-40BD-9607-B800CAD08B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139.96592000000001</c:v>
                </c:pt>
                <c:pt idx="1">
                  <c:v>141.54571999999999</c:v>
                </c:pt>
                <c:pt idx="2">
                  <c:v>140.44904</c:v>
                </c:pt>
                <c:pt idx="3">
                  <c:v>138.76759999999999</c:v>
                </c:pt>
                <c:pt idx="4">
                  <c:v>140.90047999999999</c:v>
                </c:pt>
                <c:pt idx="5">
                  <c:v>140.60076000000001</c:v>
                </c:pt>
                <c:pt idx="6">
                  <c:v>139.75228999999999</c:v>
                </c:pt>
                <c:pt idx="7">
                  <c:v>141.29416000000001</c:v>
                </c:pt>
                <c:pt idx="8">
                  <c:v>140.3775</c:v>
                </c:pt>
                <c:pt idx="9">
                  <c:v>142.59470999999999</c:v>
                </c:pt>
                <c:pt idx="10">
                  <c:v>141.74108000000001</c:v>
                </c:pt>
                <c:pt idx="11">
                  <c:v>141.58587</c:v>
                </c:pt>
                <c:pt idx="12">
                  <c:v>135.87644</c:v>
                </c:pt>
                <c:pt idx="13">
                  <c:v>139.52483000000001</c:v>
                </c:pt>
                <c:pt idx="14">
                  <c:v>140.65190999999999</c:v>
                </c:pt>
                <c:pt idx="15">
                  <c:v>140.41105999999999</c:v>
                </c:pt>
                <c:pt idx="16">
                  <c:v>138.20903999999999</c:v>
                </c:pt>
                <c:pt idx="17">
                  <c:v>139.22764000000001</c:v>
                </c:pt>
                <c:pt idx="18">
                  <c:v>139.84799000000001</c:v>
                </c:pt>
                <c:pt idx="19">
                  <c:v>140.26783</c:v>
                </c:pt>
                <c:pt idx="20">
                  <c:v>140.41082</c:v>
                </c:pt>
                <c:pt idx="21">
                  <c:v>140.48891</c:v>
                </c:pt>
                <c:pt idx="22">
                  <c:v>140.58869000000001</c:v>
                </c:pt>
                <c:pt idx="23">
                  <c:v>115.07581999999999</c:v>
                </c:pt>
                <c:pt idx="24">
                  <c:v>131.39177000000001</c:v>
                </c:pt>
                <c:pt idx="25">
                  <c:v>138.88971000000001</c:v>
                </c:pt>
                <c:pt idx="26">
                  <c:v>139.65701999999999</c:v>
                </c:pt>
                <c:pt idx="27">
                  <c:v>139.68485000000001</c:v>
                </c:pt>
                <c:pt idx="28">
                  <c:v>64.74485</c:v>
                </c:pt>
                <c:pt idx="29">
                  <c:v>64.002179999999996</c:v>
                </c:pt>
                <c:pt idx="30">
                  <c:v>103.44268</c:v>
                </c:pt>
                <c:pt idx="31">
                  <c:v>132.15136999999999</c:v>
                </c:pt>
                <c:pt idx="32">
                  <c:v>137.46035000000001</c:v>
                </c:pt>
                <c:pt idx="33">
                  <c:v>137.51938000000001</c:v>
                </c:pt>
                <c:pt idx="34">
                  <c:v>136.32977</c:v>
                </c:pt>
                <c:pt idx="35">
                  <c:v>138.02510000000001</c:v>
                </c:pt>
                <c:pt idx="36">
                  <c:v>138.92112</c:v>
                </c:pt>
                <c:pt idx="37">
                  <c:v>137.81397999999999</c:v>
                </c:pt>
                <c:pt idx="38">
                  <c:v>135.15937</c:v>
                </c:pt>
                <c:pt idx="39">
                  <c:v>134.53824</c:v>
                </c:pt>
                <c:pt idx="40">
                  <c:v>136.45381</c:v>
                </c:pt>
                <c:pt idx="41">
                  <c:v>140.39384999999999</c:v>
                </c:pt>
                <c:pt idx="42">
                  <c:v>140.99057999999999</c:v>
                </c:pt>
                <c:pt idx="43">
                  <c:v>141.19791000000001</c:v>
                </c:pt>
                <c:pt idx="44">
                  <c:v>137.31885</c:v>
                </c:pt>
                <c:pt idx="45">
                  <c:v>139.85705999999999</c:v>
                </c:pt>
                <c:pt idx="46">
                  <c:v>131.96885</c:v>
                </c:pt>
                <c:pt idx="47">
                  <c:v>127.98585</c:v>
                </c:pt>
              </c:numCache>
            </c:numRef>
          </c:val>
          <c:smooth val="0"/>
          <c:extLst>
            <c:ext xmlns:c16="http://schemas.microsoft.com/office/drawing/2014/chart" uri="{C3380CC4-5D6E-409C-BE32-E72D297353CC}">
              <c16:uniqueId val="{00000000-6B79-400B-8080-A81F2DC0593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1.0055000000000001</c:v>
                </c:pt>
                <c:pt idx="1">
                  <c:v>1.2039</c:v>
                </c:pt>
                <c:pt idx="2">
                  <c:v>1.2899</c:v>
                </c:pt>
                <c:pt idx="3">
                  <c:v>1.3295999999999999</c:v>
                </c:pt>
                <c:pt idx="4">
                  <c:v>1.3429</c:v>
                </c:pt>
                <c:pt idx="5">
                  <c:v>1.409</c:v>
                </c:pt>
                <c:pt idx="6">
                  <c:v>1.7398</c:v>
                </c:pt>
                <c:pt idx="7">
                  <c:v>1.7529999999999999</c:v>
                </c:pt>
                <c:pt idx="8">
                  <c:v>1.9911000000000001</c:v>
                </c:pt>
                <c:pt idx="9">
                  <c:v>1.7398</c:v>
                </c:pt>
                <c:pt idx="10">
                  <c:v>1.7992999999999999</c:v>
                </c:pt>
                <c:pt idx="11">
                  <c:v>1.958</c:v>
                </c:pt>
                <c:pt idx="12">
                  <c:v>2.0373999999999999</c:v>
                </c:pt>
                <c:pt idx="13">
                  <c:v>1.9977</c:v>
                </c:pt>
                <c:pt idx="14">
                  <c:v>1.7596000000000001</c:v>
                </c:pt>
                <c:pt idx="15">
                  <c:v>1.9316</c:v>
                </c:pt>
                <c:pt idx="16">
                  <c:v>1.8257000000000001</c:v>
                </c:pt>
                <c:pt idx="17">
                  <c:v>2.2623000000000002</c:v>
                </c:pt>
                <c:pt idx="18">
                  <c:v>2.1829999999999998</c:v>
                </c:pt>
                <c:pt idx="19">
                  <c:v>2.3285</c:v>
                </c:pt>
                <c:pt idx="20">
                  <c:v>2.1433</c:v>
                </c:pt>
                <c:pt idx="21">
                  <c:v>2.1366999999999998</c:v>
                </c:pt>
                <c:pt idx="22">
                  <c:v>1.6273</c:v>
                </c:pt>
                <c:pt idx="23">
                  <c:v>1.6405000000000001</c:v>
                </c:pt>
                <c:pt idx="24">
                  <c:v>1.8324</c:v>
                </c:pt>
                <c:pt idx="25">
                  <c:v>2.0573000000000001</c:v>
                </c:pt>
                <c:pt idx="26">
                  <c:v>1.9514</c:v>
                </c:pt>
                <c:pt idx="27">
                  <c:v>1.7398</c:v>
                </c:pt>
                <c:pt idx="28">
                  <c:v>1.9117</c:v>
                </c:pt>
                <c:pt idx="29">
                  <c:v>1.8257000000000001</c:v>
                </c:pt>
                <c:pt idx="30">
                  <c:v>1.6801999999999999</c:v>
                </c:pt>
                <c:pt idx="31">
                  <c:v>1.4221999999999999</c:v>
                </c:pt>
                <c:pt idx="32">
                  <c:v>1.6934</c:v>
                </c:pt>
                <c:pt idx="33">
                  <c:v>1.8787</c:v>
                </c:pt>
                <c:pt idx="34">
                  <c:v>1.8787</c:v>
                </c:pt>
                <c:pt idx="35">
                  <c:v>1.7133</c:v>
                </c:pt>
                <c:pt idx="36">
                  <c:v>1.6074999999999999</c:v>
                </c:pt>
                <c:pt idx="37">
                  <c:v>2.0771000000000002</c:v>
                </c:pt>
                <c:pt idx="38">
                  <c:v>2.0175999999999998</c:v>
                </c:pt>
                <c:pt idx="39">
                  <c:v>1.5744</c:v>
                </c:pt>
                <c:pt idx="40">
                  <c:v>1.6141000000000001</c:v>
                </c:pt>
                <c:pt idx="41">
                  <c:v>1.8588</c:v>
                </c:pt>
                <c:pt idx="42">
                  <c:v>2.1101999999999999</c:v>
                </c:pt>
                <c:pt idx="43">
                  <c:v>1.9977</c:v>
                </c:pt>
                <c:pt idx="44">
                  <c:v>1.5942000000000001</c:v>
                </c:pt>
                <c:pt idx="45">
                  <c:v>1.839</c:v>
                </c:pt>
                <c:pt idx="46">
                  <c:v>1.7596000000000001</c:v>
                </c:pt>
                <c:pt idx="47">
                  <c:v>1.7199</c:v>
                </c:pt>
              </c:numCache>
            </c:numRef>
          </c:val>
          <c:smooth val="0"/>
          <c:extLst>
            <c:ext xmlns:c16="http://schemas.microsoft.com/office/drawing/2014/chart" uri="{C3380CC4-5D6E-409C-BE32-E72D297353CC}">
              <c16:uniqueId val="{00000001-6B79-400B-8080-A81F2DC0593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5.1097000000000001</c:v>
                </c:pt>
                <c:pt idx="1">
                  <c:v>5.0141</c:v>
                </c:pt>
                <c:pt idx="2">
                  <c:v>5.0385999999999997</c:v>
                </c:pt>
                <c:pt idx="3">
                  <c:v>5.0571000000000002</c:v>
                </c:pt>
                <c:pt idx="4">
                  <c:v>5.1055999999999999</c:v>
                </c:pt>
                <c:pt idx="5">
                  <c:v>5.1528</c:v>
                </c:pt>
                <c:pt idx="6">
                  <c:v>5.1994999999999996</c:v>
                </c:pt>
                <c:pt idx="7">
                  <c:v>5.1566000000000001</c:v>
                </c:pt>
                <c:pt idx="8">
                  <c:v>5.0971000000000002</c:v>
                </c:pt>
                <c:pt idx="9">
                  <c:v>5.1879</c:v>
                </c:pt>
                <c:pt idx="10">
                  <c:v>5.2252000000000001</c:v>
                </c:pt>
                <c:pt idx="11">
                  <c:v>5.0617999999999999</c:v>
                </c:pt>
                <c:pt idx="12">
                  <c:v>5.0056000000000003</c:v>
                </c:pt>
                <c:pt idx="13">
                  <c:v>4.9619</c:v>
                </c:pt>
                <c:pt idx="14">
                  <c:v>5.1349999999999998</c:v>
                </c:pt>
                <c:pt idx="15">
                  <c:v>5.0838999999999999</c:v>
                </c:pt>
                <c:pt idx="16">
                  <c:v>5.1493000000000002</c:v>
                </c:pt>
                <c:pt idx="17">
                  <c:v>5.0693000000000001</c:v>
                </c:pt>
                <c:pt idx="18">
                  <c:v>4.9877000000000002</c:v>
                </c:pt>
                <c:pt idx="19">
                  <c:v>5.0259</c:v>
                </c:pt>
                <c:pt idx="20">
                  <c:v>5.0111999999999997</c:v>
                </c:pt>
                <c:pt idx="21">
                  <c:v>5.0602999999999998</c:v>
                </c:pt>
                <c:pt idx="22">
                  <c:v>5.1299000000000001</c:v>
                </c:pt>
                <c:pt idx="23">
                  <c:v>5.0377000000000001</c:v>
                </c:pt>
                <c:pt idx="24">
                  <c:v>4.9292999999999996</c:v>
                </c:pt>
                <c:pt idx="25">
                  <c:v>4.8686999999999996</c:v>
                </c:pt>
                <c:pt idx="26">
                  <c:v>4.9690000000000003</c:v>
                </c:pt>
                <c:pt idx="27">
                  <c:v>4.9244000000000003</c:v>
                </c:pt>
                <c:pt idx="28">
                  <c:v>4.9789000000000003</c:v>
                </c:pt>
                <c:pt idx="29">
                  <c:v>5.0015999999999998</c:v>
                </c:pt>
                <c:pt idx="30">
                  <c:v>5.0720000000000001</c:v>
                </c:pt>
                <c:pt idx="31">
                  <c:v>5.0792000000000002</c:v>
                </c:pt>
                <c:pt idx="32">
                  <c:v>5.0471000000000004</c:v>
                </c:pt>
                <c:pt idx="33">
                  <c:v>4.8692000000000002</c:v>
                </c:pt>
                <c:pt idx="34">
                  <c:v>5.0469999999999997</c:v>
                </c:pt>
                <c:pt idx="35">
                  <c:v>5.0346000000000002</c:v>
                </c:pt>
                <c:pt idx="36">
                  <c:v>5.0060000000000002</c:v>
                </c:pt>
                <c:pt idx="37">
                  <c:v>4.8579999999999997</c:v>
                </c:pt>
                <c:pt idx="38">
                  <c:v>4.8749000000000002</c:v>
                </c:pt>
                <c:pt idx="39">
                  <c:v>4.8220000000000001</c:v>
                </c:pt>
                <c:pt idx="40">
                  <c:v>5.0560999999999998</c:v>
                </c:pt>
                <c:pt idx="41">
                  <c:v>4.8746999999999998</c:v>
                </c:pt>
                <c:pt idx="42">
                  <c:v>4.9458000000000002</c:v>
                </c:pt>
                <c:pt idx="43">
                  <c:v>5.0800999999999998</c:v>
                </c:pt>
                <c:pt idx="44">
                  <c:v>5.0669000000000004</c:v>
                </c:pt>
                <c:pt idx="45">
                  <c:v>5.1588000000000003</c:v>
                </c:pt>
                <c:pt idx="46">
                  <c:v>5.2207999999999997</c:v>
                </c:pt>
                <c:pt idx="47">
                  <c:v>5.0716999999999999</c:v>
                </c:pt>
              </c:numCache>
            </c:numRef>
          </c:val>
          <c:smooth val="0"/>
          <c:extLst>
            <c:ext xmlns:c16="http://schemas.microsoft.com/office/drawing/2014/chart" uri="{C3380CC4-5D6E-409C-BE32-E72D297353CC}">
              <c16:uniqueId val="{00000002-6B79-400B-8080-A81F2DC0593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139.6592</c:v>
                </c:pt>
                <c:pt idx="1">
                  <c:v>137.0642</c:v>
                </c:pt>
                <c:pt idx="2">
                  <c:v>138.26509999999999</c:v>
                </c:pt>
                <c:pt idx="3">
                  <c:v>139.9572</c:v>
                </c:pt>
                <c:pt idx="4">
                  <c:v>137.90539999999999</c:v>
                </c:pt>
                <c:pt idx="5">
                  <c:v>138.6574</c:v>
                </c:pt>
                <c:pt idx="6">
                  <c:v>139.39070000000001</c:v>
                </c:pt>
                <c:pt idx="7">
                  <c:v>139.24639999999999</c:v>
                </c:pt>
                <c:pt idx="8">
                  <c:v>135.26949999999999</c:v>
                </c:pt>
                <c:pt idx="9">
                  <c:v>137.95060000000001</c:v>
                </c:pt>
                <c:pt idx="10">
                  <c:v>138.28149999999999</c:v>
                </c:pt>
                <c:pt idx="11">
                  <c:v>137.6268</c:v>
                </c:pt>
                <c:pt idx="12">
                  <c:v>135.7244</c:v>
                </c:pt>
                <c:pt idx="13">
                  <c:v>127.6819</c:v>
                </c:pt>
                <c:pt idx="14">
                  <c:v>137.85659999999999</c:v>
                </c:pt>
                <c:pt idx="15">
                  <c:v>138.26669999999999</c:v>
                </c:pt>
                <c:pt idx="16">
                  <c:v>138.13849999999999</c:v>
                </c:pt>
                <c:pt idx="17">
                  <c:v>136.6814</c:v>
                </c:pt>
                <c:pt idx="18">
                  <c:v>137.3794</c:v>
                </c:pt>
                <c:pt idx="19">
                  <c:v>137.21729999999999</c:v>
                </c:pt>
                <c:pt idx="20">
                  <c:v>137.82429999999999</c:v>
                </c:pt>
                <c:pt idx="21">
                  <c:v>136.8819</c:v>
                </c:pt>
                <c:pt idx="22">
                  <c:v>134.50129999999999</c:v>
                </c:pt>
                <c:pt idx="23">
                  <c:v>132.20339999999999</c:v>
                </c:pt>
                <c:pt idx="24">
                  <c:v>129.48339999999999</c:v>
                </c:pt>
                <c:pt idx="25">
                  <c:v>129.20519999999999</c:v>
                </c:pt>
                <c:pt idx="26">
                  <c:v>129.87370000000001</c:v>
                </c:pt>
                <c:pt idx="27">
                  <c:v>129.39150000000001</c:v>
                </c:pt>
                <c:pt idx="28">
                  <c:v>132.745</c:v>
                </c:pt>
                <c:pt idx="29">
                  <c:v>132.07040000000001</c:v>
                </c:pt>
                <c:pt idx="30">
                  <c:v>132.77170000000001</c:v>
                </c:pt>
                <c:pt idx="31">
                  <c:v>126.1125</c:v>
                </c:pt>
                <c:pt idx="32">
                  <c:v>128.15289999999999</c:v>
                </c:pt>
                <c:pt idx="33">
                  <c:v>127.9803</c:v>
                </c:pt>
                <c:pt idx="34">
                  <c:v>131.49100000000001</c:v>
                </c:pt>
                <c:pt idx="35">
                  <c:v>132.8349</c:v>
                </c:pt>
                <c:pt idx="36">
                  <c:v>131.03139999999999</c:v>
                </c:pt>
                <c:pt idx="37">
                  <c:v>129.703</c:v>
                </c:pt>
                <c:pt idx="38">
                  <c:v>137.5067</c:v>
                </c:pt>
                <c:pt idx="39">
                  <c:v>137.49709999999999</c:v>
                </c:pt>
                <c:pt idx="40">
                  <c:v>137.32060000000001</c:v>
                </c:pt>
                <c:pt idx="41">
                  <c:v>136.3271</c:v>
                </c:pt>
                <c:pt idx="42">
                  <c:v>136.1465</c:v>
                </c:pt>
                <c:pt idx="43">
                  <c:v>135.35159999999999</c:v>
                </c:pt>
                <c:pt idx="44">
                  <c:v>135.35769999999999</c:v>
                </c:pt>
                <c:pt idx="45">
                  <c:v>134.30260000000001</c:v>
                </c:pt>
                <c:pt idx="46">
                  <c:v>132.8837</c:v>
                </c:pt>
                <c:pt idx="47">
                  <c:v>134.10230000000001</c:v>
                </c:pt>
              </c:numCache>
            </c:numRef>
          </c:val>
          <c:smooth val="0"/>
          <c:extLst>
            <c:ext xmlns:c16="http://schemas.microsoft.com/office/drawing/2014/chart" uri="{C3380CC4-5D6E-409C-BE32-E72D297353CC}">
              <c16:uniqueId val="{00000003-6B79-400B-8080-A81F2DC0593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14.46283</c:v>
                </c:pt>
                <c:pt idx="1">
                  <c:v>13.29884</c:v>
                </c:pt>
                <c:pt idx="2">
                  <c:v>12.602080000000001</c:v>
                </c:pt>
                <c:pt idx="3">
                  <c:v>14.16165</c:v>
                </c:pt>
                <c:pt idx="4">
                  <c:v>14.404199999999999</c:v>
                </c:pt>
                <c:pt idx="5">
                  <c:v>13.79646</c:v>
                </c:pt>
                <c:pt idx="6">
                  <c:v>14.80092</c:v>
                </c:pt>
                <c:pt idx="7">
                  <c:v>14.3286</c:v>
                </c:pt>
                <c:pt idx="8">
                  <c:v>13.40061</c:v>
                </c:pt>
                <c:pt idx="9">
                  <c:v>13.231949999999999</c:v>
                </c:pt>
                <c:pt idx="10">
                  <c:v>13.379670000000001</c:v>
                </c:pt>
                <c:pt idx="11">
                  <c:v>13.20857</c:v>
                </c:pt>
                <c:pt idx="12">
                  <c:v>12.56395</c:v>
                </c:pt>
                <c:pt idx="13">
                  <c:v>10.93609</c:v>
                </c:pt>
                <c:pt idx="14">
                  <c:v>11.02317</c:v>
                </c:pt>
                <c:pt idx="15">
                  <c:v>11.570080000000001</c:v>
                </c:pt>
                <c:pt idx="16">
                  <c:v>11.67479</c:v>
                </c:pt>
                <c:pt idx="17">
                  <c:v>11.86932</c:v>
                </c:pt>
                <c:pt idx="18">
                  <c:v>9.91371</c:v>
                </c:pt>
                <c:pt idx="19">
                  <c:v>9.8055000000000003</c:v>
                </c:pt>
                <c:pt idx="20">
                  <c:v>12.19487</c:v>
                </c:pt>
                <c:pt idx="21">
                  <c:v>13.34496</c:v>
                </c:pt>
                <c:pt idx="22">
                  <c:v>11.86534</c:v>
                </c:pt>
                <c:pt idx="23">
                  <c:v>12.229050000000001</c:v>
                </c:pt>
                <c:pt idx="24">
                  <c:v>11.239610000000001</c:v>
                </c:pt>
                <c:pt idx="25">
                  <c:v>12.19192</c:v>
                </c:pt>
                <c:pt idx="26">
                  <c:v>12.96462</c:v>
                </c:pt>
                <c:pt idx="27">
                  <c:v>13.142189999999999</c:v>
                </c:pt>
                <c:pt idx="28">
                  <c:v>13.06968</c:v>
                </c:pt>
                <c:pt idx="29">
                  <c:v>12.128</c:v>
                </c:pt>
                <c:pt idx="30">
                  <c:v>14.05223</c:v>
                </c:pt>
                <c:pt idx="31">
                  <c:v>13.95707</c:v>
                </c:pt>
                <c:pt idx="32">
                  <c:v>13.87177</c:v>
                </c:pt>
                <c:pt idx="33">
                  <c:v>13.7159</c:v>
                </c:pt>
                <c:pt idx="34">
                  <c:v>14.00704</c:v>
                </c:pt>
                <c:pt idx="35">
                  <c:v>13.81779</c:v>
                </c:pt>
                <c:pt idx="36">
                  <c:v>13.19017</c:v>
                </c:pt>
                <c:pt idx="37">
                  <c:v>11.7674</c:v>
                </c:pt>
                <c:pt idx="38">
                  <c:v>12.11983</c:v>
                </c:pt>
                <c:pt idx="39">
                  <c:v>12.57009</c:v>
                </c:pt>
                <c:pt idx="40">
                  <c:v>13.78608</c:v>
                </c:pt>
                <c:pt idx="41">
                  <c:v>13.279719999999999</c:v>
                </c:pt>
                <c:pt idx="42">
                  <c:v>13.76193</c:v>
                </c:pt>
                <c:pt idx="43">
                  <c:v>13.913550000000001</c:v>
                </c:pt>
                <c:pt idx="44">
                  <c:v>14.72021</c:v>
                </c:pt>
                <c:pt idx="45">
                  <c:v>14.45975</c:v>
                </c:pt>
                <c:pt idx="46">
                  <c:v>14.11242</c:v>
                </c:pt>
                <c:pt idx="47">
                  <c:v>14.110659999999999</c:v>
                </c:pt>
              </c:numCache>
            </c:numRef>
          </c:val>
          <c:smooth val="0"/>
          <c:extLst>
            <c:ext xmlns:c16="http://schemas.microsoft.com/office/drawing/2014/chart" uri="{C3380CC4-5D6E-409C-BE32-E72D297353CC}">
              <c16:uniqueId val="{00000004-6B79-400B-8080-A81F2DC0593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B79-400B-8080-A81F2DC0593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36.630099999999999</c:v>
                </c:pt>
                <c:pt idx="1">
                  <c:v>37.683100000000003</c:v>
                </c:pt>
                <c:pt idx="2">
                  <c:v>36.755000000000003</c:v>
                </c:pt>
                <c:pt idx="3">
                  <c:v>36.723999999999997</c:v>
                </c:pt>
                <c:pt idx="4">
                  <c:v>34.467500000000001</c:v>
                </c:pt>
                <c:pt idx="5">
                  <c:v>34.997799999999998</c:v>
                </c:pt>
                <c:pt idx="6">
                  <c:v>35.770299999999999</c:v>
                </c:pt>
                <c:pt idx="7">
                  <c:v>35.2776</c:v>
                </c:pt>
                <c:pt idx="8">
                  <c:v>36.019399999999997</c:v>
                </c:pt>
                <c:pt idx="9">
                  <c:v>34.778799999999997</c:v>
                </c:pt>
                <c:pt idx="10">
                  <c:v>34.786900000000003</c:v>
                </c:pt>
                <c:pt idx="11">
                  <c:v>33.810299999999998</c:v>
                </c:pt>
                <c:pt idx="12">
                  <c:v>30.62</c:v>
                </c:pt>
                <c:pt idx="13">
                  <c:v>29.813300000000002</c:v>
                </c:pt>
                <c:pt idx="14">
                  <c:v>32.1935</c:v>
                </c:pt>
                <c:pt idx="15">
                  <c:v>32.6586</c:v>
                </c:pt>
                <c:pt idx="16">
                  <c:v>32.875</c:v>
                </c:pt>
                <c:pt idx="17">
                  <c:v>33.741300000000003</c:v>
                </c:pt>
                <c:pt idx="18">
                  <c:v>33.179600000000001</c:v>
                </c:pt>
                <c:pt idx="19">
                  <c:v>32.673200000000001</c:v>
                </c:pt>
                <c:pt idx="20">
                  <c:v>33.011299999999999</c:v>
                </c:pt>
                <c:pt idx="21">
                  <c:v>33.200499999999998</c:v>
                </c:pt>
                <c:pt idx="22">
                  <c:v>33.259399999999999</c:v>
                </c:pt>
                <c:pt idx="23">
                  <c:v>32.527500000000003</c:v>
                </c:pt>
                <c:pt idx="24">
                  <c:v>33.067</c:v>
                </c:pt>
                <c:pt idx="25">
                  <c:v>32.979700000000001</c:v>
                </c:pt>
                <c:pt idx="26">
                  <c:v>34.286700000000003</c:v>
                </c:pt>
                <c:pt idx="27">
                  <c:v>35.136000000000003</c:v>
                </c:pt>
                <c:pt idx="28">
                  <c:v>37.390799999999999</c:v>
                </c:pt>
                <c:pt idx="29">
                  <c:v>37.741100000000003</c:v>
                </c:pt>
                <c:pt idx="30">
                  <c:v>37.944200000000002</c:v>
                </c:pt>
                <c:pt idx="31">
                  <c:v>38.677500000000002</c:v>
                </c:pt>
                <c:pt idx="32">
                  <c:v>38.723199999999999</c:v>
                </c:pt>
                <c:pt idx="33">
                  <c:v>38.385399999999997</c:v>
                </c:pt>
                <c:pt idx="34">
                  <c:v>36.652999999999999</c:v>
                </c:pt>
                <c:pt idx="35">
                  <c:v>36.528500000000001</c:v>
                </c:pt>
                <c:pt idx="36">
                  <c:v>33.630499999999998</c:v>
                </c:pt>
                <c:pt idx="37">
                  <c:v>32.361400000000003</c:v>
                </c:pt>
                <c:pt idx="38">
                  <c:v>34.761899999999997</c:v>
                </c:pt>
                <c:pt idx="39">
                  <c:v>35.828000000000003</c:v>
                </c:pt>
                <c:pt idx="40">
                  <c:v>36.718800000000002</c:v>
                </c:pt>
                <c:pt idx="41">
                  <c:v>37.279499999999999</c:v>
                </c:pt>
                <c:pt idx="42">
                  <c:v>37.600900000000003</c:v>
                </c:pt>
                <c:pt idx="43">
                  <c:v>38.226100000000002</c:v>
                </c:pt>
                <c:pt idx="44">
                  <c:v>38.212499999999999</c:v>
                </c:pt>
                <c:pt idx="45">
                  <c:v>38.308900000000001</c:v>
                </c:pt>
                <c:pt idx="46">
                  <c:v>38.526499999999999</c:v>
                </c:pt>
                <c:pt idx="47">
                  <c:v>37.760800000000003</c:v>
                </c:pt>
              </c:numCache>
            </c:numRef>
          </c:val>
          <c:smooth val="0"/>
          <c:extLst>
            <c:ext xmlns:c16="http://schemas.microsoft.com/office/drawing/2014/chart" uri="{C3380CC4-5D6E-409C-BE32-E72D297353CC}">
              <c16:uniqueId val="{00000006-6B79-400B-8080-A81F2DC0593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B79-400B-8080-A81F2DC0593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B79-400B-8080-A81F2DC059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B79-400B-8080-A81F2DC0593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88.884730000000005</c:v>
                </c:pt>
                <c:pt idx="1">
                  <c:v>88.348209999999995</c:v>
                </c:pt>
                <c:pt idx="2">
                  <c:v>88.389319999999998</c:v>
                </c:pt>
                <c:pt idx="3">
                  <c:v>88.22193</c:v>
                </c:pt>
                <c:pt idx="4">
                  <c:v>88.843940000000003</c:v>
                </c:pt>
                <c:pt idx="5">
                  <c:v>89.86309</c:v>
                </c:pt>
                <c:pt idx="6">
                  <c:v>91.593379999999996</c:v>
                </c:pt>
                <c:pt idx="7">
                  <c:v>91.411249999999995</c:v>
                </c:pt>
                <c:pt idx="8">
                  <c:v>90.904589999999999</c:v>
                </c:pt>
                <c:pt idx="9">
                  <c:v>90.211439999999996</c:v>
                </c:pt>
                <c:pt idx="10">
                  <c:v>89.771429999999995</c:v>
                </c:pt>
                <c:pt idx="11">
                  <c:v>88.761160000000004</c:v>
                </c:pt>
                <c:pt idx="12">
                  <c:v>89.910790000000006</c:v>
                </c:pt>
                <c:pt idx="13">
                  <c:v>89.800420000000003</c:v>
                </c:pt>
                <c:pt idx="14">
                  <c:v>89.627269999999996</c:v>
                </c:pt>
                <c:pt idx="15">
                  <c:v>90.271950000000004</c:v>
                </c:pt>
                <c:pt idx="16">
                  <c:v>90.301240000000007</c:v>
                </c:pt>
                <c:pt idx="17">
                  <c:v>90.861779999999996</c:v>
                </c:pt>
                <c:pt idx="18">
                  <c:v>90.472629999999995</c:v>
                </c:pt>
                <c:pt idx="19">
                  <c:v>90.175470000000004</c:v>
                </c:pt>
                <c:pt idx="20">
                  <c:v>89.628960000000006</c:v>
                </c:pt>
                <c:pt idx="21">
                  <c:v>90.182339999999996</c:v>
                </c:pt>
                <c:pt idx="22">
                  <c:v>90.406189999999995</c:v>
                </c:pt>
                <c:pt idx="23">
                  <c:v>90.345860000000002</c:v>
                </c:pt>
                <c:pt idx="24">
                  <c:v>89.547790000000006</c:v>
                </c:pt>
                <c:pt idx="25">
                  <c:v>90.436670000000007</c:v>
                </c:pt>
                <c:pt idx="26">
                  <c:v>90.092519999999993</c:v>
                </c:pt>
                <c:pt idx="27">
                  <c:v>89.91404</c:v>
                </c:pt>
                <c:pt idx="28">
                  <c:v>90.425669999999997</c:v>
                </c:pt>
                <c:pt idx="29">
                  <c:v>90.317369999999997</c:v>
                </c:pt>
                <c:pt idx="30">
                  <c:v>88.973339999999993</c:v>
                </c:pt>
                <c:pt idx="31">
                  <c:v>90.141649999999998</c:v>
                </c:pt>
                <c:pt idx="32">
                  <c:v>89.930329999999998</c:v>
                </c:pt>
                <c:pt idx="33">
                  <c:v>91.095129999999997</c:v>
                </c:pt>
                <c:pt idx="34">
                  <c:v>90.631739999999994</c:v>
                </c:pt>
                <c:pt idx="35">
                  <c:v>90.258499999999998</c:v>
                </c:pt>
                <c:pt idx="36">
                  <c:v>90.88973</c:v>
                </c:pt>
                <c:pt idx="37">
                  <c:v>89.856949999999998</c:v>
                </c:pt>
                <c:pt idx="38">
                  <c:v>90.969949999999997</c:v>
                </c:pt>
                <c:pt idx="39">
                  <c:v>91.10378</c:v>
                </c:pt>
                <c:pt idx="40">
                  <c:v>91.721059999999994</c:v>
                </c:pt>
                <c:pt idx="41">
                  <c:v>91.869140000000002</c:v>
                </c:pt>
                <c:pt idx="42">
                  <c:v>91.272390000000001</c:v>
                </c:pt>
                <c:pt idx="43">
                  <c:v>91.141819999999996</c:v>
                </c:pt>
                <c:pt idx="44">
                  <c:v>91.832629999999995</c:v>
                </c:pt>
                <c:pt idx="45">
                  <c:v>91.857759999999999</c:v>
                </c:pt>
                <c:pt idx="46">
                  <c:v>90.918559999999999</c:v>
                </c:pt>
                <c:pt idx="47">
                  <c:v>90.916979999999995</c:v>
                </c:pt>
              </c:numCache>
            </c:numRef>
          </c:val>
          <c:smooth val="0"/>
          <c:extLst>
            <c:ext xmlns:c16="http://schemas.microsoft.com/office/drawing/2014/chart" uri="{C3380CC4-5D6E-409C-BE32-E72D297353CC}">
              <c16:uniqueId val="{0000000A-6B79-400B-8080-A81F2DC0593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24.183710000000001</c:v>
                </c:pt>
                <c:pt idx="1">
                  <c:v>24.268630000000002</c:v>
                </c:pt>
                <c:pt idx="2">
                  <c:v>24.272400000000001</c:v>
                </c:pt>
                <c:pt idx="3">
                  <c:v>24.20599</c:v>
                </c:pt>
                <c:pt idx="4">
                  <c:v>24.216049999999999</c:v>
                </c:pt>
                <c:pt idx="5">
                  <c:v>24.217189999999999</c:v>
                </c:pt>
                <c:pt idx="6">
                  <c:v>24.236239999999999</c:v>
                </c:pt>
                <c:pt idx="7">
                  <c:v>24.261649999999999</c:v>
                </c:pt>
                <c:pt idx="8">
                  <c:v>24.264700000000001</c:v>
                </c:pt>
                <c:pt idx="9">
                  <c:v>24.25722</c:v>
                </c:pt>
                <c:pt idx="10">
                  <c:v>24.270689999999998</c:v>
                </c:pt>
                <c:pt idx="11">
                  <c:v>24.246089999999999</c:v>
                </c:pt>
                <c:pt idx="12">
                  <c:v>24.267219999999998</c:v>
                </c:pt>
                <c:pt idx="13">
                  <c:v>24.272819999999999</c:v>
                </c:pt>
                <c:pt idx="14">
                  <c:v>24.215610000000002</c:v>
                </c:pt>
                <c:pt idx="15">
                  <c:v>24.18853</c:v>
                </c:pt>
                <c:pt idx="16">
                  <c:v>23.91198</c:v>
                </c:pt>
                <c:pt idx="17">
                  <c:v>21.143360000000001</c:v>
                </c:pt>
                <c:pt idx="18">
                  <c:v>20.86177</c:v>
                </c:pt>
                <c:pt idx="19">
                  <c:v>20.853909999999999</c:v>
                </c:pt>
                <c:pt idx="20">
                  <c:v>20.898959999999999</c:v>
                </c:pt>
                <c:pt idx="21">
                  <c:v>20.87527</c:v>
                </c:pt>
                <c:pt idx="22">
                  <c:v>20.90005</c:v>
                </c:pt>
                <c:pt idx="23">
                  <c:v>20.910769999999999</c:v>
                </c:pt>
                <c:pt idx="24">
                  <c:v>20.929189999999998</c:v>
                </c:pt>
                <c:pt idx="25">
                  <c:v>20.925049999999999</c:v>
                </c:pt>
                <c:pt idx="26">
                  <c:v>20.91133</c:v>
                </c:pt>
                <c:pt idx="27">
                  <c:v>20.94172</c:v>
                </c:pt>
                <c:pt idx="28">
                  <c:v>20.936800000000002</c:v>
                </c:pt>
                <c:pt idx="29">
                  <c:v>20.986460000000001</c:v>
                </c:pt>
                <c:pt idx="30">
                  <c:v>20.980879999999999</c:v>
                </c:pt>
                <c:pt idx="31">
                  <c:v>21.096229999999998</c:v>
                </c:pt>
                <c:pt idx="32">
                  <c:v>19.559190000000001</c:v>
                </c:pt>
                <c:pt idx="33">
                  <c:v>19.258420000000001</c:v>
                </c:pt>
                <c:pt idx="34">
                  <c:v>19.378769999999999</c:v>
                </c:pt>
                <c:pt idx="35">
                  <c:v>19.379270000000002</c:v>
                </c:pt>
                <c:pt idx="36">
                  <c:v>19.420169999999999</c:v>
                </c:pt>
                <c:pt idx="37">
                  <c:v>19.44689</c:v>
                </c:pt>
                <c:pt idx="38">
                  <c:v>19.504480000000001</c:v>
                </c:pt>
                <c:pt idx="39">
                  <c:v>19.52101</c:v>
                </c:pt>
                <c:pt idx="40">
                  <c:v>19.502790000000001</c:v>
                </c:pt>
                <c:pt idx="41">
                  <c:v>19.52345</c:v>
                </c:pt>
                <c:pt idx="42">
                  <c:v>19.542349999999999</c:v>
                </c:pt>
                <c:pt idx="43">
                  <c:v>19.577529999999999</c:v>
                </c:pt>
                <c:pt idx="44">
                  <c:v>19.51014</c:v>
                </c:pt>
                <c:pt idx="45">
                  <c:v>19.501139999999999</c:v>
                </c:pt>
                <c:pt idx="46">
                  <c:v>19.470020000000002</c:v>
                </c:pt>
                <c:pt idx="47">
                  <c:v>19.48826</c:v>
                </c:pt>
              </c:numCache>
            </c:numRef>
          </c:val>
          <c:smooth val="0"/>
          <c:extLst>
            <c:ext xmlns:c16="http://schemas.microsoft.com/office/drawing/2014/chart" uri="{C3380CC4-5D6E-409C-BE32-E72D297353CC}">
              <c16:uniqueId val="{0000000B-6B79-400B-8080-A81F2DC0593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0.42599999999999999</c:v>
                </c:pt>
                <c:pt idx="1">
                  <c:v>0.39800000000000002</c:v>
                </c:pt>
                <c:pt idx="2">
                  <c:v>0.35630000000000001</c:v>
                </c:pt>
                <c:pt idx="3">
                  <c:v>0.33739999999999998</c:v>
                </c:pt>
                <c:pt idx="4">
                  <c:v>0.3337</c:v>
                </c:pt>
                <c:pt idx="5">
                  <c:v>0.33110000000000001</c:v>
                </c:pt>
                <c:pt idx="6">
                  <c:v>0.32019999999999998</c:v>
                </c:pt>
                <c:pt idx="7">
                  <c:v>0.31580000000000003</c:v>
                </c:pt>
                <c:pt idx="8">
                  <c:v>0.3044</c:v>
                </c:pt>
                <c:pt idx="9">
                  <c:v>0.2903</c:v>
                </c:pt>
                <c:pt idx="10">
                  <c:v>0.29249999999999998</c:v>
                </c:pt>
                <c:pt idx="11">
                  <c:v>0.28699999999999998</c:v>
                </c:pt>
                <c:pt idx="12">
                  <c:v>0.29380000000000001</c:v>
                </c:pt>
                <c:pt idx="13">
                  <c:v>0.28460000000000002</c:v>
                </c:pt>
                <c:pt idx="14">
                  <c:v>0.30640000000000001</c:v>
                </c:pt>
                <c:pt idx="15">
                  <c:v>0.35649999999999998</c:v>
                </c:pt>
                <c:pt idx="16">
                  <c:v>0.40970000000000001</c:v>
                </c:pt>
                <c:pt idx="17">
                  <c:v>0.50860000000000005</c:v>
                </c:pt>
                <c:pt idx="18">
                  <c:v>0.60260000000000002</c:v>
                </c:pt>
                <c:pt idx="19">
                  <c:v>0.71650000000000003</c:v>
                </c:pt>
                <c:pt idx="20">
                  <c:v>0.95499999999999996</c:v>
                </c:pt>
                <c:pt idx="21">
                  <c:v>1.1867000000000001</c:v>
                </c:pt>
                <c:pt idx="22">
                  <c:v>1.2705</c:v>
                </c:pt>
                <c:pt idx="23">
                  <c:v>1.2867999999999999</c:v>
                </c:pt>
                <c:pt idx="24">
                  <c:v>1.3049999999999999</c:v>
                </c:pt>
                <c:pt idx="25">
                  <c:v>1.2589999999999999</c:v>
                </c:pt>
                <c:pt idx="26">
                  <c:v>1.2704</c:v>
                </c:pt>
                <c:pt idx="27">
                  <c:v>1.2717000000000001</c:v>
                </c:pt>
                <c:pt idx="28">
                  <c:v>1.2596000000000001</c:v>
                </c:pt>
                <c:pt idx="29">
                  <c:v>1.2524</c:v>
                </c:pt>
                <c:pt idx="30">
                  <c:v>1.2444</c:v>
                </c:pt>
                <c:pt idx="31">
                  <c:v>1.2594000000000001</c:v>
                </c:pt>
                <c:pt idx="32">
                  <c:v>1.2439</c:v>
                </c:pt>
                <c:pt idx="33">
                  <c:v>1.2374000000000001</c:v>
                </c:pt>
                <c:pt idx="34">
                  <c:v>1.2424999999999999</c:v>
                </c:pt>
                <c:pt idx="35">
                  <c:v>1.2775000000000001</c:v>
                </c:pt>
                <c:pt idx="36">
                  <c:v>1.3196000000000001</c:v>
                </c:pt>
                <c:pt idx="37">
                  <c:v>1.3355999999999999</c:v>
                </c:pt>
                <c:pt idx="38">
                  <c:v>1.3431</c:v>
                </c:pt>
                <c:pt idx="39">
                  <c:v>1.3433999999999999</c:v>
                </c:pt>
                <c:pt idx="40">
                  <c:v>1.3357000000000001</c:v>
                </c:pt>
                <c:pt idx="41">
                  <c:v>1.3093999999999999</c:v>
                </c:pt>
                <c:pt idx="42">
                  <c:v>1.2901</c:v>
                </c:pt>
                <c:pt idx="43">
                  <c:v>1.2302999999999999</c:v>
                </c:pt>
                <c:pt idx="44">
                  <c:v>0.99060000000000004</c:v>
                </c:pt>
                <c:pt idx="45">
                  <c:v>0.70840000000000003</c:v>
                </c:pt>
                <c:pt idx="46">
                  <c:v>0.56510000000000005</c:v>
                </c:pt>
                <c:pt idx="47">
                  <c:v>0.49609999999999999</c:v>
                </c:pt>
              </c:numCache>
            </c:numRef>
          </c:val>
          <c:smooth val="0"/>
          <c:extLst>
            <c:ext xmlns:c16="http://schemas.microsoft.com/office/drawing/2014/chart" uri="{C3380CC4-5D6E-409C-BE32-E72D297353CC}">
              <c16:uniqueId val="{0000000C-6B79-400B-8080-A81F2DC0593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0.55000000000000004</c:v>
                </c:pt>
                <c:pt idx="2">
                  <c:v>0.59</c:v>
                </c:pt>
                <c:pt idx="3">
                  <c:v>0.54</c:v>
                </c:pt>
                <c:pt idx="4">
                  <c:v>0.55000000000000004</c:v>
                </c:pt>
                <c:pt idx="5">
                  <c:v>0.52</c:v>
                </c:pt>
                <c:pt idx="6">
                  <c:v>0.52</c:v>
                </c:pt>
                <c:pt idx="7">
                  <c:v>0.56999999999999995</c:v>
                </c:pt>
                <c:pt idx="8">
                  <c:v>0.56999999999999995</c:v>
                </c:pt>
                <c:pt idx="9">
                  <c:v>0.48</c:v>
                </c:pt>
                <c:pt idx="10">
                  <c:v>0.56999999999999995</c:v>
                </c:pt>
                <c:pt idx="11">
                  <c:v>0.59</c:v>
                </c:pt>
                <c:pt idx="12">
                  <c:v>0.59</c:v>
                </c:pt>
                <c:pt idx="13">
                  <c:v>0.59</c:v>
                </c:pt>
                <c:pt idx="14">
                  <c:v>0.55000000000000004</c:v>
                </c:pt>
                <c:pt idx="15">
                  <c:v>0.55000000000000004</c:v>
                </c:pt>
                <c:pt idx="16">
                  <c:v>0.53</c:v>
                </c:pt>
                <c:pt idx="17">
                  <c:v>0.53</c:v>
                </c:pt>
                <c:pt idx="18">
                  <c:v>0.52</c:v>
                </c:pt>
                <c:pt idx="19">
                  <c:v>0.53</c:v>
                </c:pt>
                <c:pt idx="20">
                  <c:v>0.53</c:v>
                </c:pt>
                <c:pt idx="21">
                  <c:v>0.61</c:v>
                </c:pt>
                <c:pt idx="22">
                  <c:v>0.59</c:v>
                </c:pt>
                <c:pt idx="23">
                  <c:v>0.52</c:v>
                </c:pt>
                <c:pt idx="24">
                  <c:v>0.54</c:v>
                </c:pt>
                <c:pt idx="25">
                  <c:v>0.59</c:v>
                </c:pt>
                <c:pt idx="26">
                  <c:v>0.56999999999999995</c:v>
                </c:pt>
                <c:pt idx="27">
                  <c:v>0.55000000000000004</c:v>
                </c:pt>
                <c:pt idx="28">
                  <c:v>0.55000000000000004</c:v>
                </c:pt>
                <c:pt idx="29">
                  <c:v>0.56999999999999995</c:v>
                </c:pt>
                <c:pt idx="30">
                  <c:v>0.57999999999999996</c:v>
                </c:pt>
                <c:pt idx="31">
                  <c:v>0.56999999999999995</c:v>
                </c:pt>
                <c:pt idx="32">
                  <c:v>0.57999999999999996</c:v>
                </c:pt>
                <c:pt idx="33">
                  <c:v>0.6</c:v>
                </c:pt>
                <c:pt idx="34">
                  <c:v>0.62</c:v>
                </c:pt>
                <c:pt idx="35">
                  <c:v>0.56999999999999995</c:v>
                </c:pt>
                <c:pt idx="36">
                  <c:v>0.63</c:v>
                </c:pt>
                <c:pt idx="37">
                  <c:v>0.63</c:v>
                </c:pt>
                <c:pt idx="38">
                  <c:v>0.64</c:v>
                </c:pt>
                <c:pt idx="39">
                  <c:v>0.65</c:v>
                </c:pt>
                <c:pt idx="40">
                  <c:v>0.62</c:v>
                </c:pt>
                <c:pt idx="41">
                  <c:v>0.57999999999999996</c:v>
                </c:pt>
                <c:pt idx="42">
                  <c:v>0.61</c:v>
                </c:pt>
                <c:pt idx="43">
                  <c:v>0.59</c:v>
                </c:pt>
                <c:pt idx="44">
                  <c:v>0.62</c:v>
                </c:pt>
                <c:pt idx="45">
                  <c:v>0.6</c:v>
                </c:pt>
                <c:pt idx="46">
                  <c:v>0.61</c:v>
                </c:pt>
                <c:pt idx="47">
                  <c:v>0.57999999999999996</c:v>
                </c:pt>
              </c:numCache>
            </c:numRef>
          </c:val>
          <c:smooth val="0"/>
          <c:extLst>
            <c:ext xmlns:c16="http://schemas.microsoft.com/office/drawing/2014/chart" uri="{C3380CC4-5D6E-409C-BE32-E72D297353CC}">
              <c16:uniqueId val="{0000000D-6B79-400B-8080-A81F2DC0593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31.645099999999999</c:v>
                </c:pt>
                <c:pt idx="1">
                  <c:v>31.31795</c:v>
                </c:pt>
                <c:pt idx="2">
                  <c:v>32.099930000000001</c:v>
                </c:pt>
                <c:pt idx="3">
                  <c:v>32.22148</c:v>
                </c:pt>
                <c:pt idx="4">
                  <c:v>32.042549999999999</c:v>
                </c:pt>
                <c:pt idx="5">
                  <c:v>31.6312</c:v>
                </c:pt>
                <c:pt idx="6">
                  <c:v>31.966909999999999</c:v>
                </c:pt>
                <c:pt idx="7">
                  <c:v>31.837330000000001</c:v>
                </c:pt>
                <c:pt idx="8">
                  <c:v>31.30462</c:v>
                </c:pt>
                <c:pt idx="9">
                  <c:v>31.085260000000002</c:v>
                </c:pt>
                <c:pt idx="10">
                  <c:v>30.49493</c:v>
                </c:pt>
                <c:pt idx="11">
                  <c:v>29.271229999999999</c:v>
                </c:pt>
                <c:pt idx="12">
                  <c:v>29.016010000000001</c:v>
                </c:pt>
                <c:pt idx="13">
                  <c:v>27.91621</c:v>
                </c:pt>
                <c:pt idx="14">
                  <c:v>28.658110000000001</c:v>
                </c:pt>
                <c:pt idx="15">
                  <c:v>29.31485</c:v>
                </c:pt>
                <c:pt idx="16">
                  <c:v>28.393039999999999</c:v>
                </c:pt>
                <c:pt idx="17">
                  <c:v>29.19689</c:v>
                </c:pt>
                <c:pt idx="18">
                  <c:v>29.706669999999999</c:v>
                </c:pt>
                <c:pt idx="19">
                  <c:v>30.500859999999999</c:v>
                </c:pt>
                <c:pt idx="20">
                  <c:v>29.622900000000001</c:v>
                </c:pt>
                <c:pt idx="21">
                  <c:v>31.178730000000002</c:v>
                </c:pt>
                <c:pt idx="22">
                  <c:v>29.192810000000001</c:v>
                </c:pt>
                <c:pt idx="23">
                  <c:v>30.1206</c:v>
                </c:pt>
                <c:pt idx="24">
                  <c:v>29.46312</c:v>
                </c:pt>
                <c:pt idx="25">
                  <c:v>27.947150000000001</c:v>
                </c:pt>
                <c:pt idx="26">
                  <c:v>28.519349999999999</c:v>
                </c:pt>
                <c:pt idx="27">
                  <c:v>29.75309</c:v>
                </c:pt>
                <c:pt idx="28">
                  <c:v>29.838730000000002</c:v>
                </c:pt>
                <c:pt idx="29">
                  <c:v>29.883939999999999</c:v>
                </c:pt>
                <c:pt idx="30">
                  <c:v>30.232589999999998</c:v>
                </c:pt>
                <c:pt idx="31">
                  <c:v>30.7562</c:v>
                </c:pt>
                <c:pt idx="32">
                  <c:v>30.441610000000001</c:v>
                </c:pt>
                <c:pt idx="33">
                  <c:v>30.343810000000001</c:v>
                </c:pt>
                <c:pt idx="34">
                  <c:v>29.393049999999999</c:v>
                </c:pt>
                <c:pt idx="35">
                  <c:v>27.678989999999999</c:v>
                </c:pt>
                <c:pt idx="36">
                  <c:v>28.206330000000001</c:v>
                </c:pt>
                <c:pt idx="37">
                  <c:v>28.020890000000001</c:v>
                </c:pt>
                <c:pt idx="38">
                  <c:v>28.005389999999998</c:v>
                </c:pt>
                <c:pt idx="39">
                  <c:v>28.680319999999998</c:v>
                </c:pt>
                <c:pt idx="40">
                  <c:v>27.060300000000002</c:v>
                </c:pt>
                <c:pt idx="41">
                  <c:v>27.525189999999998</c:v>
                </c:pt>
                <c:pt idx="42">
                  <c:v>28.244350000000001</c:v>
                </c:pt>
                <c:pt idx="43">
                  <c:v>28.928419999999999</c:v>
                </c:pt>
                <c:pt idx="44">
                  <c:v>28.622720000000001</c:v>
                </c:pt>
                <c:pt idx="45">
                  <c:v>29.861249999999998</c:v>
                </c:pt>
                <c:pt idx="46">
                  <c:v>30.368369999999999</c:v>
                </c:pt>
                <c:pt idx="47">
                  <c:v>30.284579999999998</c:v>
                </c:pt>
              </c:numCache>
            </c:numRef>
          </c:val>
          <c:smooth val="0"/>
          <c:extLst>
            <c:ext xmlns:c16="http://schemas.microsoft.com/office/drawing/2014/chart" uri="{C3380CC4-5D6E-409C-BE32-E72D297353CC}">
              <c16:uniqueId val="{0000000E-6B79-400B-8080-A81F2DC0593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434.40911999999997</c:v>
                </c:pt>
                <c:pt idx="1">
                  <c:v>419.68905999999998</c:v>
                </c:pt>
                <c:pt idx="2">
                  <c:v>421.31155000000001</c:v>
                </c:pt>
                <c:pt idx="3">
                  <c:v>425.42849000000001</c:v>
                </c:pt>
                <c:pt idx="4">
                  <c:v>421.57952999999998</c:v>
                </c:pt>
                <c:pt idx="5">
                  <c:v>418.18391000000003</c:v>
                </c:pt>
                <c:pt idx="6">
                  <c:v>420.16739000000001</c:v>
                </c:pt>
                <c:pt idx="7">
                  <c:v>437.09010000000001</c:v>
                </c:pt>
                <c:pt idx="8">
                  <c:v>442.84751999999997</c:v>
                </c:pt>
                <c:pt idx="9">
                  <c:v>441.95128999999997</c:v>
                </c:pt>
                <c:pt idx="10">
                  <c:v>438.37947000000003</c:v>
                </c:pt>
                <c:pt idx="11">
                  <c:v>418.11183999999997</c:v>
                </c:pt>
                <c:pt idx="12">
                  <c:v>433.11405999999999</c:v>
                </c:pt>
                <c:pt idx="13">
                  <c:v>429.99486000000002</c:v>
                </c:pt>
                <c:pt idx="14">
                  <c:v>429.19173999999998</c:v>
                </c:pt>
                <c:pt idx="15">
                  <c:v>437.63848999999999</c:v>
                </c:pt>
                <c:pt idx="16">
                  <c:v>431.00466</c:v>
                </c:pt>
                <c:pt idx="17">
                  <c:v>438.93826999999999</c:v>
                </c:pt>
                <c:pt idx="18">
                  <c:v>439.31441999999998</c:v>
                </c:pt>
                <c:pt idx="19">
                  <c:v>443.04811000000001</c:v>
                </c:pt>
                <c:pt idx="20">
                  <c:v>440.36048</c:v>
                </c:pt>
                <c:pt idx="21">
                  <c:v>444.02771999999999</c:v>
                </c:pt>
                <c:pt idx="22">
                  <c:v>444.7552</c:v>
                </c:pt>
                <c:pt idx="23">
                  <c:v>444.99299000000002</c:v>
                </c:pt>
                <c:pt idx="24">
                  <c:v>439.11338000000001</c:v>
                </c:pt>
                <c:pt idx="25">
                  <c:v>449.37747000000002</c:v>
                </c:pt>
                <c:pt idx="26">
                  <c:v>453.55642999999998</c:v>
                </c:pt>
                <c:pt idx="27">
                  <c:v>452.99468000000002</c:v>
                </c:pt>
                <c:pt idx="28">
                  <c:v>453.86443000000003</c:v>
                </c:pt>
                <c:pt idx="29">
                  <c:v>438.34255000000002</c:v>
                </c:pt>
                <c:pt idx="30">
                  <c:v>446.34199000000001</c:v>
                </c:pt>
                <c:pt idx="31">
                  <c:v>447.55948999999998</c:v>
                </c:pt>
                <c:pt idx="32">
                  <c:v>439.45049</c:v>
                </c:pt>
                <c:pt idx="33">
                  <c:v>433.19301000000002</c:v>
                </c:pt>
                <c:pt idx="34">
                  <c:v>432.38742999999999</c:v>
                </c:pt>
                <c:pt idx="35">
                  <c:v>444.18459000000001</c:v>
                </c:pt>
                <c:pt idx="36">
                  <c:v>442.56531999999999</c:v>
                </c:pt>
                <c:pt idx="37">
                  <c:v>440.08398999999997</c:v>
                </c:pt>
                <c:pt idx="38">
                  <c:v>436.98354999999998</c:v>
                </c:pt>
                <c:pt idx="39">
                  <c:v>447.52566999999999</c:v>
                </c:pt>
                <c:pt idx="40">
                  <c:v>446.88373000000001</c:v>
                </c:pt>
                <c:pt idx="41">
                  <c:v>450.74221</c:v>
                </c:pt>
                <c:pt idx="42">
                  <c:v>447.84510999999998</c:v>
                </c:pt>
                <c:pt idx="43">
                  <c:v>449.60012999999998</c:v>
                </c:pt>
                <c:pt idx="44">
                  <c:v>450.84805</c:v>
                </c:pt>
                <c:pt idx="45">
                  <c:v>437.57832000000002</c:v>
                </c:pt>
                <c:pt idx="46">
                  <c:v>450.54489999999998</c:v>
                </c:pt>
                <c:pt idx="47">
                  <c:v>450.46496999999999</c:v>
                </c:pt>
              </c:numCache>
            </c:numRef>
          </c:val>
          <c:smooth val="0"/>
          <c:extLst>
            <c:ext xmlns:c16="http://schemas.microsoft.com/office/drawing/2014/chart" uri="{C3380CC4-5D6E-409C-BE32-E72D297353CC}">
              <c16:uniqueId val="{0000000F-6B79-400B-8080-A81F2DC0593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B79-400B-8080-A81F2DC0593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144.8425</c:v>
                </c:pt>
                <c:pt idx="1">
                  <c:v>142.68889999999999</c:v>
                </c:pt>
                <c:pt idx="2">
                  <c:v>151.6746</c:v>
                </c:pt>
                <c:pt idx="3">
                  <c:v>149.89680000000001</c:v>
                </c:pt>
                <c:pt idx="4">
                  <c:v>151.67250000000001</c:v>
                </c:pt>
                <c:pt idx="5">
                  <c:v>149.8877</c:v>
                </c:pt>
                <c:pt idx="6">
                  <c:v>148.88489999999999</c:v>
                </c:pt>
                <c:pt idx="7">
                  <c:v>150.3151</c:v>
                </c:pt>
                <c:pt idx="8">
                  <c:v>149.0771</c:v>
                </c:pt>
                <c:pt idx="9">
                  <c:v>144.47550000000001</c:v>
                </c:pt>
                <c:pt idx="10">
                  <c:v>143.57220000000001</c:v>
                </c:pt>
                <c:pt idx="11">
                  <c:v>139.74</c:v>
                </c:pt>
                <c:pt idx="12">
                  <c:v>137.22569999999999</c:v>
                </c:pt>
                <c:pt idx="13">
                  <c:v>140.17189999999999</c:v>
                </c:pt>
                <c:pt idx="14">
                  <c:v>142.7439</c:v>
                </c:pt>
                <c:pt idx="15">
                  <c:v>108.6711</c:v>
                </c:pt>
                <c:pt idx="16">
                  <c:v>110.2779</c:v>
                </c:pt>
                <c:pt idx="17">
                  <c:v>111.1763</c:v>
                </c:pt>
                <c:pt idx="18">
                  <c:v>113.14319999999999</c:v>
                </c:pt>
                <c:pt idx="19">
                  <c:v>108.6156</c:v>
                </c:pt>
                <c:pt idx="20">
                  <c:v>108.997</c:v>
                </c:pt>
                <c:pt idx="21">
                  <c:v>107.0939</c:v>
                </c:pt>
                <c:pt idx="22">
                  <c:v>109.2573</c:v>
                </c:pt>
                <c:pt idx="23">
                  <c:v>125.69450000000001</c:v>
                </c:pt>
                <c:pt idx="24">
                  <c:v>116.6708</c:v>
                </c:pt>
                <c:pt idx="25">
                  <c:v>126.0043</c:v>
                </c:pt>
                <c:pt idx="26">
                  <c:v>136.73650000000001</c:v>
                </c:pt>
                <c:pt idx="27">
                  <c:v>134.29069999999999</c:v>
                </c:pt>
                <c:pt idx="28">
                  <c:v>140.95820000000001</c:v>
                </c:pt>
                <c:pt idx="29">
                  <c:v>137.34190000000001</c:v>
                </c:pt>
                <c:pt idx="30">
                  <c:v>140.1096</c:v>
                </c:pt>
                <c:pt idx="31">
                  <c:v>149.61949999999999</c:v>
                </c:pt>
                <c:pt idx="32">
                  <c:v>148.93190000000001</c:v>
                </c:pt>
                <c:pt idx="33">
                  <c:v>153.16679999999999</c:v>
                </c:pt>
                <c:pt idx="34">
                  <c:v>148.53460000000001</c:v>
                </c:pt>
                <c:pt idx="35">
                  <c:v>147.93969999999999</c:v>
                </c:pt>
                <c:pt idx="36">
                  <c:v>141.3253</c:v>
                </c:pt>
                <c:pt idx="37">
                  <c:v>147.1002</c:v>
                </c:pt>
                <c:pt idx="38">
                  <c:v>150.7347</c:v>
                </c:pt>
                <c:pt idx="39">
                  <c:v>140.4718</c:v>
                </c:pt>
                <c:pt idx="40">
                  <c:v>139.71680000000001</c:v>
                </c:pt>
                <c:pt idx="41">
                  <c:v>146.08090000000001</c:v>
                </c:pt>
                <c:pt idx="42">
                  <c:v>144.29949999999999</c:v>
                </c:pt>
                <c:pt idx="43">
                  <c:v>148.31</c:v>
                </c:pt>
                <c:pt idx="44">
                  <c:v>144.05940000000001</c:v>
                </c:pt>
                <c:pt idx="45">
                  <c:v>148.29509999999999</c:v>
                </c:pt>
                <c:pt idx="46">
                  <c:v>151.21889999999999</c:v>
                </c:pt>
                <c:pt idx="47">
                  <c:v>146.87860000000001</c:v>
                </c:pt>
              </c:numCache>
            </c:numRef>
          </c:val>
          <c:smooth val="0"/>
          <c:extLst>
            <c:ext xmlns:c16="http://schemas.microsoft.com/office/drawing/2014/chart" uri="{C3380CC4-5D6E-409C-BE32-E72D297353CC}">
              <c16:uniqueId val="{00000011-6B79-400B-8080-A81F2DC0593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17.57</c:v>
                </c:pt>
                <c:pt idx="1">
                  <c:v>17.664000000000001</c:v>
                </c:pt>
                <c:pt idx="2">
                  <c:v>17.626000000000001</c:v>
                </c:pt>
                <c:pt idx="3">
                  <c:v>17.655000000000001</c:v>
                </c:pt>
                <c:pt idx="4">
                  <c:v>17.61</c:v>
                </c:pt>
                <c:pt idx="5">
                  <c:v>17.731999999999999</c:v>
                </c:pt>
                <c:pt idx="6">
                  <c:v>17.783999999999999</c:v>
                </c:pt>
                <c:pt idx="7">
                  <c:v>18.02</c:v>
                </c:pt>
                <c:pt idx="8">
                  <c:v>18.177</c:v>
                </c:pt>
                <c:pt idx="9">
                  <c:v>18.399999999999999</c:v>
                </c:pt>
                <c:pt idx="10">
                  <c:v>18.170999999999999</c:v>
                </c:pt>
                <c:pt idx="11">
                  <c:v>18.620999999999999</c:v>
                </c:pt>
                <c:pt idx="12">
                  <c:v>18.283999999999999</c:v>
                </c:pt>
                <c:pt idx="13">
                  <c:v>17.986000000000001</c:v>
                </c:pt>
                <c:pt idx="14">
                  <c:v>17.760000000000002</c:v>
                </c:pt>
                <c:pt idx="15">
                  <c:v>17.881</c:v>
                </c:pt>
                <c:pt idx="16">
                  <c:v>17.823</c:v>
                </c:pt>
                <c:pt idx="17">
                  <c:v>17.09</c:v>
                </c:pt>
                <c:pt idx="18">
                  <c:v>17.478000000000002</c:v>
                </c:pt>
                <c:pt idx="19">
                  <c:v>17.225000000000001</c:v>
                </c:pt>
                <c:pt idx="20">
                  <c:v>17.280999999999999</c:v>
                </c:pt>
                <c:pt idx="21">
                  <c:v>17.033999999999999</c:v>
                </c:pt>
                <c:pt idx="22">
                  <c:v>17.713000000000001</c:v>
                </c:pt>
                <c:pt idx="23">
                  <c:v>17.55</c:v>
                </c:pt>
                <c:pt idx="24">
                  <c:v>17.725000000000001</c:v>
                </c:pt>
                <c:pt idx="25">
                  <c:v>18.190999999999999</c:v>
                </c:pt>
                <c:pt idx="26">
                  <c:v>18.073</c:v>
                </c:pt>
                <c:pt idx="27">
                  <c:v>18.100999999999999</c:v>
                </c:pt>
                <c:pt idx="28">
                  <c:v>18.408999999999999</c:v>
                </c:pt>
                <c:pt idx="29">
                  <c:v>17.923999999999999</c:v>
                </c:pt>
                <c:pt idx="30">
                  <c:v>17.632000000000001</c:v>
                </c:pt>
                <c:pt idx="31">
                  <c:v>18.053999999999998</c:v>
                </c:pt>
                <c:pt idx="32">
                  <c:v>18.154</c:v>
                </c:pt>
                <c:pt idx="33">
                  <c:v>17.731999999999999</c:v>
                </c:pt>
                <c:pt idx="34">
                  <c:v>18.463999999999999</c:v>
                </c:pt>
                <c:pt idx="35">
                  <c:v>18.265000000000001</c:v>
                </c:pt>
                <c:pt idx="36">
                  <c:v>18.405999999999999</c:v>
                </c:pt>
                <c:pt idx="37">
                  <c:v>17.704000000000001</c:v>
                </c:pt>
                <c:pt idx="38">
                  <c:v>17.867000000000001</c:v>
                </c:pt>
                <c:pt idx="39">
                  <c:v>17.899999999999999</c:v>
                </c:pt>
                <c:pt idx="40">
                  <c:v>17.93</c:v>
                </c:pt>
                <c:pt idx="41">
                  <c:v>17.643000000000001</c:v>
                </c:pt>
                <c:pt idx="42">
                  <c:v>17.585000000000001</c:v>
                </c:pt>
                <c:pt idx="43">
                  <c:v>17.684999999999999</c:v>
                </c:pt>
                <c:pt idx="44">
                  <c:v>17.425000000000001</c:v>
                </c:pt>
                <c:pt idx="45">
                  <c:v>17.861999999999998</c:v>
                </c:pt>
                <c:pt idx="46">
                  <c:v>17.702999999999999</c:v>
                </c:pt>
                <c:pt idx="47">
                  <c:v>17.515000000000001</c:v>
                </c:pt>
              </c:numCache>
            </c:numRef>
          </c:val>
          <c:smooth val="0"/>
          <c:extLst>
            <c:ext xmlns:c16="http://schemas.microsoft.com/office/drawing/2014/chart" uri="{C3380CC4-5D6E-409C-BE32-E72D297353CC}">
              <c16:uniqueId val="{00000012-6B79-400B-8080-A81F2DC0593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B79-400B-8080-A81F2DC0593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B79-400B-8080-A81F2DC0593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16.934699999999999</c:v>
                </c:pt>
                <c:pt idx="1">
                  <c:v>17.3232</c:v>
                </c:pt>
                <c:pt idx="2">
                  <c:v>17.312000000000001</c:v>
                </c:pt>
                <c:pt idx="3">
                  <c:v>17.1111</c:v>
                </c:pt>
                <c:pt idx="4">
                  <c:v>17.989599999999999</c:v>
                </c:pt>
                <c:pt idx="5">
                  <c:v>17.373999999999999</c:v>
                </c:pt>
                <c:pt idx="6">
                  <c:v>17.328900000000001</c:v>
                </c:pt>
                <c:pt idx="7">
                  <c:v>17.511500000000002</c:v>
                </c:pt>
                <c:pt idx="8">
                  <c:v>17.0198</c:v>
                </c:pt>
                <c:pt idx="9">
                  <c:v>16.661100000000001</c:v>
                </c:pt>
                <c:pt idx="10">
                  <c:v>15.147600000000001</c:v>
                </c:pt>
                <c:pt idx="11">
                  <c:v>15.619199999999999</c:v>
                </c:pt>
                <c:pt idx="12">
                  <c:v>15.6157</c:v>
                </c:pt>
                <c:pt idx="13">
                  <c:v>15.657299999999999</c:v>
                </c:pt>
                <c:pt idx="14">
                  <c:v>14.591699999999999</c:v>
                </c:pt>
                <c:pt idx="15">
                  <c:v>14.6562</c:v>
                </c:pt>
                <c:pt idx="16">
                  <c:v>15.045999999999999</c:v>
                </c:pt>
                <c:pt idx="17">
                  <c:v>14.290900000000001</c:v>
                </c:pt>
                <c:pt idx="18">
                  <c:v>15.065099999999999</c:v>
                </c:pt>
                <c:pt idx="19">
                  <c:v>16.287400000000002</c:v>
                </c:pt>
                <c:pt idx="20">
                  <c:v>15.742000000000001</c:v>
                </c:pt>
                <c:pt idx="21">
                  <c:v>15.5299</c:v>
                </c:pt>
                <c:pt idx="22">
                  <c:v>16.777699999999999</c:v>
                </c:pt>
                <c:pt idx="23">
                  <c:v>17.106100000000001</c:v>
                </c:pt>
                <c:pt idx="24">
                  <c:v>17.016300000000001</c:v>
                </c:pt>
                <c:pt idx="25">
                  <c:v>16.821999999999999</c:v>
                </c:pt>
                <c:pt idx="26">
                  <c:v>16.619700000000002</c:v>
                </c:pt>
                <c:pt idx="27">
                  <c:v>17.016400000000001</c:v>
                </c:pt>
                <c:pt idx="28">
                  <c:v>16.855699999999999</c:v>
                </c:pt>
                <c:pt idx="29">
                  <c:v>17.162199999999999</c:v>
                </c:pt>
                <c:pt idx="30">
                  <c:v>17.5427</c:v>
                </c:pt>
                <c:pt idx="31">
                  <c:v>17.468699999999998</c:v>
                </c:pt>
                <c:pt idx="32">
                  <c:v>17.679400000000001</c:v>
                </c:pt>
                <c:pt idx="33">
                  <c:v>16.8477</c:v>
                </c:pt>
                <c:pt idx="34">
                  <c:v>16.338200000000001</c:v>
                </c:pt>
                <c:pt idx="35">
                  <c:v>16.608899999999998</c:v>
                </c:pt>
                <c:pt idx="36">
                  <c:v>15.895200000000001</c:v>
                </c:pt>
                <c:pt idx="37">
                  <c:v>14.9954</c:v>
                </c:pt>
                <c:pt idx="38">
                  <c:v>15.8047</c:v>
                </c:pt>
                <c:pt idx="39">
                  <c:v>15.7667</c:v>
                </c:pt>
                <c:pt idx="40">
                  <c:v>15.1653</c:v>
                </c:pt>
                <c:pt idx="41">
                  <c:v>14.9499</c:v>
                </c:pt>
                <c:pt idx="42">
                  <c:v>15.216100000000001</c:v>
                </c:pt>
                <c:pt idx="43">
                  <c:v>15.493399999999999</c:v>
                </c:pt>
                <c:pt idx="44">
                  <c:v>16.129300000000001</c:v>
                </c:pt>
                <c:pt idx="45">
                  <c:v>16.598299999999998</c:v>
                </c:pt>
                <c:pt idx="46">
                  <c:v>16.999400000000001</c:v>
                </c:pt>
                <c:pt idx="47">
                  <c:v>16.546399999999998</c:v>
                </c:pt>
              </c:numCache>
            </c:numRef>
          </c:val>
          <c:smooth val="0"/>
          <c:extLst>
            <c:ext xmlns:c16="http://schemas.microsoft.com/office/drawing/2014/chart" uri="{C3380CC4-5D6E-409C-BE32-E72D297353CC}">
              <c16:uniqueId val="{00000015-6B79-400B-8080-A81F2DC0593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4.5706899999999999</c:v>
                </c:pt>
                <c:pt idx="1">
                  <c:v>4.9652099999999999</c:v>
                </c:pt>
                <c:pt idx="2">
                  <c:v>4.8947799999999999</c:v>
                </c:pt>
                <c:pt idx="3">
                  <c:v>4.9142900000000003</c:v>
                </c:pt>
                <c:pt idx="4">
                  <c:v>4.7150100000000004</c:v>
                </c:pt>
                <c:pt idx="5">
                  <c:v>4.7279900000000001</c:v>
                </c:pt>
                <c:pt idx="6">
                  <c:v>4.9901</c:v>
                </c:pt>
                <c:pt idx="7">
                  <c:v>4.9395699999999998</c:v>
                </c:pt>
                <c:pt idx="8">
                  <c:v>4.9791299999999996</c:v>
                </c:pt>
                <c:pt idx="9">
                  <c:v>5.0074800000000002</c:v>
                </c:pt>
                <c:pt idx="10">
                  <c:v>5.0013699999999996</c:v>
                </c:pt>
                <c:pt idx="11">
                  <c:v>4.9153799999999999</c:v>
                </c:pt>
                <c:pt idx="12">
                  <c:v>4.7204699999999997</c:v>
                </c:pt>
                <c:pt idx="13">
                  <c:v>4.6584099999999999</c:v>
                </c:pt>
                <c:pt idx="14">
                  <c:v>4.6367000000000003</c:v>
                </c:pt>
                <c:pt idx="15">
                  <c:v>4.62392</c:v>
                </c:pt>
                <c:pt idx="16">
                  <c:v>4.6639900000000001</c:v>
                </c:pt>
                <c:pt idx="17">
                  <c:v>4.8933600000000004</c:v>
                </c:pt>
                <c:pt idx="18">
                  <c:v>4.9047499999999999</c:v>
                </c:pt>
                <c:pt idx="19">
                  <c:v>4.9858700000000002</c:v>
                </c:pt>
                <c:pt idx="20">
                  <c:v>4.4134000000000002</c:v>
                </c:pt>
                <c:pt idx="21">
                  <c:v>4.8407600000000004</c:v>
                </c:pt>
                <c:pt idx="22">
                  <c:v>4.96211</c:v>
                </c:pt>
                <c:pt idx="23">
                  <c:v>4.9196799999999996</c:v>
                </c:pt>
                <c:pt idx="24">
                  <c:v>4.6664099999999999</c:v>
                </c:pt>
                <c:pt idx="25">
                  <c:v>4.6309800000000001</c:v>
                </c:pt>
                <c:pt idx="26">
                  <c:v>4.5911099999999996</c:v>
                </c:pt>
                <c:pt idx="27">
                  <c:v>4.6474599999999997</c:v>
                </c:pt>
                <c:pt idx="28">
                  <c:v>4.5811500000000001</c:v>
                </c:pt>
                <c:pt idx="29">
                  <c:v>4.5514299999999999</c:v>
                </c:pt>
                <c:pt idx="30">
                  <c:v>4.6037299999999997</c:v>
                </c:pt>
                <c:pt idx="31">
                  <c:v>4.5850900000000001</c:v>
                </c:pt>
                <c:pt idx="32">
                  <c:v>4.9117699999999997</c:v>
                </c:pt>
                <c:pt idx="33">
                  <c:v>4.8388</c:v>
                </c:pt>
                <c:pt idx="34">
                  <c:v>4.8327600000000004</c:v>
                </c:pt>
                <c:pt idx="35">
                  <c:v>4.6916099999999998</c:v>
                </c:pt>
                <c:pt idx="36">
                  <c:v>4.6774899999999997</c:v>
                </c:pt>
                <c:pt idx="37">
                  <c:v>4.6646799999999997</c:v>
                </c:pt>
                <c:pt idx="38">
                  <c:v>4.82836</c:v>
                </c:pt>
                <c:pt idx="39">
                  <c:v>5.0545299999999997</c:v>
                </c:pt>
                <c:pt idx="40">
                  <c:v>5.0584800000000003</c:v>
                </c:pt>
                <c:pt idx="41">
                  <c:v>5.1987199999999998</c:v>
                </c:pt>
                <c:pt idx="42">
                  <c:v>5.1989299999999998</c:v>
                </c:pt>
                <c:pt idx="43">
                  <c:v>5.1323699999999999</c:v>
                </c:pt>
                <c:pt idx="44">
                  <c:v>5.0629400000000002</c:v>
                </c:pt>
                <c:pt idx="45">
                  <c:v>5.2008799999999997</c:v>
                </c:pt>
                <c:pt idx="46">
                  <c:v>5.2300199999999997</c:v>
                </c:pt>
                <c:pt idx="47">
                  <c:v>5.2361199999999997</c:v>
                </c:pt>
              </c:numCache>
            </c:numRef>
          </c:val>
          <c:smooth val="0"/>
          <c:extLst>
            <c:ext xmlns:c16="http://schemas.microsoft.com/office/drawing/2014/chart" uri="{C3380CC4-5D6E-409C-BE32-E72D297353CC}">
              <c16:uniqueId val="{00000016-6B79-400B-8080-A81F2DC0593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B79-400B-8080-A81F2DC0593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B79-400B-8080-A81F2DC0593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17.05359</c:v>
                </c:pt>
                <c:pt idx="1">
                  <c:v>16.823930000000001</c:v>
                </c:pt>
                <c:pt idx="2">
                  <c:v>17.073840000000001</c:v>
                </c:pt>
                <c:pt idx="3">
                  <c:v>16.827660000000002</c:v>
                </c:pt>
                <c:pt idx="4">
                  <c:v>16.756699999999999</c:v>
                </c:pt>
                <c:pt idx="5">
                  <c:v>17.151800000000001</c:v>
                </c:pt>
                <c:pt idx="6">
                  <c:v>17.310020000000002</c:v>
                </c:pt>
                <c:pt idx="7">
                  <c:v>17.249759999999998</c:v>
                </c:pt>
                <c:pt idx="8">
                  <c:v>17.23293</c:v>
                </c:pt>
                <c:pt idx="9">
                  <c:v>16.628640000000001</c:v>
                </c:pt>
                <c:pt idx="10">
                  <c:v>15.59145</c:v>
                </c:pt>
                <c:pt idx="11">
                  <c:v>14.4076</c:v>
                </c:pt>
                <c:pt idx="12">
                  <c:v>13.401020000000001</c:v>
                </c:pt>
                <c:pt idx="13">
                  <c:v>13.353400000000001</c:v>
                </c:pt>
                <c:pt idx="14">
                  <c:v>13.375109999999999</c:v>
                </c:pt>
                <c:pt idx="15">
                  <c:v>13.43019</c:v>
                </c:pt>
                <c:pt idx="16">
                  <c:v>14.1563</c:v>
                </c:pt>
                <c:pt idx="17">
                  <c:v>14.92019</c:v>
                </c:pt>
                <c:pt idx="18">
                  <c:v>15.549950000000001</c:v>
                </c:pt>
                <c:pt idx="19">
                  <c:v>15.1655</c:v>
                </c:pt>
                <c:pt idx="20">
                  <c:v>15.578469999999999</c:v>
                </c:pt>
                <c:pt idx="21">
                  <c:v>15.742509999999999</c:v>
                </c:pt>
                <c:pt idx="22">
                  <c:v>15.950670000000001</c:v>
                </c:pt>
                <c:pt idx="23">
                  <c:v>15.97893</c:v>
                </c:pt>
                <c:pt idx="24">
                  <c:v>16.099119999999999</c:v>
                </c:pt>
                <c:pt idx="25">
                  <c:v>16.168959999999998</c:v>
                </c:pt>
                <c:pt idx="26">
                  <c:v>17.068239999999999</c:v>
                </c:pt>
                <c:pt idx="27">
                  <c:v>17.099710000000002</c:v>
                </c:pt>
                <c:pt idx="28">
                  <c:v>17.005870000000002</c:v>
                </c:pt>
                <c:pt idx="29">
                  <c:v>17.212009999999999</c:v>
                </c:pt>
                <c:pt idx="30">
                  <c:v>17.46088</c:v>
                </c:pt>
                <c:pt idx="31">
                  <c:v>17.12942</c:v>
                </c:pt>
                <c:pt idx="32">
                  <c:v>17.61073</c:v>
                </c:pt>
                <c:pt idx="33">
                  <c:v>17.297000000000001</c:v>
                </c:pt>
                <c:pt idx="34">
                  <c:v>15.853109999999999</c:v>
                </c:pt>
                <c:pt idx="35">
                  <c:v>14.24597</c:v>
                </c:pt>
                <c:pt idx="36">
                  <c:v>14.69932</c:v>
                </c:pt>
                <c:pt idx="37">
                  <c:v>14.330629999999999</c:v>
                </c:pt>
                <c:pt idx="38">
                  <c:v>14.53603</c:v>
                </c:pt>
                <c:pt idx="39">
                  <c:v>14.7437</c:v>
                </c:pt>
                <c:pt idx="40">
                  <c:v>14.81859</c:v>
                </c:pt>
                <c:pt idx="41">
                  <c:v>14.99314</c:v>
                </c:pt>
                <c:pt idx="42">
                  <c:v>15.735910000000001</c:v>
                </c:pt>
                <c:pt idx="43">
                  <c:v>15.68005</c:v>
                </c:pt>
                <c:pt idx="44">
                  <c:v>16.147790000000001</c:v>
                </c:pt>
                <c:pt idx="45">
                  <c:v>16.499389999999998</c:v>
                </c:pt>
                <c:pt idx="46">
                  <c:v>15.82466</c:v>
                </c:pt>
                <c:pt idx="47">
                  <c:v>15.86651</c:v>
                </c:pt>
              </c:numCache>
            </c:numRef>
          </c:val>
          <c:smooth val="0"/>
          <c:extLst>
            <c:ext xmlns:c16="http://schemas.microsoft.com/office/drawing/2014/chart" uri="{C3380CC4-5D6E-409C-BE32-E72D297353CC}">
              <c16:uniqueId val="{00000019-6B79-400B-8080-A81F2DC0593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292.49</c:v>
                </c:pt>
                <c:pt idx="1">
                  <c:v>294.88</c:v>
                </c:pt>
                <c:pt idx="2">
                  <c:v>294.04000000000002</c:v>
                </c:pt>
                <c:pt idx="3">
                  <c:v>282.42</c:v>
                </c:pt>
                <c:pt idx="4">
                  <c:v>284.13</c:v>
                </c:pt>
                <c:pt idx="5">
                  <c:v>291.05</c:v>
                </c:pt>
                <c:pt idx="6">
                  <c:v>285.35000000000002</c:v>
                </c:pt>
                <c:pt idx="7">
                  <c:v>278.69</c:v>
                </c:pt>
                <c:pt idx="8">
                  <c:v>283</c:v>
                </c:pt>
                <c:pt idx="9">
                  <c:v>291.08</c:v>
                </c:pt>
                <c:pt idx="10">
                  <c:v>296.83</c:v>
                </c:pt>
                <c:pt idx="11">
                  <c:v>292.99</c:v>
                </c:pt>
                <c:pt idx="12">
                  <c:v>291.95999999999998</c:v>
                </c:pt>
                <c:pt idx="13">
                  <c:v>277.14999999999998</c:v>
                </c:pt>
                <c:pt idx="14">
                  <c:v>272.58999999999997</c:v>
                </c:pt>
                <c:pt idx="15">
                  <c:v>270.04000000000002</c:v>
                </c:pt>
                <c:pt idx="16">
                  <c:v>272.18</c:v>
                </c:pt>
                <c:pt idx="17">
                  <c:v>277.2</c:v>
                </c:pt>
                <c:pt idx="18">
                  <c:v>276.45999999999998</c:v>
                </c:pt>
                <c:pt idx="19">
                  <c:v>273.70999999999998</c:v>
                </c:pt>
                <c:pt idx="20">
                  <c:v>280.8</c:v>
                </c:pt>
                <c:pt idx="21">
                  <c:v>282.83999999999997</c:v>
                </c:pt>
                <c:pt idx="22">
                  <c:v>280.26</c:v>
                </c:pt>
                <c:pt idx="23">
                  <c:v>283.77</c:v>
                </c:pt>
                <c:pt idx="24">
                  <c:v>283.58</c:v>
                </c:pt>
                <c:pt idx="25">
                  <c:v>282.27999999999997</c:v>
                </c:pt>
                <c:pt idx="26">
                  <c:v>271.45</c:v>
                </c:pt>
                <c:pt idx="27">
                  <c:v>280.35000000000002</c:v>
                </c:pt>
                <c:pt idx="28">
                  <c:v>284.16000000000003</c:v>
                </c:pt>
                <c:pt idx="29">
                  <c:v>285.37</c:v>
                </c:pt>
                <c:pt idx="30">
                  <c:v>275.18</c:v>
                </c:pt>
                <c:pt idx="31">
                  <c:v>271.83999999999997</c:v>
                </c:pt>
                <c:pt idx="32">
                  <c:v>273.02</c:v>
                </c:pt>
                <c:pt idx="33">
                  <c:v>278.61</c:v>
                </c:pt>
                <c:pt idx="34">
                  <c:v>281.88</c:v>
                </c:pt>
                <c:pt idx="35">
                  <c:v>291.97000000000003</c:v>
                </c:pt>
                <c:pt idx="36">
                  <c:v>292.33</c:v>
                </c:pt>
                <c:pt idx="37">
                  <c:v>285.2</c:v>
                </c:pt>
                <c:pt idx="38">
                  <c:v>278.39</c:v>
                </c:pt>
                <c:pt idx="39">
                  <c:v>277.92</c:v>
                </c:pt>
                <c:pt idx="40">
                  <c:v>278.82</c:v>
                </c:pt>
                <c:pt idx="41">
                  <c:v>289.77999999999997</c:v>
                </c:pt>
                <c:pt idx="42">
                  <c:v>295.58999999999997</c:v>
                </c:pt>
                <c:pt idx="43">
                  <c:v>295.99</c:v>
                </c:pt>
                <c:pt idx="44">
                  <c:v>287.13</c:v>
                </c:pt>
                <c:pt idx="45">
                  <c:v>293.83</c:v>
                </c:pt>
                <c:pt idx="46">
                  <c:v>289.60000000000002</c:v>
                </c:pt>
                <c:pt idx="47">
                  <c:v>292.99</c:v>
                </c:pt>
              </c:numCache>
            </c:numRef>
          </c:val>
          <c:smooth val="0"/>
          <c:extLst>
            <c:ext xmlns:c16="http://schemas.microsoft.com/office/drawing/2014/chart" uri="{C3380CC4-5D6E-409C-BE32-E72D297353CC}">
              <c16:uniqueId val="{0000001A-6B79-400B-8080-A81F2DC0593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B79-400B-8080-A81F2DC0593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40.000999999999998</c:v>
                </c:pt>
                <c:pt idx="1">
                  <c:v>40.008000000000003</c:v>
                </c:pt>
                <c:pt idx="2">
                  <c:v>40.533999999999999</c:v>
                </c:pt>
                <c:pt idx="3">
                  <c:v>40.457000000000001</c:v>
                </c:pt>
                <c:pt idx="4">
                  <c:v>40.578000000000003</c:v>
                </c:pt>
                <c:pt idx="5">
                  <c:v>40.491</c:v>
                </c:pt>
                <c:pt idx="6">
                  <c:v>40.243000000000002</c:v>
                </c:pt>
                <c:pt idx="7">
                  <c:v>40.332999999999998</c:v>
                </c:pt>
                <c:pt idx="8">
                  <c:v>40.244</c:v>
                </c:pt>
                <c:pt idx="9">
                  <c:v>40.116999999999997</c:v>
                </c:pt>
                <c:pt idx="10">
                  <c:v>39.664000000000001</c:v>
                </c:pt>
                <c:pt idx="11">
                  <c:v>40.784999999999997</c:v>
                </c:pt>
                <c:pt idx="12">
                  <c:v>40.665999999999997</c:v>
                </c:pt>
                <c:pt idx="13">
                  <c:v>40.527000000000001</c:v>
                </c:pt>
                <c:pt idx="14">
                  <c:v>40.122999999999998</c:v>
                </c:pt>
                <c:pt idx="15">
                  <c:v>39.872999999999998</c:v>
                </c:pt>
                <c:pt idx="16">
                  <c:v>40.037999999999997</c:v>
                </c:pt>
                <c:pt idx="17">
                  <c:v>39.953000000000003</c:v>
                </c:pt>
                <c:pt idx="18">
                  <c:v>39.226999999999997</c:v>
                </c:pt>
                <c:pt idx="19">
                  <c:v>39.453000000000003</c:v>
                </c:pt>
                <c:pt idx="20">
                  <c:v>39.909999999999997</c:v>
                </c:pt>
                <c:pt idx="21">
                  <c:v>40.323</c:v>
                </c:pt>
                <c:pt idx="22">
                  <c:v>40.633000000000003</c:v>
                </c:pt>
                <c:pt idx="23">
                  <c:v>40.167999999999999</c:v>
                </c:pt>
                <c:pt idx="24">
                  <c:v>39.634</c:v>
                </c:pt>
                <c:pt idx="25">
                  <c:v>39.51</c:v>
                </c:pt>
                <c:pt idx="26">
                  <c:v>40.182000000000002</c:v>
                </c:pt>
                <c:pt idx="27">
                  <c:v>40.247999999999998</c:v>
                </c:pt>
                <c:pt idx="28">
                  <c:v>39.682000000000002</c:v>
                </c:pt>
                <c:pt idx="29">
                  <c:v>39.363</c:v>
                </c:pt>
                <c:pt idx="30">
                  <c:v>39.402999999999999</c:v>
                </c:pt>
                <c:pt idx="31">
                  <c:v>39.735999999999997</c:v>
                </c:pt>
                <c:pt idx="32">
                  <c:v>40.167000000000002</c:v>
                </c:pt>
                <c:pt idx="33">
                  <c:v>40.277999999999999</c:v>
                </c:pt>
                <c:pt idx="34">
                  <c:v>40.279000000000003</c:v>
                </c:pt>
                <c:pt idx="35">
                  <c:v>40.466000000000001</c:v>
                </c:pt>
                <c:pt idx="36">
                  <c:v>40.218000000000004</c:v>
                </c:pt>
                <c:pt idx="37">
                  <c:v>39.774999999999999</c:v>
                </c:pt>
                <c:pt idx="38">
                  <c:v>39.773000000000003</c:v>
                </c:pt>
                <c:pt idx="39">
                  <c:v>40.701000000000001</c:v>
                </c:pt>
                <c:pt idx="40">
                  <c:v>38.259</c:v>
                </c:pt>
                <c:pt idx="41">
                  <c:v>37.198</c:v>
                </c:pt>
                <c:pt idx="42">
                  <c:v>37.558</c:v>
                </c:pt>
                <c:pt idx="43">
                  <c:v>39.700000000000003</c:v>
                </c:pt>
                <c:pt idx="44">
                  <c:v>40.32</c:v>
                </c:pt>
                <c:pt idx="45">
                  <c:v>39.816000000000003</c:v>
                </c:pt>
                <c:pt idx="46">
                  <c:v>40.122999999999998</c:v>
                </c:pt>
                <c:pt idx="47">
                  <c:v>39.93</c:v>
                </c:pt>
              </c:numCache>
            </c:numRef>
          </c:val>
          <c:smooth val="0"/>
          <c:extLst>
            <c:ext xmlns:c16="http://schemas.microsoft.com/office/drawing/2014/chart" uri="{C3380CC4-5D6E-409C-BE32-E72D297353CC}">
              <c16:uniqueId val="{0000001C-6B79-400B-8080-A81F2DC0593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B79-400B-8080-A81F2DC0593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30.324999999999999</c:v>
                </c:pt>
                <c:pt idx="1">
                  <c:v>30.326000000000001</c:v>
                </c:pt>
                <c:pt idx="2">
                  <c:v>30.024000000000001</c:v>
                </c:pt>
                <c:pt idx="3">
                  <c:v>29.983000000000001</c:v>
                </c:pt>
                <c:pt idx="4">
                  <c:v>29.888999999999999</c:v>
                </c:pt>
                <c:pt idx="5">
                  <c:v>29.835999999999999</c:v>
                </c:pt>
                <c:pt idx="6">
                  <c:v>29.824000000000002</c:v>
                </c:pt>
                <c:pt idx="7">
                  <c:v>29.925000000000001</c:v>
                </c:pt>
                <c:pt idx="8">
                  <c:v>30.137</c:v>
                </c:pt>
                <c:pt idx="9">
                  <c:v>29.834</c:v>
                </c:pt>
                <c:pt idx="10">
                  <c:v>29.558</c:v>
                </c:pt>
                <c:pt idx="11">
                  <c:v>29.558</c:v>
                </c:pt>
                <c:pt idx="12">
                  <c:v>29.052</c:v>
                </c:pt>
                <c:pt idx="13">
                  <c:v>27.149000000000001</c:v>
                </c:pt>
                <c:pt idx="14">
                  <c:v>24.216999999999999</c:v>
                </c:pt>
                <c:pt idx="15">
                  <c:v>23.800999999999998</c:v>
                </c:pt>
                <c:pt idx="16">
                  <c:v>15.233000000000001</c:v>
                </c:pt>
                <c:pt idx="17">
                  <c:v>15.351000000000001</c:v>
                </c:pt>
                <c:pt idx="18">
                  <c:v>12.053000000000001</c:v>
                </c:pt>
                <c:pt idx="19">
                  <c:v>18.661000000000001</c:v>
                </c:pt>
                <c:pt idx="20">
                  <c:v>20.382000000000001</c:v>
                </c:pt>
                <c:pt idx="21">
                  <c:v>20.486999999999998</c:v>
                </c:pt>
                <c:pt idx="22">
                  <c:v>21.448</c:v>
                </c:pt>
                <c:pt idx="23">
                  <c:v>17.372</c:v>
                </c:pt>
                <c:pt idx="24">
                  <c:v>11.196</c:v>
                </c:pt>
                <c:pt idx="25">
                  <c:v>15.842000000000001</c:v>
                </c:pt>
                <c:pt idx="26">
                  <c:v>20.579000000000001</c:v>
                </c:pt>
                <c:pt idx="27">
                  <c:v>23.004999999999999</c:v>
                </c:pt>
                <c:pt idx="28">
                  <c:v>23.838000000000001</c:v>
                </c:pt>
                <c:pt idx="29">
                  <c:v>25.908000000000001</c:v>
                </c:pt>
                <c:pt idx="30">
                  <c:v>26.077000000000002</c:v>
                </c:pt>
                <c:pt idx="31">
                  <c:v>26.073</c:v>
                </c:pt>
                <c:pt idx="32">
                  <c:v>27.89</c:v>
                </c:pt>
                <c:pt idx="33">
                  <c:v>28.670999999999999</c:v>
                </c:pt>
                <c:pt idx="34">
                  <c:v>28.454999999999998</c:v>
                </c:pt>
                <c:pt idx="35">
                  <c:v>29.913</c:v>
                </c:pt>
                <c:pt idx="36">
                  <c:v>31.116</c:v>
                </c:pt>
                <c:pt idx="37">
                  <c:v>30.378</c:v>
                </c:pt>
                <c:pt idx="38">
                  <c:v>29.710999999999999</c:v>
                </c:pt>
                <c:pt idx="39">
                  <c:v>29.87</c:v>
                </c:pt>
                <c:pt idx="40">
                  <c:v>30.024999999999999</c:v>
                </c:pt>
                <c:pt idx="41">
                  <c:v>29.922000000000001</c:v>
                </c:pt>
                <c:pt idx="42">
                  <c:v>29.815999999999999</c:v>
                </c:pt>
                <c:pt idx="43">
                  <c:v>29.969000000000001</c:v>
                </c:pt>
                <c:pt idx="44">
                  <c:v>30.18</c:v>
                </c:pt>
                <c:pt idx="45">
                  <c:v>30.515999999999998</c:v>
                </c:pt>
                <c:pt idx="46">
                  <c:v>30.399000000000001</c:v>
                </c:pt>
                <c:pt idx="47">
                  <c:v>30.507000000000001</c:v>
                </c:pt>
              </c:numCache>
            </c:numRef>
          </c:val>
          <c:smooth val="0"/>
          <c:extLst>
            <c:ext xmlns:c16="http://schemas.microsoft.com/office/drawing/2014/chart" uri="{C3380CC4-5D6E-409C-BE32-E72D297353CC}">
              <c16:uniqueId val="{0000001E-6B79-400B-8080-A81F2DC059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1076.0999999999999</c:v>
                </c:pt>
                <c:pt idx="1">
                  <c:v>1103.9000000000001</c:v>
                </c:pt>
                <c:pt idx="2">
                  <c:v>1095.9000000000001</c:v>
                </c:pt>
                <c:pt idx="3">
                  <c:v>1101.5999999999999</c:v>
                </c:pt>
                <c:pt idx="4">
                  <c:v>1084.3</c:v>
                </c:pt>
                <c:pt idx="5">
                  <c:v>1090.3</c:v>
                </c:pt>
                <c:pt idx="6">
                  <c:v>1096.9000000000001</c:v>
                </c:pt>
                <c:pt idx="7">
                  <c:v>1071.9000000000001</c:v>
                </c:pt>
                <c:pt idx="8">
                  <c:v>1064.4000000000001</c:v>
                </c:pt>
                <c:pt idx="9">
                  <c:v>1080.5</c:v>
                </c:pt>
                <c:pt idx="10">
                  <c:v>1067.2</c:v>
                </c:pt>
                <c:pt idx="11">
                  <c:v>1068.9000000000001</c:v>
                </c:pt>
                <c:pt idx="12">
                  <c:v>1058.7</c:v>
                </c:pt>
                <c:pt idx="13">
                  <c:v>1065.5999999999999</c:v>
                </c:pt>
                <c:pt idx="14">
                  <c:v>1035.5</c:v>
                </c:pt>
                <c:pt idx="15">
                  <c:v>1059.5999999999999</c:v>
                </c:pt>
                <c:pt idx="16">
                  <c:v>1059.5</c:v>
                </c:pt>
                <c:pt idx="17">
                  <c:v>1080.5</c:v>
                </c:pt>
                <c:pt idx="18">
                  <c:v>1095.2</c:v>
                </c:pt>
                <c:pt idx="19">
                  <c:v>1073.2</c:v>
                </c:pt>
                <c:pt idx="20">
                  <c:v>1079.8</c:v>
                </c:pt>
                <c:pt idx="21">
                  <c:v>1105.2</c:v>
                </c:pt>
                <c:pt idx="22">
                  <c:v>1088.0999999999999</c:v>
                </c:pt>
                <c:pt idx="23">
                  <c:v>1097.4000000000001</c:v>
                </c:pt>
                <c:pt idx="24">
                  <c:v>1100.9000000000001</c:v>
                </c:pt>
                <c:pt idx="25">
                  <c:v>1093.4000000000001</c:v>
                </c:pt>
                <c:pt idx="26">
                  <c:v>1099.9000000000001</c:v>
                </c:pt>
                <c:pt idx="27">
                  <c:v>1099.7</c:v>
                </c:pt>
                <c:pt idx="28">
                  <c:v>1091.0999999999999</c:v>
                </c:pt>
                <c:pt idx="29">
                  <c:v>1039.5</c:v>
                </c:pt>
                <c:pt idx="30">
                  <c:v>1074.5</c:v>
                </c:pt>
                <c:pt idx="31">
                  <c:v>1072.7</c:v>
                </c:pt>
                <c:pt idx="32">
                  <c:v>1069.7</c:v>
                </c:pt>
                <c:pt idx="33">
                  <c:v>1079.5999999999999</c:v>
                </c:pt>
                <c:pt idx="34">
                  <c:v>1080.0999999999999</c:v>
                </c:pt>
                <c:pt idx="35">
                  <c:v>1078.5999999999999</c:v>
                </c:pt>
                <c:pt idx="36">
                  <c:v>1063</c:v>
                </c:pt>
                <c:pt idx="37">
                  <c:v>1040</c:v>
                </c:pt>
                <c:pt idx="38">
                  <c:v>1043.3</c:v>
                </c:pt>
                <c:pt idx="39">
                  <c:v>1042.9000000000001</c:v>
                </c:pt>
                <c:pt idx="40">
                  <c:v>1074.5</c:v>
                </c:pt>
                <c:pt idx="41">
                  <c:v>1079.5999999999999</c:v>
                </c:pt>
                <c:pt idx="42">
                  <c:v>1073.4000000000001</c:v>
                </c:pt>
                <c:pt idx="43">
                  <c:v>1069.4000000000001</c:v>
                </c:pt>
                <c:pt idx="44">
                  <c:v>1036.3</c:v>
                </c:pt>
                <c:pt idx="45">
                  <c:v>969.6</c:v>
                </c:pt>
                <c:pt idx="46">
                  <c:v>953.2</c:v>
                </c:pt>
                <c:pt idx="47">
                  <c:v>935</c:v>
                </c:pt>
              </c:numCache>
            </c:numRef>
          </c:val>
          <c:extLst>
            <c:ext xmlns:c16="http://schemas.microsoft.com/office/drawing/2014/chart" uri="{C3380CC4-5D6E-409C-BE32-E72D297353CC}">
              <c16:uniqueId val="{00000000-B560-4DC7-8852-B55AA6A92A8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3758.1</c:v>
                </c:pt>
                <c:pt idx="1">
                  <c:v>3748.9</c:v>
                </c:pt>
                <c:pt idx="2">
                  <c:v>3736</c:v>
                </c:pt>
                <c:pt idx="3">
                  <c:v>3750.5</c:v>
                </c:pt>
                <c:pt idx="4">
                  <c:v>3714.9</c:v>
                </c:pt>
                <c:pt idx="5">
                  <c:v>3758.5</c:v>
                </c:pt>
                <c:pt idx="6">
                  <c:v>3731.3</c:v>
                </c:pt>
                <c:pt idx="7">
                  <c:v>3753.3</c:v>
                </c:pt>
                <c:pt idx="8">
                  <c:v>3694.1</c:v>
                </c:pt>
                <c:pt idx="9">
                  <c:v>3791.7</c:v>
                </c:pt>
                <c:pt idx="10">
                  <c:v>3745.8</c:v>
                </c:pt>
                <c:pt idx="11">
                  <c:v>3740.1</c:v>
                </c:pt>
                <c:pt idx="12">
                  <c:v>3543.9</c:v>
                </c:pt>
                <c:pt idx="13">
                  <c:v>3381.4</c:v>
                </c:pt>
                <c:pt idx="14">
                  <c:v>3451.8</c:v>
                </c:pt>
                <c:pt idx="15">
                  <c:v>3451.5</c:v>
                </c:pt>
                <c:pt idx="16">
                  <c:v>3458.1</c:v>
                </c:pt>
                <c:pt idx="17">
                  <c:v>3542.4</c:v>
                </c:pt>
                <c:pt idx="18">
                  <c:v>3589.1</c:v>
                </c:pt>
                <c:pt idx="19">
                  <c:v>3580.8</c:v>
                </c:pt>
                <c:pt idx="20">
                  <c:v>3604.1</c:v>
                </c:pt>
                <c:pt idx="21">
                  <c:v>3729.3</c:v>
                </c:pt>
                <c:pt idx="22">
                  <c:v>3637.1</c:v>
                </c:pt>
                <c:pt idx="23">
                  <c:v>3662</c:v>
                </c:pt>
                <c:pt idx="24">
                  <c:v>3662</c:v>
                </c:pt>
                <c:pt idx="25">
                  <c:v>3585.8</c:v>
                </c:pt>
                <c:pt idx="26">
                  <c:v>3514.8</c:v>
                </c:pt>
                <c:pt idx="27">
                  <c:v>3524.6</c:v>
                </c:pt>
                <c:pt idx="28">
                  <c:v>3378.6</c:v>
                </c:pt>
                <c:pt idx="29">
                  <c:v>3333.7</c:v>
                </c:pt>
                <c:pt idx="30">
                  <c:v>3291.7</c:v>
                </c:pt>
                <c:pt idx="31">
                  <c:v>3497.4</c:v>
                </c:pt>
                <c:pt idx="32">
                  <c:v>3566.7</c:v>
                </c:pt>
                <c:pt idx="33">
                  <c:v>3803.3</c:v>
                </c:pt>
                <c:pt idx="34">
                  <c:v>3633.7</c:v>
                </c:pt>
                <c:pt idx="35">
                  <c:v>3508.1</c:v>
                </c:pt>
                <c:pt idx="36">
                  <c:v>3626.5</c:v>
                </c:pt>
                <c:pt idx="37">
                  <c:v>3831.1</c:v>
                </c:pt>
                <c:pt idx="38">
                  <c:v>3700.9</c:v>
                </c:pt>
                <c:pt idx="39">
                  <c:v>3617.3</c:v>
                </c:pt>
                <c:pt idx="40">
                  <c:v>3570.2</c:v>
                </c:pt>
                <c:pt idx="41">
                  <c:v>3566.4</c:v>
                </c:pt>
                <c:pt idx="42">
                  <c:v>3554.4</c:v>
                </c:pt>
                <c:pt idx="43">
                  <c:v>3589.6</c:v>
                </c:pt>
                <c:pt idx="44">
                  <c:v>3391.6</c:v>
                </c:pt>
                <c:pt idx="45">
                  <c:v>3138.6</c:v>
                </c:pt>
                <c:pt idx="46">
                  <c:v>3135.4</c:v>
                </c:pt>
                <c:pt idx="47">
                  <c:v>3163.5</c:v>
                </c:pt>
              </c:numCache>
            </c:numRef>
          </c:val>
          <c:extLst>
            <c:ext xmlns:c16="http://schemas.microsoft.com/office/drawing/2014/chart" uri="{C3380CC4-5D6E-409C-BE32-E72D297353CC}">
              <c16:uniqueId val="{00000001-B560-4DC7-8852-B55AA6A92A8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1849.2</c:v>
                </c:pt>
                <c:pt idx="1">
                  <c:v>1682.9</c:v>
                </c:pt>
                <c:pt idx="2">
                  <c:v>1665.4</c:v>
                </c:pt>
                <c:pt idx="3">
                  <c:v>1487.3</c:v>
                </c:pt>
                <c:pt idx="4">
                  <c:v>1446.3</c:v>
                </c:pt>
                <c:pt idx="5">
                  <c:v>1408.3</c:v>
                </c:pt>
                <c:pt idx="6">
                  <c:v>1377.9</c:v>
                </c:pt>
                <c:pt idx="7">
                  <c:v>1367.8</c:v>
                </c:pt>
                <c:pt idx="8">
                  <c:v>1307.7</c:v>
                </c:pt>
                <c:pt idx="9">
                  <c:v>1177.8</c:v>
                </c:pt>
                <c:pt idx="10">
                  <c:v>1247.5999999999999</c:v>
                </c:pt>
                <c:pt idx="11">
                  <c:v>1137.8</c:v>
                </c:pt>
                <c:pt idx="12">
                  <c:v>964.1</c:v>
                </c:pt>
                <c:pt idx="13">
                  <c:v>864.6</c:v>
                </c:pt>
                <c:pt idx="14">
                  <c:v>742.7</c:v>
                </c:pt>
                <c:pt idx="15">
                  <c:v>593.70000000000005</c:v>
                </c:pt>
                <c:pt idx="16">
                  <c:v>605.9</c:v>
                </c:pt>
                <c:pt idx="17">
                  <c:v>679.5</c:v>
                </c:pt>
                <c:pt idx="18">
                  <c:v>588.6</c:v>
                </c:pt>
                <c:pt idx="19">
                  <c:v>682.5</c:v>
                </c:pt>
                <c:pt idx="20">
                  <c:v>778</c:v>
                </c:pt>
                <c:pt idx="21">
                  <c:v>670.8</c:v>
                </c:pt>
                <c:pt idx="22">
                  <c:v>864.6</c:v>
                </c:pt>
                <c:pt idx="23">
                  <c:v>928.1</c:v>
                </c:pt>
                <c:pt idx="24">
                  <c:v>887.3</c:v>
                </c:pt>
                <c:pt idx="25">
                  <c:v>926.6</c:v>
                </c:pt>
                <c:pt idx="26">
                  <c:v>972.7</c:v>
                </c:pt>
                <c:pt idx="27">
                  <c:v>893.1</c:v>
                </c:pt>
                <c:pt idx="28">
                  <c:v>798</c:v>
                </c:pt>
                <c:pt idx="29">
                  <c:v>921.5</c:v>
                </c:pt>
                <c:pt idx="30">
                  <c:v>1026.5999999999999</c:v>
                </c:pt>
                <c:pt idx="31">
                  <c:v>919</c:v>
                </c:pt>
                <c:pt idx="32">
                  <c:v>1022.5</c:v>
                </c:pt>
                <c:pt idx="33">
                  <c:v>1114.3</c:v>
                </c:pt>
                <c:pt idx="34">
                  <c:v>1551.7</c:v>
                </c:pt>
                <c:pt idx="35">
                  <c:v>1915.8</c:v>
                </c:pt>
                <c:pt idx="36">
                  <c:v>2132.3000000000002</c:v>
                </c:pt>
                <c:pt idx="37">
                  <c:v>2358.9</c:v>
                </c:pt>
                <c:pt idx="38">
                  <c:v>2426.1</c:v>
                </c:pt>
                <c:pt idx="39">
                  <c:v>2512</c:v>
                </c:pt>
                <c:pt idx="40">
                  <c:v>2527.1999999999998</c:v>
                </c:pt>
                <c:pt idx="41">
                  <c:v>2463.1999999999998</c:v>
                </c:pt>
                <c:pt idx="42">
                  <c:v>2438.4</c:v>
                </c:pt>
                <c:pt idx="43">
                  <c:v>2339.6</c:v>
                </c:pt>
                <c:pt idx="44">
                  <c:v>2258.6999999999998</c:v>
                </c:pt>
                <c:pt idx="45">
                  <c:v>2315.4</c:v>
                </c:pt>
                <c:pt idx="46">
                  <c:v>2230.6999999999998</c:v>
                </c:pt>
                <c:pt idx="47">
                  <c:v>2059.6</c:v>
                </c:pt>
              </c:numCache>
            </c:numRef>
          </c:val>
          <c:extLst>
            <c:ext xmlns:c16="http://schemas.microsoft.com/office/drawing/2014/chart" uri="{C3380CC4-5D6E-409C-BE32-E72D297353CC}">
              <c16:uniqueId val="{00000002-B560-4DC7-8852-B55AA6A92A8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24.7</c:v>
                </c:pt>
                <c:pt idx="20">
                  <c:v>36</c:v>
                </c:pt>
                <c:pt idx="21">
                  <c:v>80.599999999999994</c:v>
                </c:pt>
                <c:pt idx="22">
                  <c:v>80.7</c:v>
                </c:pt>
                <c:pt idx="23">
                  <c:v>81.2</c:v>
                </c:pt>
                <c:pt idx="24">
                  <c:v>81.3</c:v>
                </c:pt>
                <c:pt idx="25">
                  <c:v>80.400000000000006</c:v>
                </c:pt>
                <c:pt idx="26">
                  <c:v>74.400000000000006</c:v>
                </c:pt>
                <c:pt idx="27">
                  <c:v>50.1</c:v>
                </c:pt>
                <c:pt idx="28">
                  <c:v>44.1</c:v>
                </c:pt>
                <c:pt idx="29">
                  <c:v>25</c:v>
                </c:pt>
                <c:pt idx="30">
                  <c:v>24.6</c:v>
                </c:pt>
                <c:pt idx="31">
                  <c:v>25.2</c:v>
                </c:pt>
                <c:pt idx="32">
                  <c:v>31.8</c:v>
                </c:pt>
                <c:pt idx="33">
                  <c:v>43.7</c:v>
                </c:pt>
                <c:pt idx="34">
                  <c:v>43.3</c:v>
                </c:pt>
                <c:pt idx="35">
                  <c:v>42.8</c:v>
                </c:pt>
                <c:pt idx="36">
                  <c:v>42.6</c:v>
                </c:pt>
                <c:pt idx="37">
                  <c:v>44.3</c:v>
                </c:pt>
                <c:pt idx="38">
                  <c:v>44.7</c:v>
                </c:pt>
                <c:pt idx="39">
                  <c:v>42.8</c:v>
                </c:pt>
                <c:pt idx="40">
                  <c:v>42.7</c:v>
                </c:pt>
                <c:pt idx="41">
                  <c:v>42.7</c:v>
                </c:pt>
                <c:pt idx="42">
                  <c:v>43</c:v>
                </c:pt>
                <c:pt idx="43">
                  <c:v>42.4</c:v>
                </c:pt>
                <c:pt idx="44">
                  <c:v>42.6</c:v>
                </c:pt>
                <c:pt idx="45">
                  <c:v>42.9</c:v>
                </c:pt>
                <c:pt idx="46">
                  <c:v>42.7</c:v>
                </c:pt>
                <c:pt idx="47">
                  <c:v>42.8</c:v>
                </c:pt>
              </c:numCache>
            </c:numRef>
          </c:val>
          <c:extLst>
            <c:ext xmlns:c16="http://schemas.microsoft.com/office/drawing/2014/chart" uri="{C3380CC4-5D6E-409C-BE32-E72D297353CC}">
              <c16:uniqueId val="{00000003-B560-4DC7-8852-B55AA6A92A8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5.6</c:v>
                </c:pt>
                <c:pt idx="38">
                  <c:v>79</c:v>
                </c:pt>
                <c:pt idx="39">
                  <c:v>59.8</c:v>
                </c:pt>
                <c:pt idx="40">
                  <c:v>77.900000000000006</c:v>
                </c:pt>
                <c:pt idx="41">
                  <c:v>78.400000000000006</c:v>
                </c:pt>
                <c:pt idx="42">
                  <c:v>78</c:v>
                </c:pt>
                <c:pt idx="43">
                  <c:v>58.3</c:v>
                </c:pt>
                <c:pt idx="44">
                  <c:v>58.5</c:v>
                </c:pt>
                <c:pt idx="45">
                  <c:v>59.2</c:v>
                </c:pt>
                <c:pt idx="46">
                  <c:v>57.8</c:v>
                </c:pt>
                <c:pt idx="47">
                  <c:v>59.7</c:v>
                </c:pt>
              </c:numCache>
            </c:numRef>
          </c:val>
          <c:extLst>
            <c:ext xmlns:c16="http://schemas.microsoft.com/office/drawing/2014/chart" uri="{C3380CC4-5D6E-409C-BE32-E72D297353CC}">
              <c16:uniqueId val="{00000004-B560-4DC7-8852-B55AA6A92A8E}"/>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56.4</c:v>
                </c:pt>
                <c:pt idx="39">
                  <c:v>59.3</c:v>
                </c:pt>
                <c:pt idx="40">
                  <c:v>58.4</c:v>
                </c:pt>
                <c:pt idx="41">
                  <c:v>61.9</c:v>
                </c:pt>
                <c:pt idx="42">
                  <c:v>0</c:v>
                </c:pt>
                <c:pt idx="43">
                  <c:v>0</c:v>
                </c:pt>
                <c:pt idx="44">
                  <c:v>0</c:v>
                </c:pt>
                <c:pt idx="45">
                  <c:v>0</c:v>
                </c:pt>
                <c:pt idx="46">
                  <c:v>0</c:v>
                </c:pt>
                <c:pt idx="47">
                  <c:v>0</c:v>
                </c:pt>
              </c:numCache>
            </c:numRef>
          </c:val>
          <c:extLst>
            <c:ext xmlns:c16="http://schemas.microsoft.com/office/drawing/2014/chart" uri="{C3380CC4-5D6E-409C-BE32-E72D297353CC}">
              <c16:uniqueId val="{00000005-B560-4DC7-8852-B55AA6A92A8E}"/>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64.2</c:v>
                </c:pt>
                <c:pt idx="1">
                  <c:v>66.599999999999994</c:v>
                </c:pt>
                <c:pt idx="2">
                  <c:v>66.3</c:v>
                </c:pt>
                <c:pt idx="3">
                  <c:v>67.599999999999994</c:v>
                </c:pt>
                <c:pt idx="4">
                  <c:v>67.599999999999994</c:v>
                </c:pt>
                <c:pt idx="5">
                  <c:v>68.7</c:v>
                </c:pt>
                <c:pt idx="6">
                  <c:v>69</c:v>
                </c:pt>
                <c:pt idx="7">
                  <c:v>68.7</c:v>
                </c:pt>
                <c:pt idx="8">
                  <c:v>67.099999999999994</c:v>
                </c:pt>
                <c:pt idx="9">
                  <c:v>68.599999999999994</c:v>
                </c:pt>
                <c:pt idx="10">
                  <c:v>66</c:v>
                </c:pt>
                <c:pt idx="11">
                  <c:v>66.2</c:v>
                </c:pt>
                <c:pt idx="12">
                  <c:v>68.099999999999994</c:v>
                </c:pt>
                <c:pt idx="13">
                  <c:v>70</c:v>
                </c:pt>
                <c:pt idx="14">
                  <c:v>70.5</c:v>
                </c:pt>
                <c:pt idx="15">
                  <c:v>68.7</c:v>
                </c:pt>
                <c:pt idx="16">
                  <c:v>69.099999999999994</c:v>
                </c:pt>
                <c:pt idx="17">
                  <c:v>68.2</c:v>
                </c:pt>
                <c:pt idx="18">
                  <c:v>63.6</c:v>
                </c:pt>
                <c:pt idx="19">
                  <c:v>64.7</c:v>
                </c:pt>
                <c:pt idx="20">
                  <c:v>65.2</c:v>
                </c:pt>
                <c:pt idx="21">
                  <c:v>65.900000000000006</c:v>
                </c:pt>
                <c:pt idx="22">
                  <c:v>64.7</c:v>
                </c:pt>
                <c:pt idx="23">
                  <c:v>64.400000000000006</c:v>
                </c:pt>
                <c:pt idx="24">
                  <c:v>64.099999999999994</c:v>
                </c:pt>
                <c:pt idx="25">
                  <c:v>63.6</c:v>
                </c:pt>
                <c:pt idx="26">
                  <c:v>64</c:v>
                </c:pt>
                <c:pt idx="27">
                  <c:v>62.1</c:v>
                </c:pt>
                <c:pt idx="28">
                  <c:v>64.7</c:v>
                </c:pt>
                <c:pt idx="29">
                  <c:v>62.3</c:v>
                </c:pt>
                <c:pt idx="30">
                  <c:v>62.1</c:v>
                </c:pt>
                <c:pt idx="31">
                  <c:v>63.4</c:v>
                </c:pt>
                <c:pt idx="32">
                  <c:v>64.099999999999994</c:v>
                </c:pt>
                <c:pt idx="33">
                  <c:v>64</c:v>
                </c:pt>
                <c:pt idx="34">
                  <c:v>64.400000000000006</c:v>
                </c:pt>
                <c:pt idx="35">
                  <c:v>64.2</c:v>
                </c:pt>
                <c:pt idx="36">
                  <c:v>63.7</c:v>
                </c:pt>
                <c:pt idx="37">
                  <c:v>64.8</c:v>
                </c:pt>
                <c:pt idx="38">
                  <c:v>64.099999999999994</c:v>
                </c:pt>
                <c:pt idx="39">
                  <c:v>64.099999999999994</c:v>
                </c:pt>
                <c:pt idx="40">
                  <c:v>64.400000000000006</c:v>
                </c:pt>
                <c:pt idx="41">
                  <c:v>64.8</c:v>
                </c:pt>
                <c:pt idx="42">
                  <c:v>61.8</c:v>
                </c:pt>
                <c:pt idx="43">
                  <c:v>63.4</c:v>
                </c:pt>
                <c:pt idx="44">
                  <c:v>63.8</c:v>
                </c:pt>
                <c:pt idx="45">
                  <c:v>64.7</c:v>
                </c:pt>
                <c:pt idx="46">
                  <c:v>64</c:v>
                </c:pt>
                <c:pt idx="47">
                  <c:v>64.900000000000006</c:v>
                </c:pt>
              </c:numCache>
            </c:numRef>
          </c:val>
          <c:extLst>
            <c:ext xmlns:c16="http://schemas.microsoft.com/office/drawing/2014/chart" uri="{C3380CC4-5D6E-409C-BE32-E72D297353CC}">
              <c16:uniqueId val="{00000006-B560-4DC7-8852-B55AA6A92A8E}"/>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c:v>
                </c:pt>
                <c:pt idx="1">
                  <c:v>11</c:v>
                </c:pt>
                <c:pt idx="2">
                  <c:v>11</c:v>
                </c:pt>
                <c:pt idx="3">
                  <c:v>11</c:v>
                </c:pt>
                <c:pt idx="4">
                  <c:v>11</c:v>
                </c:pt>
                <c:pt idx="5">
                  <c:v>11</c:v>
                </c:pt>
                <c:pt idx="6">
                  <c:v>11</c:v>
                </c:pt>
                <c:pt idx="7">
                  <c:v>11.1</c:v>
                </c:pt>
                <c:pt idx="8">
                  <c:v>11.1</c:v>
                </c:pt>
                <c:pt idx="9">
                  <c:v>11.1</c:v>
                </c:pt>
                <c:pt idx="10">
                  <c:v>11.1</c:v>
                </c:pt>
                <c:pt idx="11">
                  <c:v>11.1</c:v>
                </c:pt>
                <c:pt idx="12">
                  <c:v>11.1</c:v>
                </c:pt>
                <c:pt idx="13">
                  <c:v>11.1</c:v>
                </c:pt>
                <c:pt idx="14">
                  <c:v>11.1</c:v>
                </c:pt>
                <c:pt idx="15">
                  <c:v>11.1</c:v>
                </c:pt>
                <c:pt idx="16">
                  <c:v>10.9</c:v>
                </c:pt>
                <c:pt idx="17">
                  <c:v>10.9</c:v>
                </c:pt>
                <c:pt idx="18">
                  <c:v>10.8</c:v>
                </c:pt>
                <c:pt idx="19">
                  <c:v>10.7</c:v>
                </c:pt>
                <c:pt idx="20">
                  <c:v>10.5</c:v>
                </c:pt>
                <c:pt idx="21">
                  <c:v>10.3</c:v>
                </c:pt>
                <c:pt idx="22">
                  <c:v>10.4</c:v>
                </c:pt>
                <c:pt idx="23">
                  <c:v>10.4</c:v>
                </c:pt>
                <c:pt idx="24">
                  <c:v>10.3</c:v>
                </c:pt>
                <c:pt idx="25">
                  <c:v>10</c:v>
                </c:pt>
                <c:pt idx="26">
                  <c:v>10</c:v>
                </c:pt>
                <c:pt idx="27">
                  <c:v>10</c:v>
                </c:pt>
                <c:pt idx="28">
                  <c:v>10</c:v>
                </c:pt>
                <c:pt idx="29">
                  <c:v>10</c:v>
                </c:pt>
                <c:pt idx="30">
                  <c:v>10.199999999999999</c:v>
                </c:pt>
                <c:pt idx="31">
                  <c:v>10.199999999999999</c:v>
                </c:pt>
                <c:pt idx="32">
                  <c:v>10.199999999999999</c:v>
                </c:pt>
                <c:pt idx="33">
                  <c:v>10.199999999999999</c:v>
                </c:pt>
                <c:pt idx="34">
                  <c:v>10.4</c:v>
                </c:pt>
                <c:pt idx="35">
                  <c:v>10.4</c:v>
                </c:pt>
                <c:pt idx="36">
                  <c:v>10.4</c:v>
                </c:pt>
                <c:pt idx="37">
                  <c:v>10.8</c:v>
                </c:pt>
                <c:pt idx="38">
                  <c:v>10.9</c:v>
                </c:pt>
                <c:pt idx="39">
                  <c:v>10.9</c:v>
                </c:pt>
                <c:pt idx="40">
                  <c:v>10.9</c:v>
                </c:pt>
                <c:pt idx="41">
                  <c:v>10.9</c:v>
                </c:pt>
                <c:pt idx="42">
                  <c:v>10.9</c:v>
                </c:pt>
                <c:pt idx="43">
                  <c:v>11.3</c:v>
                </c:pt>
                <c:pt idx="44">
                  <c:v>11.3</c:v>
                </c:pt>
                <c:pt idx="45">
                  <c:v>11.3</c:v>
                </c:pt>
                <c:pt idx="46">
                  <c:v>11.3</c:v>
                </c:pt>
                <c:pt idx="47">
                  <c:v>11.3</c:v>
                </c:pt>
              </c:numCache>
            </c:numRef>
          </c:val>
          <c:extLst>
            <c:ext xmlns:c16="http://schemas.microsoft.com/office/drawing/2014/chart" uri="{C3380CC4-5D6E-409C-BE32-E72D297353CC}">
              <c16:uniqueId val="{00000007-B560-4DC7-8852-B55AA6A92A8E}"/>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11.73916</c:v>
                </c:pt>
                <c:pt idx="12">
                  <c:v>92.417330000000007</c:v>
                </c:pt>
                <c:pt idx="13">
                  <c:v>287.33920000000001</c:v>
                </c:pt>
                <c:pt idx="14">
                  <c:v>495.06040000000002</c:v>
                </c:pt>
                <c:pt idx="15">
                  <c:v>793.43726000000004</c:v>
                </c:pt>
                <c:pt idx="16">
                  <c:v>915.20160999999996</c:v>
                </c:pt>
                <c:pt idx="17">
                  <c:v>944.34235000000001</c:v>
                </c:pt>
                <c:pt idx="18">
                  <c:v>976.22211000000004</c:v>
                </c:pt>
                <c:pt idx="19">
                  <c:v>986.83753000000002</c:v>
                </c:pt>
                <c:pt idx="20">
                  <c:v>979.57534999999996</c:v>
                </c:pt>
                <c:pt idx="21">
                  <c:v>956.70180000000005</c:v>
                </c:pt>
                <c:pt idx="22">
                  <c:v>784.63927000000001</c:v>
                </c:pt>
                <c:pt idx="23">
                  <c:v>677.71835999999996</c:v>
                </c:pt>
                <c:pt idx="24">
                  <c:v>617.76279</c:v>
                </c:pt>
                <c:pt idx="25">
                  <c:v>705.85834</c:v>
                </c:pt>
                <c:pt idx="26">
                  <c:v>723.16011000000003</c:v>
                </c:pt>
                <c:pt idx="27">
                  <c:v>830.53867000000002</c:v>
                </c:pt>
                <c:pt idx="28">
                  <c:v>958.47685999999999</c:v>
                </c:pt>
                <c:pt idx="29">
                  <c:v>920.13586999999995</c:v>
                </c:pt>
                <c:pt idx="30">
                  <c:v>888.32403999999997</c:v>
                </c:pt>
                <c:pt idx="31">
                  <c:v>827.86302999999998</c:v>
                </c:pt>
                <c:pt idx="32">
                  <c:v>623.08366000000001</c:v>
                </c:pt>
                <c:pt idx="33">
                  <c:v>328.65996000000001</c:v>
                </c:pt>
                <c:pt idx="34">
                  <c:v>81.479810000000001</c:v>
                </c:pt>
                <c:pt idx="35">
                  <c:v>3.9788800000000002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560-4DC7-8852-B55AA6A92A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
BAGAZO
</c:v>
                </c:pt>
                <c:pt idx="7">
                  <c:v>RESIDUAL</c:v>
                </c:pt>
                <c:pt idx="8">
                  <c:v>NAFTA+GAS DE REFINERIA</c:v>
                </c:pt>
                <c:pt idx="9">
                  <c:v>FLEXIGAS+GAS DE REFINERIA</c:v>
                </c:pt>
                <c:pt idx="10">
                  <c:v>
BIOGÁS
</c:v>
                </c:pt>
                <c:pt idx="11">
                  <c:v>
SOLAR
</c:v>
                </c:pt>
              </c:strCache>
            </c:strRef>
          </c:cat>
          <c:val>
            <c:numRef>
              <c:f>TIPO_RECURSO!$C$55:$N$55</c:f>
              <c:numCache>
                <c:formatCode>#,##0.00</c:formatCode>
                <c:ptCount val="12"/>
                <c:pt idx="0">
                  <c:v>25630.05</c:v>
                </c:pt>
                <c:pt idx="1">
                  <c:v>85870.3</c:v>
                </c:pt>
                <c:pt idx="2">
                  <c:v>33565.15</c:v>
                </c:pt>
                <c:pt idx="3">
                  <c:v>693.05</c:v>
                </c:pt>
                <c:pt idx="4">
                  <c:v>336.1</c:v>
                </c:pt>
                <c:pt idx="5">
                  <c:v>118</c:v>
                </c:pt>
                <c:pt idx="6">
                  <c:v>1570.6</c:v>
                </c:pt>
                <c:pt idx="7">
                  <c:v>0</c:v>
                </c:pt>
                <c:pt idx="8">
                  <c:v>0</c:v>
                </c:pt>
                <c:pt idx="9">
                  <c:v>0</c:v>
                </c:pt>
                <c:pt idx="10">
                  <c:v>257.95</c:v>
                </c:pt>
                <c:pt idx="11">
                  <c:v>8205.3268750000007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D1-4481-B4CF-A37769A7F8A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405.7</c:v>
                </c:pt>
                <c:pt idx="2">
                  <c:v>365.75</c:v>
                </c:pt>
                <c:pt idx="3">
                  <c:v>186.35</c:v>
                </c:pt>
                <c:pt idx="4">
                  <c:v>194.55</c:v>
                </c:pt>
                <c:pt idx="5">
                  <c:v>476.4</c:v>
                </c:pt>
                <c:pt idx="6">
                  <c:v>67</c:v>
                </c:pt>
                <c:pt idx="7">
                  <c:v>0</c:v>
                </c:pt>
                <c:pt idx="8">
                  <c:v>0</c:v>
                </c:pt>
                <c:pt idx="9">
                  <c:v>418.25</c:v>
                </c:pt>
                <c:pt idx="10">
                  <c:v>474.25</c:v>
                </c:pt>
                <c:pt idx="11">
                  <c:v>0</c:v>
                </c:pt>
                <c:pt idx="12">
                  <c:v>7.45</c:v>
                </c:pt>
                <c:pt idx="13">
                  <c:v>476.15</c:v>
                </c:pt>
                <c:pt idx="14">
                  <c:v>0</c:v>
                </c:pt>
                <c:pt idx="15">
                  <c:v>482.65</c:v>
                </c:pt>
                <c:pt idx="16">
                  <c:v>486.2</c:v>
                </c:pt>
                <c:pt idx="17">
                  <c:v>295.39999999999998</c:v>
                </c:pt>
                <c:pt idx="18">
                  <c:v>81.599999999999994</c:v>
                </c:pt>
                <c:pt idx="19">
                  <c:v>69.55</c:v>
                </c:pt>
                <c:pt idx="20">
                  <c:v>304.89999999999998</c:v>
                </c:pt>
                <c:pt idx="21">
                  <c:v>469.75</c:v>
                </c:pt>
                <c:pt idx="22">
                  <c:v>454.5</c:v>
                </c:pt>
                <c:pt idx="23">
                  <c:v>473.5</c:v>
                </c:pt>
                <c:pt idx="24">
                  <c:v>45.3</c:v>
                </c:pt>
                <c:pt idx="25">
                  <c:v>1505.5</c:v>
                </c:pt>
                <c:pt idx="26">
                  <c:v>0</c:v>
                </c:pt>
                <c:pt idx="27">
                  <c:v>0</c:v>
                </c:pt>
                <c:pt idx="28">
                  <c:v>275.75</c:v>
                </c:pt>
                <c:pt idx="29">
                  <c:v>3530.6</c:v>
                </c:pt>
                <c:pt idx="30">
                  <c:v>191.1</c:v>
                </c:pt>
                <c:pt idx="31">
                  <c:v>25.2</c:v>
                </c:pt>
                <c:pt idx="32">
                  <c:v>504</c:v>
                </c:pt>
                <c:pt idx="33">
                  <c:v>194.4</c:v>
                </c:pt>
                <c:pt idx="34">
                  <c:v>489.6</c:v>
                </c:pt>
                <c:pt idx="35">
                  <c:v>489.6</c:v>
                </c:pt>
                <c:pt idx="36">
                  <c:v>480</c:v>
                </c:pt>
                <c:pt idx="37">
                  <c:v>167.75</c:v>
                </c:pt>
                <c:pt idx="38">
                  <c:v>720.35</c:v>
                </c:pt>
                <c:pt idx="39">
                  <c:v>27.35</c:v>
                </c:pt>
                <c:pt idx="40">
                  <c:v>39.6</c:v>
                </c:pt>
                <c:pt idx="41">
                  <c:v>0</c:v>
                </c:pt>
                <c:pt idx="42">
                  <c:v>83.2</c:v>
                </c:pt>
                <c:pt idx="43">
                  <c:v>443.8</c:v>
                </c:pt>
                <c:pt idx="44">
                  <c:v>0</c:v>
                </c:pt>
                <c:pt idx="45">
                  <c:v>2143.5500000000002</c:v>
                </c:pt>
                <c:pt idx="46">
                  <c:v>1685.05</c:v>
                </c:pt>
                <c:pt idx="47">
                  <c:v>851.57687499999997</c:v>
                </c:pt>
                <c:pt idx="48">
                  <c:v>1.65</c:v>
                </c:pt>
                <c:pt idx="49">
                  <c:v>41.85</c:v>
                </c:pt>
                <c:pt idx="50">
                  <c:v>130.15</c:v>
                </c:pt>
                <c:pt idx="51">
                  <c:v>0</c:v>
                </c:pt>
                <c:pt idx="52">
                  <c:v>131.85</c:v>
                </c:pt>
                <c:pt idx="53">
                  <c:v>115.15</c:v>
                </c:pt>
                <c:pt idx="54">
                  <c:v>238</c:v>
                </c:pt>
                <c:pt idx="55">
                  <c:v>0</c:v>
                </c:pt>
                <c:pt idx="56">
                  <c:v>1716.4</c:v>
                </c:pt>
                <c:pt idx="57">
                  <c:v>11.55</c:v>
                </c:pt>
                <c:pt idx="58">
                  <c:v>825.55</c:v>
                </c:pt>
                <c:pt idx="59">
                  <c:v>1045.6500000000001</c:v>
                </c:pt>
                <c:pt idx="60">
                  <c:v>0</c:v>
                </c:pt>
                <c:pt idx="61">
                  <c:v>168.2</c:v>
                </c:pt>
                <c:pt idx="62">
                  <c:v>386.6</c:v>
                </c:pt>
                <c:pt idx="63">
                  <c:v>1150.4000000000001</c:v>
                </c:pt>
                <c:pt idx="64">
                  <c:v>115.2</c:v>
                </c:pt>
                <c:pt idx="65">
                  <c:v>62.05</c:v>
                </c:pt>
                <c:pt idx="66">
                  <c:v>57.1</c:v>
                </c:pt>
                <c:pt idx="67">
                  <c:v>23.6</c:v>
                </c:pt>
                <c:pt idx="68">
                  <c:v>101.8</c:v>
                </c:pt>
                <c:pt idx="69">
                  <c:v>38.950000000000003</c:v>
                </c:pt>
                <c:pt idx="70">
                  <c:v>480.3</c:v>
                </c:pt>
                <c:pt idx="71">
                  <c:v>127.45</c:v>
                </c:pt>
                <c:pt idx="72">
                  <c:v>479.5</c:v>
                </c:pt>
                <c:pt idx="73">
                  <c:v>176.2</c:v>
                </c:pt>
                <c:pt idx="74">
                  <c:v>489.3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90-4658-8DC0-787025EB174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28197.627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1828.55</c:v>
                </c:pt>
                <c:pt idx="1">
                  <c:v>8205.3268750000007</c:v>
                </c:pt>
                <c:pt idx="2">
                  <c:v>9012.75</c:v>
                </c:pt>
                <c:pt idx="3">
                  <c:v>9151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A9-40E4-B445-95318921018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17.600000000000001</c:v>
                </c:pt>
                <c:pt idx="2">
                  <c:v>17.7</c:v>
                </c:pt>
                <c:pt idx="3">
                  <c:v>17</c:v>
                </c:pt>
                <c:pt idx="4">
                  <c:v>17.3</c:v>
                </c:pt>
                <c:pt idx="5">
                  <c:v>17.5</c:v>
                </c:pt>
                <c:pt idx="6">
                  <c:v>17.2</c:v>
                </c:pt>
                <c:pt idx="7">
                  <c:v>17.100000000000001</c:v>
                </c:pt>
                <c:pt idx="8">
                  <c:v>16.100000000000001</c:v>
                </c:pt>
                <c:pt idx="9">
                  <c:v>16.899999999999999</c:v>
                </c:pt>
                <c:pt idx="10">
                  <c:v>16.899999999999999</c:v>
                </c:pt>
                <c:pt idx="11">
                  <c:v>17</c:v>
                </c:pt>
                <c:pt idx="12">
                  <c:v>16.5</c:v>
                </c:pt>
                <c:pt idx="13">
                  <c:v>16.5</c:v>
                </c:pt>
                <c:pt idx="14">
                  <c:v>17.2</c:v>
                </c:pt>
                <c:pt idx="15">
                  <c:v>17.3</c:v>
                </c:pt>
                <c:pt idx="16">
                  <c:v>17.7</c:v>
                </c:pt>
                <c:pt idx="17">
                  <c:v>16.5</c:v>
                </c:pt>
                <c:pt idx="18">
                  <c:v>16.8</c:v>
                </c:pt>
                <c:pt idx="19">
                  <c:v>16.5</c:v>
                </c:pt>
                <c:pt idx="20">
                  <c:v>16.8</c:v>
                </c:pt>
                <c:pt idx="21">
                  <c:v>16.8</c:v>
                </c:pt>
                <c:pt idx="22">
                  <c:v>16.600000000000001</c:v>
                </c:pt>
                <c:pt idx="23">
                  <c:v>16.7</c:v>
                </c:pt>
                <c:pt idx="24">
                  <c:v>16.5</c:v>
                </c:pt>
                <c:pt idx="25">
                  <c:v>17</c:v>
                </c:pt>
                <c:pt idx="26">
                  <c:v>17</c:v>
                </c:pt>
                <c:pt idx="27">
                  <c:v>17.5</c:v>
                </c:pt>
                <c:pt idx="28">
                  <c:v>17.2</c:v>
                </c:pt>
                <c:pt idx="29">
                  <c:v>17.100000000000001</c:v>
                </c:pt>
                <c:pt idx="30">
                  <c:v>16.7</c:v>
                </c:pt>
                <c:pt idx="31">
                  <c:v>17</c:v>
                </c:pt>
                <c:pt idx="32">
                  <c:v>17.3</c:v>
                </c:pt>
                <c:pt idx="33">
                  <c:v>17.2</c:v>
                </c:pt>
                <c:pt idx="34">
                  <c:v>17.5</c:v>
                </c:pt>
                <c:pt idx="35">
                  <c:v>16.7</c:v>
                </c:pt>
                <c:pt idx="36">
                  <c:v>16.2</c:v>
                </c:pt>
                <c:pt idx="37">
                  <c:v>16.100000000000001</c:v>
                </c:pt>
                <c:pt idx="38">
                  <c:v>16.3</c:v>
                </c:pt>
                <c:pt idx="39">
                  <c:v>16.399999999999999</c:v>
                </c:pt>
                <c:pt idx="40">
                  <c:v>17</c:v>
                </c:pt>
                <c:pt idx="41">
                  <c:v>17.100000000000001</c:v>
                </c:pt>
                <c:pt idx="42">
                  <c:v>16</c:v>
                </c:pt>
                <c:pt idx="43">
                  <c:v>17</c:v>
                </c:pt>
                <c:pt idx="44">
                  <c:v>17.5</c:v>
                </c:pt>
                <c:pt idx="45">
                  <c:v>17.600000000000001</c:v>
                </c:pt>
                <c:pt idx="46">
                  <c:v>16</c:v>
                </c:pt>
                <c:pt idx="47">
                  <c:v>16.8</c:v>
                </c:pt>
              </c:numCache>
            </c:numRef>
          </c:val>
          <c:extLst>
            <c:ext xmlns:c16="http://schemas.microsoft.com/office/drawing/2014/chart" uri="{C3380CC4-5D6E-409C-BE32-E72D297353CC}">
              <c16:uniqueId val="{00000000-E2D1-46B4-9D63-643B77AAE1A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15.5</c:v>
                </c:pt>
                <c:pt idx="3">
                  <c:v>15.5</c:v>
                </c:pt>
                <c:pt idx="4">
                  <c:v>15.5</c:v>
                </c:pt>
                <c:pt idx="5">
                  <c:v>15.5</c:v>
                </c:pt>
                <c:pt idx="6">
                  <c:v>15.5</c:v>
                </c:pt>
                <c:pt idx="7">
                  <c:v>15.5</c:v>
                </c:pt>
                <c:pt idx="8">
                  <c:v>15.5</c:v>
                </c:pt>
                <c:pt idx="9">
                  <c:v>15.5</c:v>
                </c:pt>
                <c:pt idx="10">
                  <c:v>15.4</c:v>
                </c:pt>
                <c:pt idx="11">
                  <c:v>12.9</c:v>
                </c:pt>
                <c:pt idx="12">
                  <c:v>14.9</c:v>
                </c:pt>
                <c:pt idx="13">
                  <c:v>14.6</c:v>
                </c:pt>
                <c:pt idx="14">
                  <c:v>14.6</c:v>
                </c:pt>
                <c:pt idx="15">
                  <c:v>14.6</c:v>
                </c:pt>
                <c:pt idx="16">
                  <c:v>14.9</c:v>
                </c:pt>
                <c:pt idx="17">
                  <c:v>15.5</c:v>
                </c:pt>
                <c:pt idx="18">
                  <c:v>15.5</c:v>
                </c:pt>
                <c:pt idx="19">
                  <c:v>15.5</c:v>
                </c:pt>
                <c:pt idx="20">
                  <c:v>15.5</c:v>
                </c:pt>
                <c:pt idx="21">
                  <c:v>15.5</c:v>
                </c:pt>
                <c:pt idx="22">
                  <c:v>15.5</c:v>
                </c:pt>
                <c:pt idx="23">
                  <c:v>15.5</c:v>
                </c:pt>
                <c:pt idx="24">
                  <c:v>15.5</c:v>
                </c:pt>
                <c:pt idx="25">
                  <c:v>15.5</c:v>
                </c:pt>
                <c:pt idx="26">
                  <c:v>15.5</c:v>
                </c:pt>
                <c:pt idx="27">
                  <c:v>15.5</c:v>
                </c:pt>
                <c:pt idx="28">
                  <c:v>15.5</c:v>
                </c:pt>
                <c:pt idx="29">
                  <c:v>13.1</c:v>
                </c:pt>
                <c:pt idx="30">
                  <c:v>13.3</c:v>
                </c:pt>
                <c:pt idx="31">
                  <c:v>15</c:v>
                </c:pt>
                <c:pt idx="32">
                  <c:v>15.3</c:v>
                </c:pt>
                <c:pt idx="33">
                  <c:v>15.4</c:v>
                </c:pt>
                <c:pt idx="34">
                  <c:v>15.5</c:v>
                </c:pt>
                <c:pt idx="35">
                  <c:v>15.5</c:v>
                </c:pt>
                <c:pt idx="36">
                  <c:v>15.5</c:v>
                </c:pt>
                <c:pt idx="37">
                  <c:v>15.3</c:v>
                </c:pt>
                <c:pt idx="38">
                  <c:v>15.1</c:v>
                </c:pt>
                <c:pt idx="39">
                  <c:v>15.5</c:v>
                </c:pt>
                <c:pt idx="40">
                  <c:v>15.5</c:v>
                </c:pt>
                <c:pt idx="41">
                  <c:v>15.5</c:v>
                </c:pt>
                <c:pt idx="42">
                  <c:v>15.6</c:v>
                </c:pt>
                <c:pt idx="43">
                  <c:v>15.5</c:v>
                </c:pt>
                <c:pt idx="44">
                  <c:v>15.5</c:v>
                </c:pt>
                <c:pt idx="45">
                  <c:v>15.5</c:v>
                </c:pt>
                <c:pt idx="46">
                  <c:v>15.5</c:v>
                </c:pt>
                <c:pt idx="47">
                  <c:v>15.5</c:v>
                </c:pt>
              </c:numCache>
            </c:numRef>
          </c:val>
          <c:extLst>
            <c:ext xmlns:c16="http://schemas.microsoft.com/office/drawing/2014/chart" uri="{C3380CC4-5D6E-409C-BE32-E72D297353CC}">
              <c16:uniqueId val="{00000001-E2D1-46B4-9D63-643B77AAE1A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7.9</c:v>
                </c:pt>
                <c:pt idx="2">
                  <c:v>6.8</c:v>
                </c:pt>
                <c:pt idx="3">
                  <c:v>8.1</c:v>
                </c:pt>
                <c:pt idx="4">
                  <c:v>7.7</c:v>
                </c:pt>
                <c:pt idx="5">
                  <c:v>7.9</c:v>
                </c:pt>
                <c:pt idx="6">
                  <c:v>8.3000000000000007</c:v>
                </c:pt>
                <c:pt idx="7">
                  <c:v>8.4</c:v>
                </c:pt>
                <c:pt idx="8">
                  <c:v>7.9</c:v>
                </c:pt>
                <c:pt idx="9">
                  <c:v>7.1</c:v>
                </c:pt>
                <c:pt idx="10">
                  <c:v>7.1</c:v>
                </c:pt>
                <c:pt idx="11">
                  <c:v>8.1999999999999993</c:v>
                </c:pt>
                <c:pt idx="12">
                  <c:v>7.9</c:v>
                </c:pt>
                <c:pt idx="13">
                  <c:v>8.1</c:v>
                </c:pt>
                <c:pt idx="14">
                  <c:v>7.6</c:v>
                </c:pt>
                <c:pt idx="15">
                  <c:v>8</c:v>
                </c:pt>
                <c:pt idx="16">
                  <c:v>8</c:v>
                </c:pt>
                <c:pt idx="17">
                  <c:v>8.4</c:v>
                </c:pt>
                <c:pt idx="18">
                  <c:v>6.8</c:v>
                </c:pt>
                <c:pt idx="19">
                  <c:v>6.8</c:v>
                </c:pt>
                <c:pt idx="20">
                  <c:v>7</c:v>
                </c:pt>
                <c:pt idx="21">
                  <c:v>8.8000000000000007</c:v>
                </c:pt>
                <c:pt idx="22">
                  <c:v>8.4</c:v>
                </c:pt>
                <c:pt idx="23">
                  <c:v>8.1</c:v>
                </c:pt>
                <c:pt idx="24">
                  <c:v>8.1</c:v>
                </c:pt>
                <c:pt idx="25">
                  <c:v>7.5</c:v>
                </c:pt>
                <c:pt idx="26">
                  <c:v>7.7</c:v>
                </c:pt>
                <c:pt idx="27">
                  <c:v>4.9000000000000004</c:v>
                </c:pt>
                <c:pt idx="28">
                  <c:v>8</c:v>
                </c:pt>
                <c:pt idx="29">
                  <c:v>8.1</c:v>
                </c:pt>
                <c:pt idx="30">
                  <c:v>8.1</c:v>
                </c:pt>
                <c:pt idx="31">
                  <c:v>8</c:v>
                </c:pt>
                <c:pt idx="32">
                  <c:v>7.9</c:v>
                </c:pt>
                <c:pt idx="33">
                  <c:v>7.8</c:v>
                </c:pt>
                <c:pt idx="34">
                  <c:v>7.8</c:v>
                </c:pt>
                <c:pt idx="35">
                  <c:v>8.3000000000000007</c:v>
                </c:pt>
                <c:pt idx="36">
                  <c:v>8.1</c:v>
                </c:pt>
                <c:pt idx="37">
                  <c:v>8.3000000000000007</c:v>
                </c:pt>
                <c:pt idx="38">
                  <c:v>8.6999999999999993</c:v>
                </c:pt>
                <c:pt idx="39">
                  <c:v>8.1999999999999993</c:v>
                </c:pt>
                <c:pt idx="40">
                  <c:v>8.1</c:v>
                </c:pt>
                <c:pt idx="41">
                  <c:v>8.3000000000000007</c:v>
                </c:pt>
                <c:pt idx="42">
                  <c:v>6.5</c:v>
                </c:pt>
                <c:pt idx="43">
                  <c:v>7.5</c:v>
                </c:pt>
                <c:pt idx="44">
                  <c:v>6.6</c:v>
                </c:pt>
                <c:pt idx="45">
                  <c:v>7.3</c:v>
                </c:pt>
                <c:pt idx="46">
                  <c:v>8.3000000000000007</c:v>
                </c:pt>
                <c:pt idx="47">
                  <c:v>8.4</c:v>
                </c:pt>
              </c:numCache>
            </c:numRef>
          </c:val>
          <c:extLst>
            <c:ext xmlns:c16="http://schemas.microsoft.com/office/drawing/2014/chart" uri="{C3380CC4-5D6E-409C-BE32-E72D297353CC}">
              <c16:uniqueId val="{00000002-E2D1-46B4-9D63-643B77AAE1A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10.3</c:v>
                </c:pt>
                <c:pt idx="4">
                  <c:v>11</c:v>
                </c:pt>
                <c:pt idx="5">
                  <c:v>11</c:v>
                </c:pt>
                <c:pt idx="6">
                  <c:v>11</c:v>
                </c:pt>
                <c:pt idx="7">
                  <c:v>11</c:v>
                </c:pt>
                <c:pt idx="8">
                  <c:v>11</c:v>
                </c:pt>
                <c:pt idx="9">
                  <c:v>11</c:v>
                </c:pt>
                <c:pt idx="10">
                  <c:v>10.9</c:v>
                </c:pt>
                <c:pt idx="11">
                  <c:v>10.9</c:v>
                </c:pt>
                <c:pt idx="12">
                  <c:v>10.9</c:v>
                </c:pt>
                <c:pt idx="13">
                  <c:v>11</c:v>
                </c:pt>
                <c:pt idx="14">
                  <c:v>11</c:v>
                </c:pt>
                <c:pt idx="15">
                  <c:v>11.1</c:v>
                </c:pt>
                <c:pt idx="16">
                  <c:v>10.6</c:v>
                </c:pt>
                <c:pt idx="17">
                  <c:v>10.5</c:v>
                </c:pt>
                <c:pt idx="18">
                  <c:v>4.8</c:v>
                </c:pt>
                <c:pt idx="19">
                  <c:v>6.7</c:v>
                </c:pt>
                <c:pt idx="20">
                  <c:v>6.7</c:v>
                </c:pt>
                <c:pt idx="21">
                  <c:v>6.8</c:v>
                </c:pt>
                <c:pt idx="22">
                  <c:v>6.7</c:v>
                </c:pt>
                <c:pt idx="23">
                  <c:v>6.4</c:v>
                </c:pt>
                <c:pt idx="24">
                  <c:v>6.4</c:v>
                </c:pt>
                <c:pt idx="25">
                  <c:v>6.5</c:v>
                </c:pt>
                <c:pt idx="26">
                  <c:v>6.6</c:v>
                </c:pt>
                <c:pt idx="27">
                  <c:v>6.6</c:v>
                </c:pt>
                <c:pt idx="28">
                  <c:v>6.6</c:v>
                </c:pt>
                <c:pt idx="29">
                  <c:v>6.6</c:v>
                </c:pt>
                <c:pt idx="30">
                  <c:v>6.6</c:v>
                </c:pt>
                <c:pt idx="31">
                  <c:v>6.2</c:v>
                </c:pt>
                <c:pt idx="32">
                  <c:v>6.2</c:v>
                </c:pt>
                <c:pt idx="33">
                  <c:v>6.2</c:v>
                </c:pt>
                <c:pt idx="34">
                  <c:v>6.2</c:v>
                </c:pt>
                <c:pt idx="35">
                  <c:v>6.2</c:v>
                </c:pt>
                <c:pt idx="36">
                  <c:v>6.5</c:v>
                </c:pt>
                <c:pt idx="37">
                  <c:v>6.5</c:v>
                </c:pt>
                <c:pt idx="38">
                  <c:v>6.5</c:v>
                </c:pt>
                <c:pt idx="39">
                  <c:v>6.5</c:v>
                </c:pt>
                <c:pt idx="40">
                  <c:v>6.5</c:v>
                </c:pt>
                <c:pt idx="41">
                  <c:v>6.5</c:v>
                </c:pt>
                <c:pt idx="42">
                  <c:v>6.5</c:v>
                </c:pt>
                <c:pt idx="43">
                  <c:v>6.5</c:v>
                </c:pt>
                <c:pt idx="44">
                  <c:v>6.5</c:v>
                </c:pt>
                <c:pt idx="45">
                  <c:v>6.5</c:v>
                </c:pt>
                <c:pt idx="46">
                  <c:v>6.4</c:v>
                </c:pt>
                <c:pt idx="47">
                  <c:v>6.5</c:v>
                </c:pt>
              </c:numCache>
            </c:numRef>
          </c:val>
          <c:extLst>
            <c:ext xmlns:c16="http://schemas.microsoft.com/office/drawing/2014/chart" uri="{C3380CC4-5D6E-409C-BE32-E72D297353CC}">
              <c16:uniqueId val="{00000003-E2D1-46B4-9D63-643B77AAE1A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E2D1-46B4-9D63-643B77AAE1A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14.3</c:v>
                </c:pt>
                <c:pt idx="1">
                  <c:v>14.6</c:v>
                </c:pt>
                <c:pt idx="2">
                  <c:v>15.3</c:v>
                </c:pt>
                <c:pt idx="3">
                  <c:v>16.7</c:v>
                </c:pt>
                <c:pt idx="4">
                  <c:v>16.100000000000001</c:v>
                </c:pt>
                <c:pt idx="5">
                  <c:v>16.8</c:v>
                </c:pt>
                <c:pt idx="6">
                  <c:v>17</c:v>
                </c:pt>
                <c:pt idx="7">
                  <c:v>16.7</c:v>
                </c:pt>
                <c:pt idx="8">
                  <c:v>16.600000000000001</c:v>
                </c:pt>
                <c:pt idx="9">
                  <c:v>18.100000000000001</c:v>
                </c:pt>
                <c:pt idx="10">
                  <c:v>15.7</c:v>
                </c:pt>
                <c:pt idx="11">
                  <c:v>17.2</c:v>
                </c:pt>
                <c:pt idx="12">
                  <c:v>17.899999999999999</c:v>
                </c:pt>
                <c:pt idx="13">
                  <c:v>19.8</c:v>
                </c:pt>
                <c:pt idx="14">
                  <c:v>20.100000000000001</c:v>
                </c:pt>
                <c:pt idx="15">
                  <c:v>17.7</c:v>
                </c:pt>
                <c:pt idx="16">
                  <c:v>17.899999999999999</c:v>
                </c:pt>
                <c:pt idx="17">
                  <c:v>17.3</c:v>
                </c:pt>
                <c:pt idx="18">
                  <c:v>19.7</c:v>
                </c:pt>
                <c:pt idx="19">
                  <c:v>19.2</c:v>
                </c:pt>
                <c:pt idx="20">
                  <c:v>19.2</c:v>
                </c:pt>
                <c:pt idx="21">
                  <c:v>18</c:v>
                </c:pt>
                <c:pt idx="22">
                  <c:v>17.5</c:v>
                </c:pt>
                <c:pt idx="23">
                  <c:v>17.7</c:v>
                </c:pt>
                <c:pt idx="24">
                  <c:v>17.600000000000001</c:v>
                </c:pt>
                <c:pt idx="25">
                  <c:v>17.100000000000001</c:v>
                </c:pt>
                <c:pt idx="26">
                  <c:v>17.2</c:v>
                </c:pt>
                <c:pt idx="27">
                  <c:v>17.600000000000001</c:v>
                </c:pt>
                <c:pt idx="28">
                  <c:v>17.399999999999999</c:v>
                </c:pt>
                <c:pt idx="29">
                  <c:v>17.399999999999999</c:v>
                </c:pt>
                <c:pt idx="30">
                  <c:v>17.399999999999999</c:v>
                </c:pt>
                <c:pt idx="31">
                  <c:v>17.2</c:v>
                </c:pt>
                <c:pt idx="32">
                  <c:v>17.399999999999999</c:v>
                </c:pt>
                <c:pt idx="33">
                  <c:v>17.399999999999999</c:v>
                </c:pt>
                <c:pt idx="34">
                  <c:v>17.399999999999999</c:v>
                </c:pt>
                <c:pt idx="35">
                  <c:v>17.5</c:v>
                </c:pt>
                <c:pt idx="36">
                  <c:v>17.399999999999999</c:v>
                </c:pt>
                <c:pt idx="37">
                  <c:v>18.600000000000001</c:v>
                </c:pt>
                <c:pt idx="38">
                  <c:v>17.5</c:v>
                </c:pt>
                <c:pt idx="39">
                  <c:v>17.5</c:v>
                </c:pt>
                <c:pt idx="40">
                  <c:v>17.3</c:v>
                </c:pt>
                <c:pt idx="41">
                  <c:v>17.399999999999999</c:v>
                </c:pt>
                <c:pt idx="42">
                  <c:v>17.2</c:v>
                </c:pt>
                <c:pt idx="43">
                  <c:v>16.899999999999999</c:v>
                </c:pt>
                <c:pt idx="44">
                  <c:v>17.7</c:v>
                </c:pt>
                <c:pt idx="45">
                  <c:v>17.8</c:v>
                </c:pt>
                <c:pt idx="46">
                  <c:v>17.8</c:v>
                </c:pt>
                <c:pt idx="47">
                  <c:v>17.7</c:v>
                </c:pt>
              </c:numCache>
            </c:numRef>
          </c:val>
          <c:extLst>
            <c:ext xmlns:c16="http://schemas.microsoft.com/office/drawing/2014/chart" uri="{C3380CC4-5D6E-409C-BE32-E72D297353CC}">
              <c16:uniqueId val="{00000005-E2D1-46B4-9D63-643B77AAE1A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E2D1-46B4-9D63-643B77AAE1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ORYGEN PERU S.A.A.</c:v>
                </c:pt>
                <c:pt idx="1">
                  <c:v>ENGIE ENERGIA PERU S.A.A.</c:v>
                </c:pt>
                <c:pt idx="2">
                  <c:v>KALLPA GENERACION S.A.</c:v>
                </c:pt>
                <c:pt idx="3">
                  <c:v>ELECTROPERU</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GENERADORA DE ENERGÍA DEL PERÚ</c:v>
                </c:pt>
                <c:pt idx="21">
                  <c:v>ENERGIA RENOVABLE DEL SUR S.A.</c:v>
                </c:pt>
                <c:pt idx="22">
                  <c:v>PARQUE EOLICO TRES HERMANAS S.A.C.</c:v>
                </c:pt>
                <c:pt idx="23">
                  <c:v>GM OPERACIONES S.A.C.</c:v>
                </c:pt>
                <c:pt idx="24">
                  <c:v>SINERSA</c:v>
                </c:pt>
                <c:pt idx="25">
                  <c:v>ENEL GENERACION PIURA S.A.</c:v>
                </c:pt>
                <c:pt idx="26">
                  <c:v>MINERA CERRO VERDE</c:v>
                </c:pt>
                <c:pt idx="27">
                  <c:v>TERMOSELVA</c:v>
                </c:pt>
                <c:pt idx="28">
                  <c:v>GR CORTARRAMA SOCIEDAD ANONIMA CERRADA</c:v>
                </c:pt>
                <c:pt idx="29">
                  <c:v>GENERACIÓN ANDINA S.A.C.</c:v>
                </c:pt>
                <c:pt idx="30">
                  <c:v>VARI ENERGIA S.A.C.</c:v>
                </c:pt>
                <c:pt idx="31">
                  <c:v>ENERGÍA EÓLICA S.A.</c:v>
                </c:pt>
                <c:pt idx="32">
                  <c:v>ANDEAN POWER S.A.C.</c:v>
                </c:pt>
                <c:pt idx="33">
                  <c:v>EMPRESA DE GENERACION ELECTRICA SANTA ANA S.A.C.</c:v>
                </c:pt>
                <c:pt idx="34">
                  <c:v>HIDROELECTRICA HUANCHOR S.A.C.</c:v>
                </c:pt>
                <c:pt idx="35">
                  <c:v>CELEPSA RENOVABLES S.R.L.</c:v>
                </c:pt>
                <c:pt idx="36">
                  <c:v>EMPRESA ELECTRICA RIO DOBLE</c:v>
                </c:pt>
                <c:pt idx="37">
                  <c:v>HUAURA POWER GROUP S.A.</c:v>
                </c:pt>
                <c:pt idx="38">
                  <c:v>CASA GRANDE S.A.A.</c:v>
                </c:pt>
                <c:pt idx="39">
                  <c:v>PARQUE EOLICO MARCONA S.A.C.</c:v>
                </c:pt>
                <c:pt idx="40">
                  <c:v>EGESUR</c:v>
                </c:pt>
                <c:pt idx="41">
                  <c:v>TERMOCHILCA S.A.C.</c:v>
                </c:pt>
                <c:pt idx="42">
                  <c:v>EMPRESA ELECTRICA AGUA AZUL</c:v>
                </c:pt>
                <c:pt idx="43">
                  <c:v>CELARIS ENERGY S.A.</c:v>
                </c:pt>
                <c:pt idx="44">
                  <c:v>AGRO INDUSTRIAL PARAMONGA S.A.</c:v>
                </c:pt>
                <c:pt idx="45">
                  <c:v>AGROAURORA S.A.C.</c:v>
                </c:pt>
                <c:pt idx="46">
                  <c:v>AGROLMOS SOCIEDAD ANONIMA - AGROLMOS S.A.</c:v>
                </c:pt>
                <c:pt idx="47">
                  <c:v>PETRAMAS</c:v>
                </c:pt>
                <c:pt idx="48">
                  <c:v>TRANSMISION ANDINA DE GENERACION S.A.C.</c:v>
                </c:pt>
                <c:pt idx="49">
                  <c:v>SHOUGESA</c:v>
                </c:pt>
                <c:pt idx="50">
                  <c:v>TACNA SOLAR SAC.</c:v>
                </c:pt>
                <c:pt idx="51">
                  <c:v>PANAMERICANA  SOLAR SAC.</c:v>
                </c:pt>
                <c:pt idx="52">
                  <c:v>AGROINDUSTRIAS SAN JACINTO S.A.A.</c:v>
                </c:pt>
                <c:pt idx="53">
                  <c:v>MOQUEGUA FV S.A.C.</c:v>
                </c:pt>
                <c:pt idx="54">
                  <c:v>MAJES ARCUS S.A.C.</c:v>
                </c:pt>
                <c:pt idx="55">
                  <c:v>REPARTICIÓN ARCUS S.A.C.</c:v>
                </c:pt>
                <c:pt idx="56">
                  <c:v>GR TARUCA SOCIEDAD ANONIMA CERRADA</c:v>
                </c:pt>
                <c:pt idx="57">
                  <c:v>EMPRESA DE GENERACION ELECTRICA CANCHAYLLO SAC</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302874.25</c:v>
                </c:pt>
                <c:pt idx="1">
                  <c:v>291164.42709999997</c:v>
                </c:pt>
                <c:pt idx="2">
                  <c:v>290515.424145</c:v>
                </c:pt>
                <c:pt idx="3">
                  <c:v>285365.77</c:v>
                </c:pt>
                <c:pt idx="4">
                  <c:v>143758.75</c:v>
                </c:pt>
                <c:pt idx="5">
                  <c:v>122709.73</c:v>
                </c:pt>
                <c:pt idx="6">
                  <c:v>121071.05</c:v>
                </c:pt>
                <c:pt idx="7">
                  <c:v>120021.9</c:v>
                </c:pt>
                <c:pt idx="8">
                  <c:v>106096.15</c:v>
                </c:pt>
                <c:pt idx="9">
                  <c:v>72218.399999999994</c:v>
                </c:pt>
                <c:pt idx="10">
                  <c:v>68880.55</c:v>
                </c:pt>
                <c:pt idx="11">
                  <c:v>67104.75</c:v>
                </c:pt>
                <c:pt idx="12">
                  <c:v>59470.9</c:v>
                </c:pt>
                <c:pt idx="13">
                  <c:v>41952.95</c:v>
                </c:pt>
                <c:pt idx="14">
                  <c:v>39833.18</c:v>
                </c:pt>
                <c:pt idx="15">
                  <c:v>35408.9</c:v>
                </c:pt>
                <c:pt idx="16">
                  <c:v>32457.4</c:v>
                </c:pt>
                <c:pt idx="17">
                  <c:v>28133.85</c:v>
                </c:pt>
                <c:pt idx="18">
                  <c:v>27860.16</c:v>
                </c:pt>
                <c:pt idx="19">
                  <c:v>26241.690449999998</c:v>
                </c:pt>
                <c:pt idx="20">
                  <c:v>24380.0275</c:v>
                </c:pt>
                <c:pt idx="21">
                  <c:v>24166.05</c:v>
                </c:pt>
                <c:pt idx="22">
                  <c:v>18194.150000000001</c:v>
                </c:pt>
                <c:pt idx="23">
                  <c:v>17246.55</c:v>
                </c:pt>
                <c:pt idx="24">
                  <c:v>16694.7</c:v>
                </c:pt>
                <c:pt idx="25">
                  <c:v>15786.2</c:v>
                </c:pt>
                <c:pt idx="26">
                  <c:v>15604.85</c:v>
                </c:pt>
                <c:pt idx="27">
                  <c:v>12920.2</c:v>
                </c:pt>
                <c:pt idx="28">
                  <c:v>11269.2</c:v>
                </c:pt>
                <c:pt idx="29">
                  <c:v>10075.1</c:v>
                </c:pt>
                <c:pt idx="30">
                  <c:v>7146.1</c:v>
                </c:pt>
                <c:pt idx="31">
                  <c:v>7123.15</c:v>
                </c:pt>
                <c:pt idx="32">
                  <c:v>7063.25</c:v>
                </c:pt>
                <c:pt idx="33">
                  <c:v>6929.15</c:v>
                </c:pt>
                <c:pt idx="34">
                  <c:v>6700.5</c:v>
                </c:pt>
                <c:pt idx="35">
                  <c:v>6642.4009900000001</c:v>
                </c:pt>
                <c:pt idx="36">
                  <c:v>6591</c:v>
                </c:pt>
                <c:pt idx="37">
                  <c:v>6553.86</c:v>
                </c:pt>
                <c:pt idx="38">
                  <c:v>6440.4650000000001</c:v>
                </c:pt>
                <c:pt idx="39">
                  <c:v>6148.75</c:v>
                </c:pt>
                <c:pt idx="40">
                  <c:v>6145.15</c:v>
                </c:pt>
                <c:pt idx="41">
                  <c:v>6077</c:v>
                </c:pt>
                <c:pt idx="42">
                  <c:v>5573.75</c:v>
                </c:pt>
                <c:pt idx="43">
                  <c:v>5217.3500000000004</c:v>
                </c:pt>
                <c:pt idx="44">
                  <c:v>5135.25</c:v>
                </c:pt>
                <c:pt idx="45">
                  <c:v>4216.1499999999996</c:v>
                </c:pt>
                <c:pt idx="46">
                  <c:v>3848.7</c:v>
                </c:pt>
                <c:pt idx="47">
                  <c:v>3660.95</c:v>
                </c:pt>
                <c:pt idx="48">
                  <c:v>3308.8</c:v>
                </c:pt>
                <c:pt idx="49">
                  <c:v>3307.1</c:v>
                </c:pt>
                <c:pt idx="50">
                  <c:v>2691.7</c:v>
                </c:pt>
                <c:pt idx="51">
                  <c:v>2614.4690000000001</c:v>
                </c:pt>
                <c:pt idx="52">
                  <c:v>2233.6999999999998</c:v>
                </c:pt>
                <c:pt idx="53">
                  <c:v>2084.8505</c:v>
                </c:pt>
                <c:pt idx="54">
                  <c:v>2008.4235000000001</c:v>
                </c:pt>
                <c:pt idx="55">
                  <c:v>1889.4580000000001</c:v>
                </c:pt>
                <c:pt idx="56">
                  <c:v>1827.35</c:v>
                </c:pt>
                <c:pt idx="57">
                  <c:v>1628.8</c:v>
                </c:pt>
                <c:pt idx="58">
                  <c:v>1428.95</c:v>
                </c:pt>
                <c:pt idx="59">
                  <c:v>1255.25</c:v>
                </c:pt>
                <c:pt idx="60">
                  <c:v>1192.8</c:v>
                </c:pt>
                <c:pt idx="61">
                  <c:v>1119.98</c:v>
                </c:pt>
                <c:pt idx="62">
                  <c:v>944.3</c:v>
                </c:pt>
                <c:pt idx="63">
                  <c:v>788.9</c:v>
                </c:pt>
                <c:pt idx="64">
                  <c:v>745.4</c:v>
                </c:pt>
                <c:pt idx="65">
                  <c:v>560.12800000000004</c:v>
                </c:pt>
                <c:pt idx="66">
                  <c:v>85.05</c:v>
                </c:pt>
                <c:pt idx="67">
                  <c:v>36.9</c:v>
                </c:pt>
                <c:pt idx="68">
                  <c:v>26.35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6AF-4AA0-9F63-6E9C30BBAC4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486.5</c:v>
                </c:pt>
                <c:pt idx="1">
                  <c:v>507</c:v>
                </c:pt>
                <c:pt idx="2">
                  <c:v>500.3</c:v>
                </c:pt>
                <c:pt idx="3">
                  <c:v>507.1</c:v>
                </c:pt>
                <c:pt idx="4">
                  <c:v>501.5</c:v>
                </c:pt>
                <c:pt idx="5">
                  <c:v>507.6</c:v>
                </c:pt>
                <c:pt idx="6">
                  <c:v>508.7</c:v>
                </c:pt>
                <c:pt idx="7">
                  <c:v>502.2</c:v>
                </c:pt>
                <c:pt idx="8">
                  <c:v>495.1</c:v>
                </c:pt>
                <c:pt idx="9">
                  <c:v>502.7</c:v>
                </c:pt>
                <c:pt idx="10">
                  <c:v>497.6</c:v>
                </c:pt>
                <c:pt idx="11">
                  <c:v>497.9</c:v>
                </c:pt>
                <c:pt idx="12">
                  <c:v>492.9</c:v>
                </c:pt>
                <c:pt idx="13">
                  <c:v>505.3</c:v>
                </c:pt>
                <c:pt idx="14">
                  <c:v>503.6</c:v>
                </c:pt>
                <c:pt idx="15">
                  <c:v>508</c:v>
                </c:pt>
                <c:pt idx="16">
                  <c:v>462</c:v>
                </c:pt>
                <c:pt idx="17">
                  <c:v>451.6</c:v>
                </c:pt>
                <c:pt idx="18">
                  <c:v>446.7</c:v>
                </c:pt>
                <c:pt idx="19">
                  <c:v>457.7</c:v>
                </c:pt>
                <c:pt idx="20">
                  <c:v>477.5</c:v>
                </c:pt>
                <c:pt idx="21">
                  <c:v>569.4</c:v>
                </c:pt>
                <c:pt idx="22">
                  <c:v>575.1</c:v>
                </c:pt>
                <c:pt idx="23">
                  <c:v>587.5</c:v>
                </c:pt>
                <c:pt idx="24">
                  <c:v>601.6</c:v>
                </c:pt>
                <c:pt idx="25">
                  <c:v>592.79999999999995</c:v>
                </c:pt>
                <c:pt idx="26">
                  <c:v>589</c:v>
                </c:pt>
                <c:pt idx="27">
                  <c:v>532.20000000000005</c:v>
                </c:pt>
                <c:pt idx="28">
                  <c:v>522.6</c:v>
                </c:pt>
                <c:pt idx="29">
                  <c:v>494.2</c:v>
                </c:pt>
                <c:pt idx="30">
                  <c:v>494</c:v>
                </c:pt>
                <c:pt idx="31">
                  <c:v>501.5</c:v>
                </c:pt>
                <c:pt idx="32">
                  <c:v>539.4</c:v>
                </c:pt>
                <c:pt idx="33">
                  <c:v>614.1</c:v>
                </c:pt>
                <c:pt idx="34">
                  <c:v>536.70000000000005</c:v>
                </c:pt>
                <c:pt idx="35">
                  <c:v>537.20000000000005</c:v>
                </c:pt>
                <c:pt idx="36">
                  <c:v>532.20000000000005</c:v>
                </c:pt>
                <c:pt idx="37">
                  <c:v>598.70000000000005</c:v>
                </c:pt>
                <c:pt idx="38">
                  <c:v>666.8</c:v>
                </c:pt>
                <c:pt idx="39">
                  <c:v>636.4</c:v>
                </c:pt>
                <c:pt idx="40">
                  <c:v>598.9</c:v>
                </c:pt>
                <c:pt idx="41">
                  <c:v>603.1</c:v>
                </c:pt>
                <c:pt idx="42">
                  <c:v>540.20000000000005</c:v>
                </c:pt>
                <c:pt idx="43">
                  <c:v>477.1</c:v>
                </c:pt>
                <c:pt idx="44">
                  <c:v>487.2</c:v>
                </c:pt>
                <c:pt idx="45">
                  <c:v>501.8</c:v>
                </c:pt>
                <c:pt idx="46">
                  <c:v>531.6</c:v>
                </c:pt>
                <c:pt idx="47">
                  <c:v>558.29999999999995</c:v>
                </c:pt>
              </c:numCache>
            </c:numRef>
          </c:val>
          <c:extLst>
            <c:ext xmlns:c16="http://schemas.microsoft.com/office/drawing/2014/chart" uri="{C3380CC4-5D6E-409C-BE32-E72D297353CC}">
              <c16:uniqueId val="{00000000-5974-4706-A63C-9BBC572B383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5803</c:v>
                </c:pt>
                <c:pt idx="1">
                  <c:v>5584.3</c:v>
                </c:pt>
                <c:pt idx="2">
                  <c:v>5529.6</c:v>
                </c:pt>
                <c:pt idx="3">
                  <c:v>5371</c:v>
                </c:pt>
                <c:pt idx="4">
                  <c:v>5341.8</c:v>
                </c:pt>
                <c:pt idx="5">
                  <c:v>5330.4</c:v>
                </c:pt>
                <c:pt idx="6">
                  <c:v>5276.4</c:v>
                </c:pt>
                <c:pt idx="7">
                  <c:v>5292.1</c:v>
                </c:pt>
                <c:pt idx="8">
                  <c:v>5231.5</c:v>
                </c:pt>
                <c:pt idx="9">
                  <c:v>5241.2</c:v>
                </c:pt>
                <c:pt idx="10">
                  <c:v>5274.2</c:v>
                </c:pt>
                <c:pt idx="11">
                  <c:v>5128.3</c:v>
                </c:pt>
                <c:pt idx="12">
                  <c:v>4739.8</c:v>
                </c:pt>
                <c:pt idx="13">
                  <c:v>4472.8999999999996</c:v>
                </c:pt>
                <c:pt idx="14">
                  <c:v>4344.8</c:v>
                </c:pt>
                <c:pt idx="15">
                  <c:v>4187.1000000000004</c:v>
                </c:pt>
                <c:pt idx="16">
                  <c:v>4251.6000000000004</c:v>
                </c:pt>
                <c:pt idx="17">
                  <c:v>4424.6000000000004</c:v>
                </c:pt>
                <c:pt idx="18">
                  <c:v>4416.1000000000004</c:v>
                </c:pt>
                <c:pt idx="19">
                  <c:v>4584.8999999999996</c:v>
                </c:pt>
                <c:pt idx="20">
                  <c:v>4735.3</c:v>
                </c:pt>
                <c:pt idx="21">
                  <c:v>4658.8</c:v>
                </c:pt>
                <c:pt idx="22">
                  <c:v>4929.2</c:v>
                </c:pt>
                <c:pt idx="23">
                  <c:v>5051.6000000000004</c:v>
                </c:pt>
                <c:pt idx="24">
                  <c:v>5034.6000000000004</c:v>
                </c:pt>
                <c:pt idx="25">
                  <c:v>5039.8</c:v>
                </c:pt>
                <c:pt idx="26">
                  <c:v>5013.1000000000004</c:v>
                </c:pt>
                <c:pt idx="27">
                  <c:v>4953.2</c:v>
                </c:pt>
                <c:pt idx="28">
                  <c:v>4720.2</c:v>
                </c:pt>
                <c:pt idx="29">
                  <c:v>4870.3</c:v>
                </c:pt>
                <c:pt idx="30">
                  <c:v>4918.8</c:v>
                </c:pt>
                <c:pt idx="31">
                  <c:v>4939.1000000000004</c:v>
                </c:pt>
                <c:pt idx="32">
                  <c:v>5051.5</c:v>
                </c:pt>
                <c:pt idx="33">
                  <c:v>5235.3</c:v>
                </c:pt>
                <c:pt idx="34">
                  <c:v>5638.4</c:v>
                </c:pt>
                <c:pt idx="35">
                  <c:v>5859.9</c:v>
                </c:pt>
                <c:pt idx="36">
                  <c:v>6169.6</c:v>
                </c:pt>
                <c:pt idx="37">
                  <c:v>6436.8</c:v>
                </c:pt>
                <c:pt idx="38">
                  <c:v>6405.7</c:v>
                </c:pt>
                <c:pt idx="39">
                  <c:v>6491.1</c:v>
                </c:pt>
                <c:pt idx="40">
                  <c:v>6499.9</c:v>
                </c:pt>
                <c:pt idx="41">
                  <c:v>6453.3</c:v>
                </c:pt>
                <c:pt idx="42">
                  <c:v>6412.4</c:v>
                </c:pt>
                <c:pt idx="43">
                  <c:v>6330.7</c:v>
                </c:pt>
                <c:pt idx="44">
                  <c:v>6008.4</c:v>
                </c:pt>
                <c:pt idx="45">
                  <c:v>5729.5</c:v>
                </c:pt>
                <c:pt idx="46">
                  <c:v>5568.1</c:v>
                </c:pt>
                <c:pt idx="47">
                  <c:v>5337.4</c:v>
                </c:pt>
              </c:numCache>
            </c:numRef>
          </c:val>
          <c:extLst>
            <c:ext xmlns:c16="http://schemas.microsoft.com/office/drawing/2014/chart" uri="{C3380CC4-5D6E-409C-BE32-E72D297353CC}">
              <c16:uniqueId val="{00000001-5974-4706-A63C-9BBC572B383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715.6</c:v>
                </c:pt>
                <c:pt idx="1">
                  <c:v>725.6</c:v>
                </c:pt>
                <c:pt idx="2">
                  <c:v>714.1</c:v>
                </c:pt>
                <c:pt idx="3">
                  <c:v>723.6</c:v>
                </c:pt>
                <c:pt idx="4">
                  <c:v>705.3</c:v>
                </c:pt>
                <c:pt idx="5">
                  <c:v>711.9</c:v>
                </c:pt>
                <c:pt idx="6">
                  <c:v>719.6</c:v>
                </c:pt>
                <c:pt idx="7">
                  <c:v>723.9</c:v>
                </c:pt>
                <c:pt idx="8">
                  <c:v>716.4</c:v>
                </c:pt>
                <c:pt idx="9">
                  <c:v>735.2</c:v>
                </c:pt>
                <c:pt idx="10">
                  <c:v>719</c:v>
                </c:pt>
                <c:pt idx="11">
                  <c:v>732.73915999999997</c:v>
                </c:pt>
                <c:pt idx="12">
                  <c:v>822.91732999999999</c:v>
                </c:pt>
                <c:pt idx="13">
                  <c:v>986.13919999999996</c:v>
                </c:pt>
                <c:pt idx="14">
                  <c:v>1197.6604</c:v>
                </c:pt>
                <c:pt idx="15">
                  <c:v>1493.63726</c:v>
                </c:pt>
                <c:pt idx="16">
                  <c:v>1606.6016099999999</c:v>
                </c:pt>
                <c:pt idx="17">
                  <c:v>1661.0423499999999</c:v>
                </c:pt>
                <c:pt idx="18">
                  <c:v>1706.3221100000001</c:v>
                </c:pt>
                <c:pt idx="19">
                  <c:v>1694.9375299999999</c:v>
                </c:pt>
                <c:pt idx="20">
                  <c:v>1694.17535</c:v>
                </c:pt>
                <c:pt idx="21">
                  <c:v>1761.1017999999999</c:v>
                </c:pt>
                <c:pt idx="22">
                  <c:v>1485.03927</c:v>
                </c:pt>
                <c:pt idx="23">
                  <c:v>1388.9183599999999</c:v>
                </c:pt>
                <c:pt idx="24">
                  <c:v>1331.6627900000001</c:v>
                </c:pt>
                <c:pt idx="25">
                  <c:v>1411.9583399999999</c:v>
                </c:pt>
                <c:pt idx="26">
                  <c:v>1435.2601099999999</c:v>
                </c:pt>
                <c:pt idx="27">
                  <c:v>1551.43867</c:v>
                </c:pt>
                <c:pt idx="28">
                  <c:v>1674.97686</c:v>
                </c:pt>
                <c:pt idx="29">
                  <c:v>1499.8358700000001</c:v>
                </c:pt>
                <c:pt idx="30">
                  <c:v>1515.1240399999999</c:v>
                </c:pt>
                <c:pt idx="31">
                  <c:v>1550.4630299999999</c:v>
                </c:pt>
                <c:pt idx="32">
                  <c:v>1348.9836600000001</c:v>
                </c:pt>
                <c:pt idx="33">
                  <c:v>1131.15996</c:v>
                </c:pt>
                <c:pt idx="34">
                  <c:v>812.57980999999995</c:v>
                </c:pt>
                <c:pt idx="35">
                  <c:v>715.27887999999996</c:v>
                </c:pt>
                <c:pt idx="36">
                  <c:v>706.3</c:v>
                </c:pt>
                <c:pt idx="37">
                  <c:v>759.7</c:v>
                </c:pt>
                <c:pt idx="38">
                  <c:v>765.4</c:v>
                </c:pt>
                <c:pt idx="39">
                  <c:v>702.5</c:v>
                </c:pt>
                <c:pt idx="40">
                  <c:v>730.6</c:v>
                </c:pt>
                <c:pt idx="41">
                  <c:v>740.6</c:v>
                </c:pt>
                <c:pt idx="42">
                  <c:v>731.4</c:v>
                </c:pt>
                <c:pt idx="43">
                  <c:v>767</c:v>
                </c:pt>
                <c:pt idx="44">
                  <c:v>780.9</c:v>
                </c:pt>
                <c:pt idx="45">
                  <c:v>772.9</c:v>
                </c:pt>
                <c:pt idx="46">
                  <c:v>784.3</c:v>
                </c:pt>
                <c:pt idx="47">
                  <c:v>776.6</c:v>
                </c:pt>
              </c:numCache>
            </c:numRef>
          </c:val>
          <c:extLst>
            <c:ext xmlns:c16="http://schemas.microsoft.com/office/drawing/2014/chart" uri="{C3380CC4-5D6E-409C-BE32-E72D297353CC}">
              <c16:uniqueId val="{00000002-5974-4706-A63C-9BBC572B38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4834.2</c:v>
                </c:pt>
                <c:pt idx="1">
                  <c:v>4852.8</c:v>
                </c:pt>
                <c:pt idx="2">
                  <c:v>4831.8999999999996</c:v>
                </c:pt>
                <c:pt idx="3">
                  <c:v>4852.1000000000004</c:v>
                </c:pt>
                <c:pt idx="4">
                  <c:v>4799.2</c:v>
                </c:pt>
                <c:pt idx="5">
                  <c:v>4848.8</c:v>
                </c:pt>
                <c:pt idx="6">
                  <c:v>4828.2</c:v>
                </c:pt>
                <c:pt idx="7">
                  <c:v>4825.2</c:v>
                </c:pt>
                <c:pt idx="8">
                  <c:v>4758.5</c:v>
                </c:pt>
                <c:pt idx="9">
                  <c:v>4872.2</c:v>
                </c:pt>
                <c:pt idx="10">
                  <c:v>4813</c:v>
                </c:pt>
                <c:pt idx="11">
                  <c:v>4809</c:v>
                </c:pt>
                <c:pt idx="12">
                  <c:v>4602.6000000000004</c:v>
                </c:pt>
                <c:pt idx="13">
                  <c:v>4447</c:v>
                </c:pt>
                <c:pt idx="14">
                  <c:v>4487.3</c:v>
                </c:pt>
                <c:pt idx="15">
                  <c:v>4511.1000000000004</c:v>
                </c:pt>
                <c:pt idx="16">
                  <c:v>4517.6000000000004</c:v>
                </c:pt>
                <c:pt idx="17">
                  <c:v>4622.8999999999996</c:v>
                </c:pt>
                <c:pt idx="18">
                  <c:v>4684.3</c:v>
                </c:pt>
                <c:pt idx="19">
                  <c:v>4654</c:v>
                </c:pt>
                <c:pt idx="20">
                  <c:v>4683.8999999999996</c:v>
                </c:pt>
                <c:pt idx="21">
                  <c:v>4834.5</c:v>
                </c:pt>
                <c:pt idx="22">
                  <c:v>4725.2</c:v>
                </c:pt>
                <c:pt idx="23">
                  <c:v>4759.3999999999996</c:v>
                </c:pt>
                <c:pt idx="24">
                  <c:v>4762.8999999999996</c:v>
                </c:pt>
                <c:pt idx="25">
                  <c:v>4679.2</c:v>
                </c:pt>
                <c:pt idx="26">
                  <c:v>4614.7</c:v>
                </c:pt>
                <c:pt idx="27">
                  <c:v>4624.3</c:v>
                </c:pt>
                <c:pt idx="28">
                  <c:v>4469.7</c:v>
                </c:pt>
                <c:pt idx="29">
                  <c:v>4373.2</c:v>
                </c:pt>
                <c:pt idx="30">
                  <c:v>4366.2</c:v>
                </c:pt>
                <c:pt idx="31">
                  <c:v>4570.1000000000004</c:v>
                </c:pt>
                <c:pt idx="32">
                  <c:v>4636.3999999999996</c:v>
                </c:pt>
                <c:pt idx="33">
                  <c:v>4882.8999999999996</c:v>
                </c:pt>
                <c:pt idx="34">
                  <c:v>4713.8</c:v>
                </c:pt>
                <c:pt idx="35">
                  <c:v>4586.7</c:v>
                </c:pt>
                <c:pt idx="36">
                  <c:v>4689.5</c:v>
                </c:pt>
                <c:pt idx="37">
                  <c:v>4871.1000000000004</c:v>
                </c:pt>
                <c:pt idx="38">
                  <c:v>4744.2</c:v>
                </c:pt>
                <c:pt idx="39">
                  <c:v>4660.2</c:v>
                </c:pt>
                <c:pt idx="40">
                  <c:v>4644.7</c:v>
                </c:pt>
                <c:pt idx="41">
                  <c:v>4646</c:v>
                </c:pt>
                <c:pt idx="42">
                  <c:v>4627.8</c:v>
                </c:pt>
                <c:pt idx="43">
                  <c:v>4659</c:v>
                </c:pt>
                <c:pt idx="44">
                  <c:v>4427.8999999999996</c:v>
                </c:pt>
                <c:pt idx="45">
                  <c:v>4108.2</c:v>
                </c:pt>
                <c:pt idx="46">
                  <c:v>4088.6</c:v>
                </c:pt>
                <c:pt idx="47">
                  <c:v>4098.5</c:v>
                </c:pt>
              </c:numCache>
            </c:numRef>
          </c:val>
          <c:extLst>
            <c:ext xmlns:c16="http://schemas.microsoft.com/office/drawing/2014/chart" uri="{C3380CC4-5D6E-409C-BE32-E72D297353CC}">
              <c16:uniqueId val="{00000000-4D07-4535-816A-6ACEEA75A8A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1924.4</c:v>
                </c:pt>
                <c:pt idx="1">
                  <c:v>1760.5</c:v>
                </c:pt>
                <c:pt idx="2">
                  <c:v>1742.7</c:v>
                </c:pt>
                <c:pt idx="3">
                  <c:v>1565.9</c:v>
                </c:pt>
                <c:pt idx="4">
                  <c:v>1524.9</c:v>
                </c:pt>
                <c:pt idx="5">
                  <c:v>1488</c:v>
                </c:pt>
                <c:pt idx="6">
                  <c:v>1457.9</c:v>
                </c:pt>
                <c:pt idx="7">
                  <c:v>1447.6</c:v>
                </c:pt>
                <c:pt idx="8">
                  <c:v>1385.9</c:v>
                </c:pt>
                <c:pt idx="9">
                  <c:v>1257.5</c:v>
                </c:pt>
                <c:pt idx="10">
                  <c:v>1324.7</c:v>
                </c:pt>
                <c:pt idx="11">
                  <c:v>1215.0999999999999</c:v>
                </c:pt>
                <c:pt idx="12">
                  <c:v>1043.3</c:v>
                </c:pt>
                <c:pt idx="13">
                  <c:v>945.7</c:v>
                </c:pt>
                <c:pt idx="14">
                  <c:v>824.3</c:v>
                </c:pt>
                <c:pt idx="15">
                  <c:v>673.5</c:v>
                </c:pt>
                <c:pt idx="16">
                  <c:v>685.9</c:v>
                </c:pt>
                <c:pt idx="17">
                  <c:v>758.6</c:v>
                </c:pt>
                <c:pt idx="18">
                  <c:v>663</c:v>
                </c:pt>
                <c:pt idx="19">
                  <c:v>782.6</c:v>
                </c:pt>
                <c:pt idx="20">
                  <c:v>889.7</c:v>
                </c:pt>
                <c:pt idx="21">
                  <c:v>827.6</c:v>
                </c:pt>
                <c:pt idx="22">
                  <c:v>1020.4</c:v>
                </c:pt>
                <c:pt idx="23">
                  <c:v>1084.0999999999999</c:v>
                </c:pt>
                <c:pt idx="24">
                  <c:v>1043</c:v>
                </c:pt>
                <c:pt idx="25">
                  <c:v>1080.5999999999999</c:v>
                </c:pt>
                <c:pt idx="26">
                  <c:v>1121.0999999999999</c:v>
                </c:pt>
                <c:pt idx="27">
                  <c:v>1015.3</c:v>
                </c:pt>
                <c:pt idx="28">
                  <c:v>916.8</c:v>
                </c:pt>
                <c:pt idx="29">
                  <c:v>1018.8</c:v>
                </c:pt>
                <c:pt idx="30">
                  <c:v>1123.5</c:v>
                </c:pt>
                <c:pt idx="31">
                  <c:v>1017.8</c:v>
                </c:pt>
                <c:pt idx="32">
                  <c:v>1128.5999999999999</c:v>
                </c:pt>
                <c:pt idx="33">
                  <c:v>1232.2</c:v>
                </c:pt>
                <c:pt idx="34">
                  <c:v>1669.8</c:v>
                </c:pt>
                <c:pt idx="35">
                  <c:v>2033.2</c:v>
                </c:pt>
                <c:pt idx="36">
                  <c:v>2249</c:v>
                </c:pt>
                <c:pt idx="37">
                  <c:v>2484.4</c:v>
                </c:pt>
                <c:pt idx="38">
                  <c:v>2681.2</c:v>
                </c:pt>
                <c:pt idx="39">
                  <c:v>2748.9</c:v>
                </c:pt>
                <c:pt idx="40">
                  <c:v>2781.5</c:v>
                </c:pt>
                <c:pt idx="41">
                  <c:v>2721.9</c:v>
                </c:pt>
                <c:pt idx="42">
                  <c:v>2632.1</c:v>
                </c:pt>
                <c:pt idx="43">
                  <c:v>2515</c:v>
                </c:pt>
                <c:pt idx="44">
                  <c:v>2434.9</c:v>
                </c:pt>
                <c:pt idx="45">
                  <c:v>2493.5</c:v>
                </c:pt>
                <c:pt idx="46">
                  <c:v>2406.5</c:v>
                </c:pt>
                <c:pt idx="47">
                  <c:v>2238.3000000000002</c:v>
                </c:pt>
              </c:numCache>
            </c:numRef>
          </c:val>
          <c:extLst>
            <c:ext xmlns:c16="http://schemas.microsoft.com/office/drawing/2014/chart" uri="{C3380CC4-5D6E-409C-BE32-E72D297353CC}">
              <c16:uniqueId val="{00000001-4D07-4535-816A-6ACEEA75A8A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11.73916</c:v>
                </c:pt>
                <c:pt idx="12">
                  <c:v>92.417330000000007</c:v>
                </c:pt>
                <c:pt idx="13">
                  <c:v>287.33920000000001</c:v>
                </c:pt>
                <c:pt idx="14">
                  <c:v>495.06040000000002</c:v>
                </c:pt>
                <c:pt idx="15">
                  <c:v>793.43726000000004</c:v>
                </c:pt>
                <c:pt idx="16">
                  <c:v>915.20160999999996</c:v>
                </c:pt>
                <c:pt idx="17">
                  <c:v>944.34235000000001</c:v>
                </c:pt>
                <c:pt idx="18">
                  <c:v>976.22211000000004</c:v>
                </c:pt>
                <c:pt idx="19">
                  <c:v>986.83753000000002</c:v>
                </c:pt>
                <c:pt idx="20">
                  <c:v>979.57534999999996</c:v>
                </c:pt>
                <c:pt idx="21">
                  <c:v>956.70180000000005</c:v>
                </c:pt>
                <c:pt idx="22">
                  <c:v>784.63927000000001</c:v>
                </c:pt>
                <c:pt idx="23">
                  <c:v>677.71835999999996</c:v>
                </c:pt>
                <c:pt idx="24">
                  <c:v>617.76279</c:v>
                </c:pt>
                <c:pt idx="25">
                  <c:v>705.85834</c:v>
                </c:pt>
                <c:pt idx="26">
                  <c:v>723.16011000000003</c:v>
                </c:pt>
                <c:pt idx="27">
                  <c:v>830.53867000000002</c:v>
                </c:pt>
                <c:pt idx="28">
                  <c:v>958.47685999999999</c:v>
                </c:pt>
                <c:pt idx="29">
                  <c:v>920.13586999999995</c:v>
                </c:pt>
                <c:pt idx="30">
                  <c:v>888.32403999999997</c:v>
                </c:pt>
                <c:pt idx="31">
                  <c:v>827.86302999999998</c:v>
                </c:pt>
                <c:pt idx="32">
                  <c:v>623.08366000000001</c:v>
                </c:pt>
                <c:pt idx="33">
                  <c:v>328.65996000000001</c:v>
                </c:pt>
                <c:pt idx="34">
                  <c:v>81.479810000000001</c:v>
                </c:pt>
                <c:pt idx="35">
                  <c:v>3.9788800000000002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07-4535-816A-6ACEEA75A8A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246.5</c:v>
                </c:pt>
                <c:pt idx="1">
                  <c:v>203.6</c:v>
                </c:pt>
                <c:pt idx="2">
                  <c:v>169.4</c:v>
                </c:pt>
                <c:pt idx="3">
                  <c:v>183.7</c:v>
                </c:pt>
                <c:pt idx="4">
                  <c:v>224.5</c:v>
                </c:pt>
                <c:pt idx="5">
                  <c:v>213.1</c:v>
                </c:pt>
                <c:pt idx="6">
                  <c:v>218.6</c:v>
                </c:pt>
                <c:pt idx="7">
                  <c:v>245.4</c:v>
                </c:pt>
                <c:pt idx="8">
                  <c:v>298.60000000000002</c:v>
                </c:pt>
                <c:pt idx="9">
                  <c:v>349.4</c:v>
                </c:pt>
                <c:pt idx="10">
                  <c:v>353</c:v>
                </c:pt>
                <c:pt idx="11">
                  <c:v>323.10000000000002</c:v>
                </c:pt>
                <c:pt idx="12">
                  <c:v>317.3</c:v>
                </c:pt>
                <c:pt idx="13">
                  <c:v>284.3</c:v>
                </c:pt>
                <c:pt idx="14">
                  <c:v>239.4</c:v>
                </c:pt>
                <c:pt idx="15">
                  <c:v>210.7</c:v>
                </c:pt>
                <c:pt idx="16">
                  <c:v>201.5</c:v>
                </c:pt>
                <c:pt idx="17">
                  <c:v>211.4</c:v>
                </c:pt>
                <c:pt idx="18">
                  <c:v>245.6</c:v>
                </c:pt>
                <c:pt idx="19">
                  <c:v>314.10000000000002</c:v>
                </c:pt>
                <c:pt idx="20">
                  <c:v>353.8</c:v>
                </c:pt>
                <c:pt idx="21">
                  <c:v>370.5</c:v>
                </c:pt>
                <c:pt idx="22">
                  <c:v>459.1</c:v>
                </c:pt>
                <c:pt idx="23">
                  <c:v>506.8</c:v>
                </c:pt>
                <c:pt idx="24">
                  <c:v>544.20000000000005</c:v>
                </c:pt>
                <c:pt idx="25">
                  <c:v>578.9</c:v>
                </c:pt>
                <c:pt idx="26">
                  <c:v>578.4</c:v>
                </c:pt>
                <c:pt idx="27">
                  <c:v>566.70000000000005</c:v>
                </c:pt>
                <c:pt idx="28">
                  <c:v>572.79999999999995</c:v>
                </c:pt>
                <c:pt idx="29">
                  <c:v>552.20000000000005</c:v>
                </c:pt>
                <c:pt idx="30">
                  <c:v>549.9</c:v>
                </c:pt>
                <c:pt idx="31">
                  <c:v>575.29999999999995</c:v>
                </c:pt>
                <c:pt idx="32">
                  <c:v>551.79999999999995</c:v>
                </c:pt>
                <c:pt idx="33">
                  <c:v>536.79999999999995</c:v>
                </c:pt>
                <c:pt idx="34">
                  <c:v>522.6</c:v>
                </c:pt>
                <c:pt idx="35">
                  <c:v>488.5</c:v>
                </c:pt>
                <c:pt idx="36">
                  <c:v>469.6</c:v>
                </c:pt>
                <c:pt idx="37">
                  <c:v>439.7</c:v>
                </c:pt>
                <c:pt idx="38">
                  <c:v>412.5</c:v>
                </c:pt>
                <c:pt idx="39">
                  <c:v>420.9</c:v>
                </c:pt>
                <c:pt idx="40">
                  <c:v>403.2</c:v>
                </c:pt>
                <c:pt idx="41">
                  <c:v>429.1</c:v>
                </c:pt>
                <c:pt idx="42">
                  <c:v>424.1</c:v>
                </c:pt>
                <c:pt idx="43">
                  <c:v>400.8</c:v>
                </c:pt>
                <c:pt idx="44">
                  <c:v>413.7</c:v>
                </c:pt>
                <c:pt idx="45">
                  <c:v>402.5</c:v>
                </c:pt>
                <c:pt idx="46">
                  <c:v>388.9</c:v>
                </c:pt>
                <c:pt idx="47">
                  <c:v>335.5</c:v>
                </c:pt>
              </c:numCache>
            </c:numRef>
          </c:val>
          <c:extLst>
            <c:ext xmlns:c16="http://schemas.microsoft.com/office/drawing/2014/chart" uri="{C3380CC4-5D6E-409C-BE32-E72D297353CC}">
              <c16:uniqueId val="{00000003-4D07-4535-816A-6ACEEA75A8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363.1</c:v>
                </c:pt>
                <c:pt idx="1">
                  <c:v>382.5</c:v>
                </c:pt>
                <c:pt idx="2">
                  <c:v>382.1</c:v>
                </c:pt>
                <c:pt idx="3">
                  <c:v>382.4</c:v>
                </c:pt>
                <c:pt idx="4">
                  <c:v>381.2</c:v>
                </c:pt>
                <c:pt idx="5">
                  <c:v>382</c:v>
                </c:pt>
                <c:pt idx="6">
                  <c:v>382.6</c:v>
                </c:pt>
                <c:pt idx="7">
                  <c:v>382.7</c:v>
                </c:pt>
                <c:pt idx="8">
                  <c:v>381.7</c:v>
                </c:pt>
                <c:pt idx="9">
                  <c:v>383.7</c:v>
                </c:pt>
                <c:pt idx="10">
                  <c:v>384.3</c:v>
                </c:pt>
                <c:pt idx="11">
                  <c:v>384.6</c:v>
                </c:pt>
                <c:pt idx="12">
                  <c:v>383.6</c:v>
                </c:pt>
                <c:pt idx="13">
                  <c:v>383.8</c:v>
                </c:pt>
                <c:pt idx="14">
                  <c:v>384.1</c:v>
                </c:pt>
                <c:pt idx="15">
                  <c:v>383.9</c:v>
                </c:pt>
                <c:pt idx="16">
                  <c:v>382.3</c:v>
                </c:pt>
                <c:pt idx="17">
                  <c:v>379.2</c:v>
                </c:pt>
                <c:pt idx="18">
                  <c:v>382.8</c:v>
                </c:pt>
                <c:pt idx="19">
                  <c:v>381</c:v>
                </c:pt>
                <c:pt idx="20">
                  <c:v>381.1</c:v>
                </c:pt>
                <c:pt idx="21">
                  <c:v>382.6</c:v>
                </c:pt>
                <c:pt idx="22">
                  <c:v>383.7</c:v>
                </c:pt>
                <c:pt idx="23">
                  <c:v>384.7</c:v>
                </c:pt>
                <c:pt idx="24">
                  <c:v>385.5</c:v>
                </c:pt>
                <c:pt idx="25">
                  <c:v>387.1</c:v>
                </c:pt>
                <c:pt idx="26">
                  <c:v>386.8</c:v>
                </c:pt>
                <c:pt idx="27">
                  <c:v>385.6</c:v>
                </c:pt>
                <c:pt idx="28">
                  <c:v>384.1</c:v>
                </c:pt>
                <c:pt idx="29">
                  <c:v>385.2</c:v>
                </c:pt>
                <c:pt idx="30">
                  <c:v>361.3</c:v>
                </c:pt>
                <c:pt idx="31">
                  <c:v>362.2</c:v>
                </c:pt>
                <c:pt idx="32">
                  <c:v>362.2</c:v>
                </c:pt>
                <c:pt idx="33">
                  <c:v>364.8</c:v>
                </c:pt>
                <c:pt idx="34">
                  <c:v>364.4</c:v>
                </c:pt>
                <c:pt idx="35">
                  <c:v>363.7</c:v>
                </c:pt>
                <c:pt idx="36">
                  <c:v>355.1</c:v>
                </c:pt>
                <c:pt idx="37">
                  <c:v>363.4</c:v>
                </c:pt>
                <c:pt idx="38">
                  <c:v>363.6</c:v>
                </c:pt>
                <c:pt idx="39">
                  <c:v>365</c:v>
                </c:pt>
                <c:pt idx="40">
                  <c:v>364.4</c:v>
                </c:pt>
                <c:pt idx="41">
                  <c:v>364.9</c:v>
                </c:pt>
                <c:pt idx="42">
                  <c:v>365</c:v>
                </c:pt>
                <c:pt idx="43">
                  <c:v>364.3</c:v>
                </c:pt>
                <c:pt idx="44">
                  <c:v>365.1</c:v>
                </c:pt>
                <c:pt idx="45">
                  <c:v>365.6</c:v>
                </c:pt>
                <c:pt idx="46">
                  <c:v>365.3</c:v>
                </c:pt>
                <c:pt idx="47">
                  <c:v>365.2</c:v>
                </c:pt>
              </c:numCache>
            </c:numRef>
          </c:val>
          <c:extLst>
            <c:ext xmlns:c16="http://schemas.microsoft.com/office/drawing/2014/chart" uri="{C3380CC4-5D6E-409C-BE32-E72D297353CC}">
              <c16:uniqueId val="{00000000-1FE9-4828-B828-626CF3B0CC0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75.2</c:v>
                </c:pt>
                <c:pt idx="1">
                  <c:v>77.599999999999994</c:v>
                </c:pt>
                <c:pt idx="2">
                  <c:v>77.3</c:v>
                </c:pt>
                <c:pt idx="3">
                  <c:v>78.599999999999994</c:v>
                </c:pt>
                <c:pt idx="4">
                  <c:v>78.599999999999994</c:v>
                </c:pt>
                <c:pt idx="5">
                  <c:v>79.7</c:v>
                </c:pt>
                <c:pt idx="6">
                  <c:v>80</c:v>
                </c:pt>
                <c:pt idx="7">
                  <c:v>79.8</c:v>
                </c:pt>
                <c:pt idx="8">
                  <c:v>78.2</c:v>
                </c:pt>
                <c:pt idx="9">
                  <c:v>79.7</c:v>
                </c:pt>
                <c:pt idx="10">
                  <c:v>77.099999999999994</c:v>
                </c:pt>
                <c:pt idx="11">
                  <c:v>77.3</c:v>
                </c:pt>
                <c:pt idx="12">
                  <c:v>79.2</c:v>
                </c:pt>
                <c:pt idx="13">
                  <c:v>81.099999999999994</c:v>
                </c:pt>
                <c:pt idx="14">
                  <c:v>81.599999999999994</c:v>
                </c:pt>
                <c:pt idx="15">
                  <c:v>79.8</c:v>
                </c:pt>
                <c:pt idx="16">
                  <c:v>80</c:v>
                </c:pt>
                <c:pt idx="17">
                  <c:v>79.099999999999994</c:v>
                </c:pt>
                <c:pt idx="18">
                  <c:v>74.400000000000006</c:v>
                </c:pt>
                <c:pt idx="19">
                  <c:v>75.400000000000006</c:v>
                </c:pt>
                <c:pt idx="20">
                  <c:v>75.7</c:v>
                </c:pt>
                <c:pt idx="21">
                  <c:v>76.2</c:v>
                </c:pt>
                <c:pt idx="22">
                  <c:v>75.099999999999994</c:v>
                </c:pt>
                <c:pt idx="23">
                  <c:v>74.8</c:v>
                </c:pt>
                <c:pt idx="24">
                  <c:v>74.400000000000006</c:v>
                </c:pt>
                <c:pt idx="25">
                  <c:v>73.599999999999994</c:v>
                </c:pt>
                <c:pt idx="26">
                  <c:v>74</c:v>
                </c:pt>
                <c:pt idx="27">
                  <c:v>72.099999999999994</c:v>
                </c:pt>
                <c:pt idx="28">
                  <c:v>74.7</c:v>
                </c:pt>
                <c:pt idx="29">
                  <c:v>72.3</c:v>
                </c:pt>
                <c:pt idx="30">
                  <c:v>72.3</c:v>
                </c:pt>
                <c:pt idx="31">
                  <c:v>73.599999999999994</c:v>
                </c:pt>
                <c:pt idx="32">
                  <c:v>74.3</c:v>
                </c:pt>
                <c:pt idx="33">
                  <c:v>74.2</c:v>
                </c:pt>
                <c:pt idx="34">
                  <c:v>74.8</c:v>
                </c:pt>
                <c:pt idx="35">
                  <c:v>74.599999999999994</c:v>
                </c:pt>
                <c:pt idx="36">
                  <c:v>74.099999999999994</c:v>
                </c:pt>
                <c:pt idx="37">
                  <c:v>75.599999999999994</c:v>
                </c:pt>
                <c:pt idx="38">
                  <c:v>75</c:v>
                </c:pt>
                <c:pt idx="39">
                  <c:v>75</c:v>
                </c:pt>
                <c:pt idx="40">
                  <c:v>75.3</c:v>
                </c:pt>
                <c:pt idx="41">
                  <c:v>75.7</c:v>
                </c:pt>
                <c:pt idx="42">
                  <c:v>72.7</c:v>
                </c:pt>
                <c:pt idx="43">
                  <c:v>74.7</c:v>
                </c:pt>
                <c:pt idx="44">
                  <c:v>75.099999999999994</c:v>
                </c:pt>
                <c:pt idx="45">
                  <c:v>76</c:v>
                </c:pt>
                <c:pt idx="46">
                  <c:v>75.3</c:v>
                </c:pt>
                <c:pt idx="47">
                  <c:v>76.2</c:v>
                </c:pt>
              </c:numCache>
            </c:numRef>
          </c:val>
          <c:extLst>
            <c:ext xmlns:c16="http://schemas.microsoft.com/office/drawing/2014/chart" uri="{C3380CC4-5D6E-409C-BE32-E72D297353CC}">
              <c16:uniqueId val="{00000001-1FE9-4828-B828-626CF3B0CC0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11.73916</c:v>
                </c:pt>
                <c:pt idx="12">
                  <c:v>92.417330000000007</c:v>
                </c:pt>
                <c:pt idx="13">
                  <c:v>287.33920000000001</c:v>
                </c:pt>
                <c:pt idx="14">
                  <c:v>495.06040000000002</c:v>
                </c:pt>
                <c:pt idx="15">
                  <c:v>793.43726000000004</c:v>
                </c:pt>
                <c:pt idx="16">
                  <c:v>915.20160999999996</c:v>
                </c:pt>
                <c:pt idx="17">
                  <c:v>944.34235000000001</c:v>
                </c:pt>
                <c:pt idx="18">
                  <c:v>976.22211000000004</c:v>
                </c:pt>
                <c:pt idx="19">
                  <c:v>986.83753000000002</c:v>
                </c:pt>
                <c:pt idx="20">
                  <c:v>979.57534999999996</c:v>
                </c:pt>
                <c:pt idx="21">
                  <c:v>956.70180000000005</c:v>
                </c:pt>
                <c:pt idx="22">
                  <c:v>784.63927000000001</c:v>
                </c:pt>
                <c:pt idx="23">
                  <c:v>677.71835999999996</c:v>
                </c:pt>
                <c:pt idx="24">
                  <c:v>617.76279</c:v>
                </c:pt>
                <c:pt idx="25">
                  <c:v>705.85834</c:v>
                </c:pt>
                <c:pt idx="26">
                  <c:v>723.16011000000003</c:v>
                </c:pt>
                <c:pt idx="27">
                  <c:v>830.53867000000002</c:v>
                </c:pt>
                <c:pt idx="28">
                  <c:v>958.47685999999999</c:v>
                </c:pt>
                <c:pt idx="29">
                  <c:v>920.13586999999995</c:v>
                </c:pt>
                <c:pt idx="30">
                  <c:v>888.32403999999997</c:v>
                </c:pt>
                <c:pt idx="31">
                  <c:v>827.86302999999998</c:v>
                </c:pt>
                <c:pt idx="32">
                  <c:v>623.08366000000001</c:v>
                </c:pt>
                <c:pt idx="33">
                  <c:v>328.65996000000001</c:v>
                </c:pt>
                <c:pt idx="34">
                  <c:v>81.479810000000001</c:v>
                </c:pt>
                <c:pt idx="35">
                  <c:v>3.9788800000000002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FE9-4828-B828-626CF3B0CC0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246.5</c:v>
                </c:pt>
                <c:pt idx="1">
                  <c:v>203.6</c:v>
                </c:pt>
                <c:pt idx="2">
                  <c:v>169.4</c:v>
                </c:pt>
                <c:pt idx="3">
                  <c:v>183.7</c:v>
                </c:pt>
                <c:pt idx="4">
                  <c:v>224.5</c:v>
                </c:pt>
                <c:pt idx="5">
                  <c:v>213.1</c:v>
                </c:pt>
                <c:pt idx="6">
                  <c:v>218.6</c:v>
                </c:pt>
                <c:pt idx="7">
                  <c:v>245.4</c:v>
                </c:pt>
                <c:pt idx="8">
                  <c:v>298.60000000000002</c:v>
                </c:pt>
                <c:pt idx="9">
                  <c:v>349.4</c:v>
                </c:pt>
                <c:pt idx="10">
                  <c:v>353</c:v>
                </c:pt>
                <c:pt idx="11">
                  <c:v>323.10000000000002</c:v>
                </c:pt>
                <c:pt idx="12">
                  <c:v>317.3</c:v>
                </c:pt>
                <c:pt idx="13">
                  <c:v>284.3</c:v>
                </c:pt>
                <c:pt idx="14">
                  <c:v>239.4</c:v>
                </c:pt>
                <c:pt idx="15">
                  <c:v>210.7</c:v>
                </c:pt>
                <c:pt idx="16">
                  <c:v>201.5</c:v>
                </c:pt>
                <c:pt idx="17">
                  <c:v>211.4</c:v>
                </c:pt>
                <c:pt idx="18">
                  <c:v>245.6</c:v>
                </c:pt>
                <c:pt idx="19">
                  <c:v>314.10000000000002</c:v>
                </c:pt>
                <c:pt idx="20">
                  <c:v>353.8</c:v>
                </c:pt>
                <c:pt idx="21">
                  <c:v>370.5</c:v>
                </c:pt>
                <c:pt idx="22">
                  <c:v>459.1</c:v>
                </c:pt>
                <c:pt idx="23">
                  <c:v>506.8</c:v>
                </c:pt>
                <c:pt idx="24">
                  <c:v>544.20000000000005</c:v>
                </c:pt>
                <c:pt idx="25">
                  <c:v>578.9</c:v>
                </c:pt>
                <c:pt idx="26">
                  <c:v>578.4</c:v>
                </c:pt>
                <c:pt idx="27">
                  <c:v>566.70000000000005</c:v>
                </c:pt>
                <c:pt idx="28">
                  <c:v>572.79999999999995</c:v>
                </c:pt>
                <c:pt idx="29">
                  <c:v>552.20000000000005</c:v>
                </c:pt>
                <c:pt idx="30">
                  <c:v>549.9</c:v>
                </c:pt>
                <c:pt idx="31">
                  <c:v>575.29999999999995</c:v>
                </c:pt>
                <c:pt idx="32">
                  <c:v>551.79999999999995</c:v>
                </c:pt>
                <c:pt idx="33">
                  <c:v>536.79999999999995</c:v>
                </c:pt>
                <c:pt idx="34">
                  <c:v>522.6</c:v>
                </c:pt>
                <c:pt idx="35">
                  <c:v>488.5</c:v>
                </c:pt>
                <c:pt idx="36">
                  <c:v>469.6</c:v>
                </c:pt>
                <c:pt idx="37">
                  <c:v>439.7</c:v>
                </c:pt>
                <c:pt idx="38">
                  <c:v>412.5</c:v>
                </c:pt>
                <c:pt idx="39">
                  <c:v>420.9</c:v>
                </c:pt>
                <c:pt idx="40">
                  <c:v>403.2</c:v>
                </c:pt>
                <c:pt idx="41">
                  <c:v>429.1</c:v>
                </c:pt>
                <c:pt idx="42">
                  <c:v>424.1</c:v>
                </c:pt>
                <c:pt idx="43">
                  <c:v>400.8</c:v>
                </c:pt>
                <c:pt idx="44">
                  <c:v>413.7</c:v>
                </c:pt>
                <c:pt idx="45">
                  <c:v>402.5</c:v>
                </c:pt>
                <c:pt idx="46">
                  <c:v>388.9</c:v>
                </c:pt>
                <c:pt idx="47">
                  <c:v>335.5</c:v>
                </c:pt>
              </c:numCache>
            </c:numRef>
          </c:val>
          <c:extLst>
            <c:ext xmlns:c16="http://schemas.microsoft.com/office/drawing/2014/chart" uri="{C3380CC4-5D6E-409C-BE32-E72D297353CC}">
              <c16:uniqueId val="{00000003-1FE9-4828-B828-626CF3B0CC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-59.43</c:v>
                </c:pt>
                <c:pt idx="1">
                  <c:v>-51.43</c:v>
                </c:pt>
                <c:pt idx="2">
                  <c:v>-54.16</c:v>
                </c:pt>
                <c:pt idx="3">
                  <c:v>-50.5</c:v>
                </c:pt>
                <c:pt idx="4">
                  <c:v>-51.94</c:v>
                </c:pt>
                <c:pt idx="5">
                  <c:v>-47.99</c:v>
                </c:pt>
                <c:pt idx="6">
                  <c:v>-50.52</c:v>
                </c:pt>
                <c:pt idx="7">
                  <c:v>-49.86</c:v>
                </c:pt>
                <c:pt idx="8">
                  <c:v>-47.29</c:v>
                </c:pt>
                <c:pt idx="9">
                  <c:v>-51.27</c:v>
                </c:pt>
                <c:pt idx="10">
                  <c:v>-52.8</c:v>
                </c:pt>
                <c:pt idx="11">
                  <c:v>-48.77</c:v>
                </c:pt>
                <c:pt idx="12">
                  <c:v>-52.32</c:v>
                </c:pt>
                <c:pt idx="13">
                  <c:v>-42.77</c:v>
                </c:pt>
                <c:pt idx="14">
                  <c:v>-46.93</c:v>
                </c:pt>
                <c:pt idx="15">
                  <c:v>-43.19</c:v>
                </c:pt>
                <c:pt idx="16">
                  <c:v>-75.430000000000007</c:v>
                </c:pt>
                <c:pt idx="17">
                  <c:v>-76.8</c:v>
                </c:pt>
                <c:pt idx="18">
                  <c:v>-87.06</c:v>
                </c:pt>
                <c:pt idx="19">
                  <c:v>-81.94</c:v>
                </c:pt>
                <c:pt idx="20">
                  <c:v>-81.27</c:v>
                </c:pt>
                <c:pt idx="21">
                  <c:v>-72.72</c:v>
                </c:pt>
                <c:pt idx="22">
                  <c:v>-74.12</c:v>
                </c:pt>
                <c:pt idx="23">
                  <c:v>-71.290000000000006</c:v>
                </c:pt>
                <c:pt idx="24">
                  <c:v>-70.760000000000005</c:v>
                </c:pt>
                <c:pt idx="25">
                  <c:v>-72.39</c:v>
                </c:pt>
                <c:pt idx="26">
                  <c:v>-69.099999999999994</c:v>
                </c:pt>
                <c:pt idx="27">
                  <c:v>-76.55</c:v>
                </c:pt>
                <c:pt idx="28">
                  <c:v>-74.23</c:v>
                </c:pt>
                <c:pt idx="29">
                  <c:v>-75.349999999999994</c:v>
                </c:pt>
                <c:pt idx="30">
                  <c:v>-75.8</c:v>
                </c:pt>
                <c:pt idx="31">
                  <c:v>-82.37</c:v>
                </c:pt>
                <c:pt idx="32">
                  <c:v>-54.33</c:v>
                </c:pt>
                <c:pt idx="33">
                  <c:v>-46.29</c:v>
                </c:pt>
                <c:pt idx="34">
                  <c:v>-55.73</c:v>
                </c:pt>
                <c:pt idx="35">
                  <c:v>-54.77</c:v>
                </c:pt>
                <c:pt idx="36">
                  <c:v>-64.180000000000007</c:v>
                </c:pt>
                <c:pt idx="37">
                  <c:v>-66.430000000000007</c:v>
                </c:pt>
                <c:pt idx="38">
                  <c:v>-56.17</c:v>
                </c:pt>
                <c:pt idx="39">
                  <c:v>-59.92</c:v>
                </c:pt>
                <c:pt idx="40">
                  <c:v>-72.260000000000005</c:v>
                </c:pt>
                <c:pt idx="41">
                  <c:v>-70.09</c:v>
                </c:pt>
                <c:pt idx="42">
                  <c:v>-72.67</c:v>
                </c:pt>
                <c:pt idx="43">
                  <c:v>-78.31</c:v>
                </c:pt>
                <c:pt idx="44">
                  <c:v>-73.56</c:v>
                </c:pt>
                <c:pt idx="45">
                  <c:v>-62.71</c:v>
                </c:pt>
                <c:pt idx="46">
                  <c:v>-56.35</c:v>
                </c:pt>
                <c:pt idx="47">
                  <c:v>-50</c:v>
                </c:pt>
              </c:numCache>
            </c:numRef>
          </c:val>
          <c:extLst>
            <c:ext xmlns:c16="http://schemas.microsoft.com/office/drawing/2014/chart" uri="{C3380CC4-5D6E-409C-BE32-E72D297353CC}">
              <c16:uniqueId val="{00000000-9BB6-4AFB-BA2F-628FC723D2C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-59.43</c:v>
                </c:pt>
                <c:pt idx="1">
                  <c:v>-51.43</c:v>
                </c:pt>
                <c:pt idx="2">
                  <c:v>-54.16</c:v>
                </c:pt>
                <c:pt idx="3">
                  <c:v>-50.5</c:v>
                </c:pt>
                <c:pt idx="4">
                  <c:v>-51.94</c:v>
                </c:pt>
                <c:pt idx="5">
                  <c:v>-47.99</c:v>
                </c:pt>
                <c:pt idx="6">
                  <c:v>-50.52</c:v>
                </c:pt>
                <c:pt idx="7">
                  <c:v>-49.86</c:v>
                </c:pt>
                <c:pt idx="8">
                  <c:v>-47.29</c:v>
                </c:pt>
                <c:pt idx="9">
                  <c:v>-51.27</c:v>
                </c:pt>
                <c:pt idx="10">
                  <c:v>-52.8</c:v>
                </c:pt>
                <c:pt idx="11">
                  <c:v>-48.77</c:v>
                </c:pt>
                <c:pt idx="12">
                  <c:v>-52.32</c:v>
                </c:pt>
                <c:pt idx="13">
                  <c:v>-42.77</c:v>
                </c:pt>
                <c:pt idx="14">
                  <c:v>-46.93</c:v>
                </c:pt>
                <c:pt idx="15">
                  <c:v>-43.19</c:v>
                </c:pt>
                <c:pt idx="16">
                  <c:v>-75.430000000000007</c:v>
                </c:pt>
                <c:pt idx="17">
                  <c:v>-76.8</c:v>
                </c:pt>
                <c:pt idx="18">
                  <c:v>-87.06</c:v>
                </c:pt>
                <c:pt idx="19">
                  <c:v>-81.94</c:v>
                </c:pt>
                <c:pt idx="20">
                  <c:v>-81.27</c:v>
                </c:pt>
                <c:pt idx="21">
                  <c:v>-72.72</c:v>
                </c:pt>
                <c:pt idx="22">
                  <c:v>-74.12</c:v>
                </c:pt>
                <c:pt idx="23">
                  <c:v>-71.290000000000006</c:v>
                </c:pt>
                <c:pt idx="24">
                  <c:v>-70.760000000000005</c:v>
                </c:pt>
                <c:pt idx="25">
                  <c:v>-72.39</c:v>
                </c:pt>
                <c:pt idx="26">
                  <c:v>-69.099999999999994</c:v>
                </c:pt>
                <c:pt idx="27">
                  <c:v>-76.55</c:v>
                </c:pt>
                <c:pt idx="28">
                  <c:v>-74.23</c:v>
                </c:pt>
                <c:pt idx="29">
                  <c:v>-75.349999999999994</c:v>
                </c:pt>
                <c:pt idx="30">
                  <c:v>-75.8</c:v>
                </c:pt>
                <c:pt idx="31">
                  <c:v>-82.37</c:v>
                </c:pt>
                <c:pt idx="32">
                  <c:v>-54.33</c:v>
                </c:pt>
                <c:pt idx="33">
                  <c:v>-46.29</c:v>
                </c:pt>
                <c:pt idx="34">
                  <c:v>-55.73</c:v>
                </c:pt>
                <c:pt idx="35">
                  <c:v>-54.77</c:v>
                </c:pt>
                <c:pt idx="36">
                  <c:v>-64.180000000000007</c:v>
                </c:pt>
                <c:pt idx="37">
                  <c:v>-66.430000000000007</c:v>
                </c:pt>
                <c:pt idx="38">
                  <c:v>-56.17</c:v>
                </c:pt>
                <c:pt idx="39">
                  <c:v>-59.92</c:v>
                </c:pt>
                <c:pt idx="40">
                  <c:v>-72.260000000000005</c:v>
                </c:pt>
                <c:pt idx="41">
                  <c:v>-70.09</c:v>
                </c:pt>
                <c:pt idx="42">
                  <c:v>-72.67</c:v>
                </c:pt>
                <c:pt idx="43">
                  <c:v>-78.31</c:v>
                </c:pt>
                <c:pt idx="44">
                  <c:v>-73.56</c:v>
                </c:pt>
                <c:pt idx="45">
                  <c:v>-62.71</c:v>
                </c:pt>
                <c:pt idx="46">
                  <c:v>-56.35</c:v>
                </c:pt>
                <c:pt idx="47">
                  <c:v>-50</c:v>
                </c:pt>
              </c:numCache>
            </c:numRef>
          </c:val>
          <c:extLst>
            <c:ext xmlns:c16="http://schemas.microsoft.com/office/drawing/2014/chart" uri="{C3380CC4-5D6E-409C-BE32-E72D297353CC}">
              <c16:uniqueId val="{00000001-9BB6-4AFB-BA2F-628FC723D2C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-58.221699999999998</c:v>
                </c:pt>
                <c:pt idx="1">
                  <c:v>-53.413899999999998</c:v>
                </c:pt>
                <c:pt idx="2">
                  <c:v>-55.008800000000001</c:v>
                </c:pt>
                <c:pt idx="3">
                  <c:v>-53.999099999999999</c:v>
                </c:pt>
                <c:pt idx="4">
                  <c:v>-52.824300000000001</c:v>
                </c:pt>
                <c:pt idx="5">
                  <c:v>-48.9146</c:v>
                </c:pt>
                <c:pt idx="6">
                  <c:v>-52.202300000000001</c:v>
                </c:pt>
                <c:pt idx="7">
                  <c:v>-52.234400000000001</c:v>
                </c:pt>
                <c:pt idx="8">
                  <c:v>-47.9422</c:v>
                </c:pt>
                <c:pt idx="9">
                  <c:v>-52.907299999999999</c:v>
                </c:pt>
                <c:pt idx="10">
                  <c:v>-54.256900000000002</c:v>
                </c:pt>
                <c:pt idx="11">
                  <c:v>-49.845199999999998</c:v>
                </c:pt>
                <c:pt idx="12">
                  <c:v>-53.203299999999999</c:v>
                </c:pt>
                <c:pt idx="13">
                  <c:v>-43.974499999999999</c:v>
                </c:pt>
                <c:pt idx="14">
                  <c:v>-50.795699999999997</c:v>
                </c:pt>
                <c:pt idx="15">
                  <c:v>-51.644199999999998</c:v>
                </c:pt>
                <c:pt idx="16">
                  <c:v>-57.4026</c:v>
                </c:pt>
                <c:pt idx="17">
                  <c:v>-56.871499999999997</c:v>
                </c:pt>
                <c:pt idx="18">
                  <c:v>-61.943300000000001</c:v>
                </c:pt>
                <c:pt idx="19">
                  <c:v>-60.045400000000001</c:v>
                </c:pt>
                <c:pt idx="20">
                  <c:v>-57.917099999999998</c:v>
                </c:pt>
                <c:pt idx="21">
                  <c:v>-54.486400000000003</c:v>
                </c:pt>
                <c:pt idx="22">
                  <c:v>-55.605899999999998</c:v>
                </c:pt>
                <c:pt idx="23">
                  <c:v>-53.475099999999998</c:v>
                </c:pt>
                <c:pt idx="24">
                  <c:v>-53.411799999999999</c:v>
                </c:pt>
                <c:pt idx="25">
                  <c:v>-54.5563</c:v>
                </c:pt>
                <c:pt idx="26">
                  <c:v>-54.925199999999997</c:v>
                </c:pt>
                <c:pt idx="27">
                  <c:v>-54.944400000000002</c:v>
                </c:pt>
                <c:pt idx="28">
                  <c:v>-51.308799999999998</c:v>
                </c:pt>
                <c:pt idx="29">
                  <c:v>-55.3078</c:v>
                </c:pt>
                <c:pt idx="30">
                  <c:v>-55.232799999999997</c:v>
                </c:pt>
                <c:pt idx="31">
                  <c:v>-59.5124</c:v>
                </c:pt>
                <c:pt idx="32">
                  <c:v>-50.376100000000001</c:v>
                </c:pt>
                <c:pt idx="33">
                  <c:v>-52.895800000000001</c:v>
                </c:pt>
                <c:pt idx="34">
                  <c:v>-59.2714</c:v>
                </c:pt>
                <c:pt idx="35">
                  <c:v>-56.660800000000002</c:v>
                </c:pt>
                <c:pt idx="36">
                  <c:v>-61.207299999999996</c:v>
                </c:pt>
                <c:pt idx="37">
                  <c:v>-72.704700000000003</c:v>
                </c:pt>
                <c:pt idx="38">
                  <c:v>-64.0505</c:v>
                </c:pt>
                <c:pt idx="39">
                  <c:v>-63.512500000000003</c:v>
                </c:pt>
                <c:pt idx="40">
                  <c:v>-67.911500000000004</c:v>
                </c:pt>
                <c:pt idx="41">
                  <c:v>-67.541300000000007</c:v>
                </c:pt>
                <c:pt idx="42">
                  <c:v>-70.443299999999994</c:v>
                </c:pt>
                <c:pt idx="43">
                  <c:v>-67.549499999999995</c:v>
                </c:pt>
                <c:pt idx="44">
                  <c:v>-62.3065</c:v>
                </c:pt>
                <c:pt idx="45">
                  <c:v>-55.302799999999998</c:v>
                </c:pt>
                <c:pt idx="46">
                  <c:v>-52.883600000000001</c:v>
                </c:pt>
                <c:pt idx="47">
                  <c:v>-49.720199999999998</c:v>
                </c:pt>
              </c:numCache>
            </c:numRef>
          </c:val>
          <c:extLst>
            <c:ext xmlns:c16="http://schemas.microsoft.com/office/drawing/2014/chart" uri="{C3380CC4-5D6E-409C-BE32-E72D297353CC}">
              <c16:uniqueId val="{00000002-9BB6-4AFB-BA2F-628FC723D2C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-58.380699999999997</c:v>
                </c:pt>
                <c:pt idx="1">
                  <c:v>-52.944000000000003</c:v>
                </c:pt>
                <c:pt idx="2">
                  <c:v>-55.401000000000003</c:v>
                </c:pt>
                <c:pt idx="3">
                  <c:v>-53.702500000000001</c:v>
                </c:pt>
                <c:pt idx="4">
                  <c:v>-52.7515</c:v>
                </c:pt>
                <c:pt idx="5">
                  <c:v>-49.023400000000002</c:v>
                </c:pt>
                <c:pt idx="6">
                  <c:v>-50.829000000000001</c:v>
                </c:pt>
                <c:pt idx="7">
                  <c:v>-51.919499999999999</c:v>
                </c:pt>
                <c:pt idx="8">
                  <c:v>-47.834400000000002</c:v>
                </c:pt>
                <c:pt idx="9">
                  <c:v>-52.858199999999997</c:v>
                </c:pt>
                <c:pt idx="10">
                  <c:v>-53.621000000000002</c:v>
                </c:pt>
                <c:pt idx="11">
                  <c:v>-49.560600000000001</c:v>
                </c:pt>
                <c:pt idx="12">
                  <c:v>-52.958500000000001</c:v>
                </c:pt>
                <c:pt idx="13">
                  <c:v>-43.686700000000002</c:v>
                </c:pt>
                <c:pt idx="14">
                  <c:v>-50.527500000000003</c:v>
                </c:pt>
                <c:pt idx="15">
                  <c:v>-51.5747</c:v>
                </c:pt>
                <c:pt idx="16">
                  <c:v>-57.002400000000002</c:v>
                </c:pt>
                <c:pt idx="17">
                  <c:v>-56.6768</c:v>
                </c:pt>
                <c:pt idx="18">
                  <c:v>-61.708799999999997</c:v>
                </c:pt>
                <c:pt idx="19">
                  <c:v>-59.386200000000002</c:v>
                </c:pt>
                <c:pt idx="20">
                  <c:v>-57.443300000000001</c:v>
                </c:pt>
                <c:pt idx="21">
                  <c:v>-53.9392</c:v>
                </c:pt>
                <c:pt idx="22">
                  <c:v>-54.656300000000002</c:v>
                </c:pt>
                <c:pt idx="23">
                  <c:v>-52.537300000000002</c:v>
                </c:pt>
                <c:pt idx="24">
                  <c:v>-53.270099999999999</c:v>
                </c:pt>
                <c:pt idx="25">
                  <c:v>-52.836199999999998</c:v>
                </c:pt>
                <c:pt idx="26">
                  <c:v>-54.256999999999998</c:v>
                </c:pt>
                <c:pt idx="27">
                  <c:v>-54.5501</c:v>
                </c:pt>
                <c:pt idx="28">
                  <c:v>-50.994199999999999</c:v>
                </c:pt>
                <c:pt idx="29">
                  <c:v>-55.305399999999999</c:v>
                </c:pt>
                <c:pt idx="30">
                  <c:v>-54.918900000000001</c:v>
                </c:pt>
                <c:pt idx="31">
                  <c:v>-59.552399999999999</c:v>
                </c:pt>
                <c:pt idx="32">
                  <c:v>-50.681899999999999</c:v>
                </c:pt>
                <c:pt idx="33">
                  <c:v>-52.673900000000003</c:v>
                </c:pt>
                <c:pt idx="34">
                  <c:v>-59.214199999999998</c:v>
                </c:pt>
                <c:pt idx="35">
                  <c:v>-57.066600000000001</c:v>
                </c:pt>
                <c:pt idx="36">
                  <c:v>-60.608499999999999</c:v>
                </c:pt>
                <c:pt idx="37">
                  <c:v>-72.002799999999993</c:v>
                </c:pt>
                <c:pt idx="38">
                  <c:v>-63.112299999999998</c:v>
                </c:pt>
                <c:pt idx="39">
                  <c:v>-63</c:v>
                </c:pt>
                <c:pt idx="40">
                  <c:v>-66.646100000000004</c:v>
                </c:pt>
                <c:pt idx="41">
                  <c:v>-66.325900000000004</c:v>
                </c:pt>
                <c:pt idx="42">
                  <c:v>-69.961100000000002</c:v>
                </c:pt>
                <c:pt idx="43">
                  <c:v>-66.842399999999998</c:v>
                </c:pt>
                <c:pt idx="44">
                  <c:v>-63.866500000000002</c:v>
                </c:pt>
                <c:pt idx="45">
                  <c:v>-54.907800000000002</c:v>
                </c:pt>
                <c:pt idx="46">
                  <c:v>-52.982700000000001</c:v>
                </c:pt>
                <c:pt idx="47">
                  <c:v>-48.505800000000001</c:v>
                </c:pt>
              </c:numCache>
            </c:numRef>
          </c:val>
          <c:extLst>
            <c:ext xmlns:c16="http://schemas.microsoft.com/office/drawing/2014/chart" uri="{C3380CC4-5D6E-409C-BE32-E72D297353CC}">
              <c16:uniqueId val="{00000003-9BB6-4AFB-BA2F-628FC723D2C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-389.5421</c:v>
                </c:pt>
                <c:pt idx="1">
                  <c:v>-348.81939999999997</c:v>
                </c:pt>
                <c:pt idx="2">
                  <c:v>-345.33109999999999</c:v>
                </c:pt>
                <c:pt idx="3">
                  <c:v>-324.76400000000001</c:v>
                </c:pt>
                <c:pt idx="4">
                  <c:v>-326.16719999999998</c:v>
                </c:pt>
                <c:pt idx="5">
                  <c:v>-293.1189</c:v>
                </c:pt>
                <c:pt idx="6">
                  <c:v>-315.52699999999999</c:v>
                </c:pt>
                <c:pt idx="7">
                  <c:v>-300.71269999999998</c:v>
                </c:pt>
                <c:pt idx="8">
                  <c:v>-284.012</c:v>
                </c:pt>
                <c:pt idx="9">
                  <c:v>-301.93979999999999</c:v>
                </c:pt>
                <c:pt idx="10">
                  <c:v>-306.01519999999999</c:v>
                </c:pt>
                <c:pt idx="11">
                  <c:v>-281.22070000000002</c:v>
                </c:pt>
                <c:pt idx="12">
                  <c:v>-280.84550000000002</c:v>
                </c:pt>
                <c:pt idx="13">
                  <c:v>-262.19209999999998</c:v>
                </c:pt>
                <c:pt idx="14">
                  <c:v>-307.22179999999997</c:v>
                </c:pt>
                <c:pt idx="15">
                  <c:v>-272.15789999999998</c:v>
                </c:pt>
                <c:pt idx="16">
                  <c:v>-321.9486</c:v>
                </c:pt>
                <c:pt idx="17">
                  <c:v>-335.07549999999998</c:v>
                </c:pt>
                <c:pt idx="18">
                  <c:v>-369.83550000000002</c:v>
                </c:pt>
                <c:pt idx="19">
                  <c:v>-349.38420000000002</c:v>
                </c:pt>
                <c:pt idx="20">
                  <c:v>-348.60660000000001</c:v>
                </c:pt>
                <c:pt idx="21">
                  <c:v>-295.3553</c:v>
                </c:pt>
                <c:pt idx="22">
                  <c:v>-302.32240000000002</c:v>
                </c:pt>
                <c:pt idx="23">
                  <c:v>-290.00299999999999</c:v>
                </c:pt>
                <c:pt idx="24">
                  <c:v>-280.24549999999999</c:v>
                </c:pt>
                <c:pt idx="25">
                  <c:v>-324.0856</c:v>
                </c:pt>
                <c:pt idx="26">
                  <c:v>-346.09530000000001</c:v>
                </c:pt>
                <c:pt idx="27">
                  <c:v>-344.47609999999997</c:v>
                </c:pt>
                <c:pt idx="28">
                  <c:v>-353.90609999999998</c:v>
                </c:pt>
                <c:pt idx="29">
                  <c:v>-374.02429999999998</c:v>
                </c:pt>
                <c:pt idx="30">
                  <c:v>-384.67200000000003</c:v>
                </c:pt>
                <c:pt idx="31">
                  <c:v>-389.63619999999997</c:v>
                </c:pt>
                <c:pt idx="32">
                  <c:v>-337.56580000000002</c:v>
                </c:pt>
                <c:pt idx="33">
                  <c:v>-315.04939999999999</c:v>
                </c:pt>
                <c:pt idx="34">
                  <c:v>-356.57580000000002</c:v>
                </c:pt>
                <c:pt idx="35">
                  <c:v>-358.72579999999999</c:v>
                </c:pt>
                <c:pt idx="36">
                  <c:v>-406.14940000000001</c:v>
                </c:pt>
                <c:pt idx="37">
                  <c:v>-488.22559999999999</c:v>
                </c:pt>
                <c:pt idx="38">
                  <c:v>-413.55070000000001</c:v>
                </c:pt>
                <c:pt idx="39">
                  <c:v>-426.93349999999998</c:v>
                </c:pt>
                <c:pt idx="40">
                  <c:v>-460.51</c:v>
                </c:pt>
                <c:pt idx="41">
                  <c:v>-448.9008</c:v>
                </c:pt>
                <c:pt idx="42">
                  <c:v>-475.04950000000002</c:v>
                </c:pt>
                <c:pt idx="43">
                  <c:v>-473.09730000000002</c:v>
                </c:pt>
                <c:pt idx="44">
                  <c:v>-432.37279999999998</c:v>
                </c:pt>
                <c:pt idx="45">
                  <c:v>-368.15679999999998</c:v>
                </c:pt>
                <c:pt idx="46">
                  <c:v>-346.05259999999998</c:v>
                </c:pt>
                <c:pt idx="47">
                  <c:v>-305.1748</c:v>
                </c:pt>
              </c:numCache>
            </c:numRef>
          </c:val>
          <c:extLst>
            <c:ext xmlns:c16="http://schemas.microsoft.com/office/drawing/2014/chart" uri="{C3380CC4-5D6E-409C-BE32-E72D297353CC}">
              <c16:uniqueId val="{00000004-9BB6-4AFB-BA2F-628FC723D2C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149.85650000000001</c:v>
                </c:pt>
                <c:pt idx="1">
                  <c:v>146.9752</c:v>
                </c:pt>
                <c:pt idx="2">
                  <c:v>151.4821</c:v>
                </c:pt>
                <c:pt idx="3">
                  <c:v>151.37260000000001</c:v>
                </c:pt>
                <c:pt idx="4">
                  <c:v>150.21090000000001</c:v>
                </c:pt>
                <c:pt idx="5">
                  <c:v>149.9212</c:v>
                </c:pt>
                <c:pt idx="6">
                  <c:v>149.74109999999999</c:v>
                </c:pt>
                <c:pt idx="7">
                  <c:v>150.3879</c:v>
                </c:pt>
                <c:pt idx="8">
                  <c:v>148.3982</c:v>
                </c:pt>
                <c:pt idx="9">
                  <c:v>146.6431</c:v>
                </c:pt>
                <c:pt idx="10">
                  <c:v>147.92259999999999</c:v>
                </c:pt>
                <c:pt idx="11">
                  <c:v>144.61619999999999</c:v>
                </c:pt>
                <c:pt idx="12">
                  <c:v>134.69280000000001</c:v>
                </c:pt>
                <c:pt idx="13">
                  <c:v>115.32040000000001</c:v>
                </c:pt>
                <c:pt idx="14">
                  <c:v>94.856899999999996</c:v>
                </c:pt>
                <c:pt idx="15">
                  <c:v>61.114400000000003</c:v>
                </c:pt>
                <c:pt idx="16">
                  <c:v>55.136699999999998</c:v>
                </c:pt>
                <c:pt idx="17">
                  <c:v>55.542499999999997</c:v>
                </c:pt>
                <c:pt idx="18">
                  <c:v>52.1023</c:v>
                </c:pt>
                <c:pt idx="19">
                  <c:v>54.012799999999999</c:v>
                </c:pt>
                <c:pt idx="20">
                  <c:v>52.6633</c:v>
                </c:pt>
                <c:pt idx="21">
                  <c:v>44.756700000000002</c:v>
                </c:pt>
                <c:pt idx="22">
                  <c:v>80.339299999999994</c:v>
                </c:pt>
                <c:pt idx="23">
                  <c:v>84.441400000000002</c:v>
                </c:pt>
                <c:pt idx="24">
                  <c:v>90.253</c:v>
                </c:pt>
                <c:pt idx="25">
                  <c:v>83.346500000000006</c:v>
                </c:pt>
                <c:pt idx="26">
                  <c:v>80.958699999999993</c:v>
                </c:pt>
                <c:pt idx="27">
                  <c:v>73.890100000000004</c:v>
                </c:pt>
                <c:pt idx="28">
                  <c:v>56.277900000000002</c:v>
                </c:pt>
                <c:pt idx="29">
                  <c:v>72.679699999999997</c:v>
                </c:pt>
                <c:pt idx="30">
                  <c:v>72.245500000000007</c:v>
                </c:pt>
                <c:pt idx="31">
                  <c:v>75.145099999999999</c:v>
                </c:pt>
                <c:pt idx="32">
                  <c:v>93.431200000000004</c:v>
                </c:pt>
                <c:pt idx="33">
                  <c:v>113.02979999999999</c:v>
                </c:pt>
                <c:pt idx="34">
                  <c:v>144.38470000000001</c:v>
                </c:pt>
                <c:pt idx="35">
                  <c:v>158.9289</c:v>
                </c:pt>
                <c:pt idx="36">
                  <c:v>164.7645</c:v>
                </c:pt>
                <c:pt idx="37">
                  <c:v>163.07329999999999</c:v>
                </c:pt>
                <c:pt idx="38">
                  <c:v>156.89789999999999</c:v>
                </c:pt>
                <c:pt idx="39">
                  <c:v>163.81379999999999</c:v>
                </c:pt>
                <c:pt idx="40">
                  <c:v>156.22890000000001</c:v>
                </c:pt>
                <c:pt idx="41">
                  <c:v>156.5504</c:v>
                </c:pt>
                <c:pt idx="42">
                  <c:v>156.53880000000001</c:v>
                </c:pt>
                <c:pt idx="43">
                  <c:v>152.39750000000001</c:v>
                </c:pt>
                <c:pt idx="44">
                  <c:v>133.7747</c:v>
                </c:pt>
                <c:pt idx="45">
                  <c:v>117.30800000000001</c:v>
                </c:pt>
                <c:pt idx="46">
                  <c:v>109.2046</c:v>
                </c:pt>
                <c:pt idx="47">
                  <c:v>109.7736</c:v>
                </c:pt>
              </c:numCache>
            </c:numRef>
          </c:val>
          <c:extLst>
            <c:ext xmlns:c16="http://schemas.microsoft.com/office/drawing/2014/chart" uri="{C3380CC4-5D6E-409C-BE32-E72D297353CC}">
              <c16:uniqueId val="{00000000-35A2-4C32-9F01-60CAAFF5F0F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148.8673</c:v>
                </c:pt>
                <c:pt idx="1">
                  <c:v>148.43819999999999</c:v>
                </c:pt>
                <c:pt idx="2">
                  <c:v>150.16480000000001</c:v>
                </c:pt>
                <c:pt idx="3">
                  <c:v>150.0189</c:v>
                </c:pt>
                <c:pt idx="4">
                  <c:v>151.4854</c:v>
                </c:pt>
                <c:pt idx="5">
                  <c:v>149.6429</c:v>
                </c:pt>
                <c:pt idx="6">
                  <c:v>149.56890000000001</c:v>
                </c:pt>
                <c:pt idx="7">
                  <c:v>151.178</c:v>
                </c:pt>
                <c:pt idx="8">
                  <c:v>148.8613</c:v>
                </c:pt>
                <c:pt idx="9">
                  <c:v>144.99889999999999</c:v>
                </c:pt>
                <c:pt idx="10">
                  <c:v>149.4066</c:v>
                </c:pt>
                <c:pt idx="11">
                  <c:v>145.16399999999999</c:v>
                </c:pt>
                <c:pt idx="12">
                  <c:v>133.60589999999999</c:v>
                </c:pt>
                <c:pt idx="13">
                  <c:v>114.2343</c:v>
                </c:pt>
                <c:pt idx="14">
                  <c:v>95.948800000000006</c:v>
                </c:pt>
                <c:pt idx="15">
                  <c:v>61.769599999999997</c:v>
                </c:pt>
                <c:pt idx="16">
                  <c:v>55.152200000000001</c:v>
                </c:pt>
                <c:pt idx="17">
                  <c:v>56.546999999999997</c:v>
                </c:pt>
                <c:pt idx="18">
                  <c:v>53.463000000000001</c:v>
                </c:pt>
                <c:pt idx="19">
                  <c:v>56.015000000000001</c:v>
                </c:pt>
                <c:pt idx="20">
                  <c:v>51.587600000000002</c:v>
                </c:pt>
                <c:pt idx="21">
                  <c:v>45.170299999999997</c:v>
                </c:pt>
                <c:pt idx="22">
                  <c:v>81.504199999999997</c:v>
                </c:pt>
                <c:pt idx="23">
                  <c:v>87.2179</c:v>
                </c:pt>
                <c:pt idx="24">
                  <c:v>91.118099999999998</c:v>
                </c:pt>
                <c:pt idx="25">
                  <c:v>83.188400000000001</c:v>
                </c:pt>
                <c:pt idx="26">
                  <c:v>82.527199999999993</c:v>
                </c:pt>
                <c:pt idx="27">
                  <c:v>75.807000000000002</c:v>
                </c:pt>
                <c:pt idx="28">
                  <c:v>57.191600000000001</c:v>
                </c:pt>
                <c:pt idx="29">
                  <c:v>72.736699999999999</c:v>
                </c:pt>
                <c:pt idx="30">
                  <c:v>73.794399999999996</c:v>
                </c:pt>
                <c:pt idx="31">
                  <c:v>74.220200000000006</c:v>
                </c:pt>
                <c:pt idx="32">
                  <c:v>93.308499999999995</c:v>
                </c:pt>
                <c:pt idx="33">
                  <c:v>112.2577</c:v>
                </c:pt>
                <c:pt idx="34">
                  <c:v>144.9776</c:v>
                </c:pt>
                <c:pt idx="35">
                  <c:v>158.87190000000001</c:v>
                </c:pt>
                <c:pt idx="36">
                  <c:v>164.18860000000001</c:v>
                </c:pt>
                <c:pt idx="37">
                  <c:v>161.9178</c:v>
                </c:pt>
                <c:pt idx="38">
                  <c:v>156.78270000000001</c:v>
                </c:pt>
                <c:pt idx="39">
                  <c:v>162.44569999999999</c:v>
                </c:pt>
                <c:pt idx="40">
                  <c:v>156.21379999999999</c:v>
                </c:pt>
                <c:pt idx="41">
                  <c:v>157.90649999999999</c:v>
                </c:pt>
                <c:pt idx="42">
                  <c:v>155.65520000000001</c:v>
                </c:pt>
                <c:pt idx="43">
                  <c:v>152.03450000000001</c:v>
                </c:pt>
                <c:pt idx="44">
                  <c:v>132.9367</c:v>
                </c:pt>
                <c:pt idx="45">
                  <c:v>117.21599999999999</c:v>
                </c:pt>
                <c:pt idx="46">
                  <c:v>110.2385</c:v>
                </c:pt>
                <c:pt idx="47">
                  <c:v>110.0752</c:v>
                </c:pt>
              </c:numCache>
            </c:numRef>
          </c:val>
          <c:extLst>
            <c:ext xmlns:c16="http://schemas.microsoft.com/office/drawing/2014/chart" uri="{C3380CC4-5D6E-409C-BE32-E72D297353CC}">
              <c16:uniqueId val="{00000001-35A2-4C32-9F01-60CAAFF5F0F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462.04169999999999</c:v>
                </c:pt>
                <c:pt idx="1">
                  <c:v>447.74439999999998</c:v>
                </c:pt>
                <c:pt idx="2">
                  <c:v>441.5027</c:v>
                </c:pt>
                <c:pt idx="3">
                  <c:v>439.46850000000001</c:v>
                </c:pt>
                <c:pt idx="4">
                  <c:v>444.87779999999998</c:v>
                </c:pt>
                <c:pt idx="5">
                  <c:v>437.19560000000001</c:v>
                </c:pt>
                <c:pt idx="6">
                  <c:v>436.76929999999999</c:v>
                </c:pt>
                <c:pt idx="7">
                  <c:v>445.27</c:v>
                </c:pt>
                <c:pt idx="8">
                  <c:v>447.56760000000003</c:v>
                </c:pt>
                <c:pt idx="9">
                  <c:v>438.97449999999998</c:v>
                </c:pt>
                <c:pt idx="10">
                  <c:v>448.66890000000001</c:v>
                </c:pt>
                <c:pt idx="11">
                  <c:v>429.43549999999999</c:v>
                </c:pt>
                <c:pt idx="12">
                  <c:v>375.43290000000002</c:v>
                </c:pt>
                <c:pt idx="13">
                  <c:v>280.70859999999999</c:v>
                </c:pt>
                <c:pt idx="14">
                  <c:v>191.0772</c:v>
                </c:pt>
                <c:pt idx="15">
                  <c:v>53.089700000000001</c:v>
                </c:pt>
                <c:pt idx="16">
                  <c:v>0</c:v>
                </c:pt>
                <c:pt idx="17">
                  <c:v>0</c:v>
                </c:pt>
                <c:pt idx="18">
                  <c:v>-27.765699999999999</c:v>
                </c:pt>
                <c:pt idx="19">
                  <c:v>0</c:v>
                </c:pt>
                <c:pt idx="20">
                  <c:v>0</c:v>
                </c:pt>
                <c:pt idx="21">
                  <c:v>0</c:v>
                </c:pt>
                <c:pt idx="22">
                  <c:v>110.58159999999999</c:v>
                </c:pt>
                <c:pt idx="23">
                  <c:v>137.3177</c:v>
                </c:pt>
                <c:pt idx="24">
                  <c:v>174.6729</c:v>
                </c:pt>
                <c:pt idx="25">
                  <c:v>144.66159999999999</c:v>
                </c:pt>
                <c:pt idx="26">
                  <c:v>134.78129999999999</c:v>
                </c:pt>
                <c:pt idx="27">
                  <c:v>92.656000000000006</c:v>
                </c:pt>
                <c:pt idx="28">
                  <c:v>0</c:v>
                </c:pt>
                <c:pt idx="29">
                  <c:v>60.8795</c:v>
                </c:pt>
                <c:pt idx="30">
                  <c:v>95.161900000000003</c:v>
                </c:pt>
                <c:pt idx="31">
                  <c:v>81.044300000000007</c:v>
                </c:pt>
                <c:pt idx="32">
                  <c:v>171.71109999999999</c:v>
                </c:pt>
                <c:pt idx="33">
                  <c:v>277.73099999999999</c:v>
                </c:pt>
                <c:pt idx="34">
                  <c:v>439.20060000000001</c:v>
                </c:pt>
                <c:pt idx="35">
                  <c:v>512.41409999999996</c:v>
                </c:pt>
                <c:pt idx="36">
                  <c:v>532.97829999999999</c:v>
                </c:pt>
                <c:pt idx="37">
                  <c:v>502.66199999999998</c:v>
                </c:pt>
                <c:pt idx="38">
                  <c:v>513.58680000000004</c:v>
                </c:pt>
                <c:pt idx="39">
                  <c:v>548.35389999999995</c:v>
                </c:pt>
                <c:pt idx="40">
                  <c:v>532.18179999999995</c:v>
                </c:pt>
                <c:pt idx="41">
                  <c:v>533.15499999999997</c:v>
                </c:pt>
                <c:pt idx="42">
                  <c:v>522.5883</c:v>
                </c:pt>
                <c:pt idx="43">
                  <c:v>495.86349999999999</c:v>
                </c:pt>
                <c:pt idx="44">
                  <c:v>484.43950000000001</c:v>
                </c:pt>
                <c:pt idx="45">
                  <c:v>484.22160000000002</c:v>
                </c:pt>
                <c:pt idx="46">
                  <c:v>477.39400000000001</c:v>
                </c:pt>
                <c:pt idx="47">
                  <c:v>473.42930000000001</c:v>
                </c:pt>
              </c:numCache>
            </c:numRef>
          </c:val>
          <c:extLst>
            <c:ext xmlns:c16="http://schemas.microsoft.com/office/drawing/2014/chart" uri="{C3380CC4-5D6E-409C-BE32-E72D297353CC}">
              <c16:uniqueId val="{00000002-35A2-4C32-9F01-60CAAFF5F0F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374.7876</c:v>
                </c:pt>
                <c:pt idx="1">
                  <c:v>367.06529999999998</c:v>
                </c:pt>
                <c:pt idx="2">
                  <c:v>362.58800000000002</c:v>
                </c:pt>
                <c:pt idx="3">
                  <c:v>361.44490000000002</c:v>
                </c:pt>
                <c:pt idx="4">
                  <c:v>365.63099999999997</c:v>
                </c:pt>
                <c:pt idx="5">
                  <c:v>357.61110000000002</c:v>
                </c:pt>
                <c:pt idx="6">
                  <c:v>360.22199999999998</c:v>
                </c:pt>
                <c:pt idx="7">
                  <c:v>364.11599999999999</c:v>
                </c:pt>
                <c:pt idx="8">
                  <c:v>361.99369999999999</c:v>
                </c:pt>
                <c:pt idx="9">
                  <c:v>363.13380000000001</c:v>
                </c:pt>
                <c:pt idx="10">
                  <c:v>371.47410000000002</c:v>
                </c:pt>
                <c:pt idx="11">
                  <c:v>353.5213</c:v>
                </c:pt>
                <c:pt idx="12">
                  <c:v>308.07549999999998</c:v>
                </c:pt>
                <c:pt idx="13">
                  <c:v>233.53120000000001</c:v>
                </c:pt>
                <c:pt idx="14">
                  <c:v>153.26490000000001</c:v>
                </c:pt>
                <c:pt idx="15">
                  <c:v>25.4773</c:v>
                </c:pt>
                <c:pt idx="16">
                  <c:v>-17.9238</c:v>
                </c:pt>
                <c:pt idx="17">
                  <c:v>-19.2836</c:v>
                </c:pt>
                <c:pt idx="18">
                  <c:v>-41.374699999999997</c:v>
                </c:pt>
                <c:pt idx="19">
                  <c:v>-16.331399999999999</c:v>
                </c:pt>
                <c:pt idx="20">
                  <c:v>-10.9062</c:v>
                </c:pt>
                <c:pt idx="21">
                  <c:v>-23.728000000000002</c:v>
                </c:pt>
                <c:pt idx="22">
                  <c:v>76.582899999999995</c:v>
                </c:pt>
                <c:pt idx="23">
                  <c:v>103.59139999999999</c:v>
                </c:pt>
                <c:pt idx="24">
                  <c:v>131.6576</c:v>
                </c:pt>
                <c:pt idx="25">
                  <c:v>108.88200000000001</c:v>
                </c:pt>
                <c:pt idx="26">
                  <c:v>95.869900000000001</c:v>
                </c:pt>
                <c:pt idx="27">
                  <c:v>56.154600000000002</c:v>
                </c:pt>
                <c:pt idx="28">
                  <c:v>-25.570399999999999</c:v>
                </c:pt>
                <c:pt idx="29">
                  <c:v>28.547999999999998</c:v>
                </c:pt>
                <c:pt idx="30">
                  <c:v>56.221200000000003</c:v>
                </c:pt>
                <c:pt idx="31">
                  <c:v>50.931199999999997</c:v>
                </c:pt>
                <c:pt idx="32">
                  <c:v>129.91489999999999</c:v>
                </c:pt>
                <c:pt idx="33">
                  <c:v>225.2653</c:v>
                </c:pt>
                <c:pt idx="34">
                  <c:v>354.90839999999997</c:v>
                </c:pt>
                <c:pt idx="35">
                  <c:v>416.9572</c:v>
                </c:pt>
                <c:pt idx="36">
                  <c:v>430.03140000000002</c:v>
                </c:pt>
                <c:pt idx="37">
                  <c:v>409.2466</c:v>
                </c:pt>
                <c:pt idx="38">
                  <c:v>407.82650000000001</c:v>
                </c:pt>
                <c:pt idx="39">
                  <c:v>439.50349999999997</c:v>
                </c:pt>
                <c:pt idx="40">
                  <c:v>429.44290000000001</c:v>
                </c:pt>
                <c:pt idx="41">
                  <c:v>427.62270000000001</c:v>
                </c:pt>
                <c:pt idx="42">
                  <c:v>422.10910000000001</c:v>
                </c:pt>
                <c:pt idx="43">
                  <c:v>399.46469999999999</c:v>
                </c:pt>
                <c:pt idx="44">
                  <c:v>393.55029999999999</c:v>
                </c:pt>
                <c:pt idx="45">
                  <c:v>394.47019999999998</c:v>
                </c:pt>
                <c:pt idx="46">
                  <c:v>393.24009999999998</c:v>
                </c:pt>
                <c:pt idx="47">
                  <c:v>382.85480000000001</c:v>
                </c:pt>
              </c:numCache>
            </c:numRef>
          </c:val>
          <c:extLst>
            <c:ext xmlns:c16="http://schemas.microsoft.com/office/drawing/2014/chart" uri="{C3380CC4-5D6E-409C-BE32-E72D297353CC}">
              <c16:uniqueId val="{00000003-35A2-4C32-9F01-60CAAFF5F0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7005.1</c:v>
                </c:pt>
                <c:pt idx="1">
                  <c:v>6816.9</c:v>
                </c:pt>
                <c:pt idx="2">
                  <c:v>6744</c:v>
                </c:pt>
                <c:pt idx="3">
                  <c:v>6601.7</c:v>
                </c:pt>
                <c:pt idx="4">
                  <c:v>6548.6</c:v>
                </c:pt>
                <c:pt idx="5">
                  <c:v>6549.9</c:v>
                </c:pt>
                <c:pt idx="6">
                  <c:v>6504.7</c:v>
                </c:pt>
                <c:pt idx="7">
                  <c:v>6518.2</c:v>
                </c:pt>
                <c:pt idx="8">
                  <c:v>6443</c:v>
                </c:pt>
                <c:pt idx="9">
                  <c:v>6479.1</c:v>
                </c:pt>
                <c:pt idx="10">
                  <c:v>6490.8</c:v>
                </c:pt>
                <c:pt idx="11">
                  <c:v>6358.9391599999999</c:v>
                </c:pt>
                <c:pt idx="12">
                  <c:v>6055.61733</c:v>
                </c:pt>
                <c:pt idx="13">
                  <c:v>5964.3392000000003</c:v>
                </c:pt>
                <c:pt idx="14">
                  <c:v>6046.0604000000003</c:v>
                </c:pt>
                <c:pt idx="15">
                  <c:v>6188.7372599999999</c:v>
                </c:pt>
                <c:pt idx="16">
                  <c:v>6320.2016100000001</c:v>
                </c:pt>
                <c:pt idx="17">
                  <c:v>6537.2423500000004</c:v>
                </c:pt>
                <c:pt idx="18">
                  <c:v>6569.1221100000002</c:v>
                </c:pt>
                <c:pt idx="19">
                  <c:v>6737.5375299999996</c:v>
                </c:pt>
                <c:pt idx="20">
                  <c:v>6906.9753499999997</c:v>
                </c:pt>
                <c:pt idx="21">
                  <c:v>6989.3018000000002</c:v>
                </c:pt>
                <c:pt idx="22">
                  <c:v>6989.3392700000004</c:v>
                </c:pt>
                <c:pt idx="23">
                  <c:v>7028.01836</c:v>
                </c:pt>
                <c:pt idx="24">
                  <c:v>6967.8627900000001</c:v>
                </c:pt>
                <c:pt idx="25">
                  <c:v>7044.5583399999996</c:v>
                </c:pt>
                <c:pt idx="26">
                  <c:v>7037.3601099999996</c:v>
                </c:pt>
                <c:pt idx="27">
                  <c:v>7036.8386700000001</c:v>
                </c:pt>
                <c:pt idx="28">
                  <c:v>6917.7768599999999</c:v>
                </c:pt>
                <c:pt idx="29">
                  <c:v>6864.3358699999999</c:v>
                </c:pt>
                <c:pt idx="30">
                  <c:v>6927.9240399999999</c:v>
                </c:pt>
                <c:pt idx="31">
                  <c:v>6991.0630300000003</c:v>
                </c:pt>
                <c:pt idx="32">
                  <c:v>6939.8836600000004</c:v>
                </c:pt>
                <c:pt idx="33">
                  <c:v>6980.5599599999996</c:v>
                </c:pt>
                <c:pt idx="34">
                  <c:v>6987.6798099999996</c:v>
                </c:pt>
                <c:pt idx="35">
                  <c:v>7112.3788800000002</c:v>
                </c:pt>
                <c:pt idx="36">
                  <c:v>7408.1</c:v>
                </c:pt>
                <c:pt idx="37">
                  <c:v>7795.2</c:v>
                </c:pt>
                <c:pt idx="38">
                  <c:v>7837.9</c:v>
                </c:pt>
                <c:pt idx="39">
                  <c:v>7830</c:v>
                </c:pt>
                <c:pt idx="40">
                  <c:v>7829.4</c:v>
                </c:pt>
                <c:pt idx="41">
                  <c:v>7797</c:v>
                </c:pt>
                <c:pt idx="42">
                  <c:v>7684</c:v>
                </c:pt>
                <c:pt idx="43">
                  <c:v>7574.8</c:v>
                </c:pt>
                <c:pt idx="44">
                  <c:v>7276.5</c:v>
                </c:pt>
                <c:pt idx="45">
                  <c:v>7004.2</c:v>
                </c:pt>
                <c:pt idx="46">
                  <c:v>6884</c:v>
                </c:pt>
                <c:pt idx="47">
                  <c:v>6672.3</c:v>
                </c:pt>
              </c:numCache>
            </c:numRef>
          </c:val>
          <c:smooth val="0"/>
          <c:extLst>
            <c:ext xmlns:c16="http://schemas.microsoft.com/office/drawing/2014/chart" uri="{C3380CC4-5D6E-409C-BE32-E72D297353CC}">
              <c16:uniqueId val="{00000000-1A95-4634-BE33-13D308A5979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6899.2879400000002</c:v>
                </c:pt>
                <c:pt idx="1">
                  <c:v>6790.8412699999999</c:v>
                </c:pt>
                <c:pt idx="2">
                  <c:v>6680.0259299999998</c:v>
                </c:pt>
                <c:pt idx="3">
                  <c:v>6619.1654799999997</c:v>
                </c:pt>
                <c:pt idx="4">
                  <c:v>6613.3048500000004</c:v>
                </c:pt>
                <c:pt idx="5">
                  <c:v>6536.0815899999998</c:v>
                </c:pt>
                <c:pt idx="6">
                  <c:v>6506.9339099999997</c:v>
                </c:pt>
                <c:pt idx="7">
                  <c:v>6460.6665800000001</c:v>
                </c:pt>
                <c:pt idx="8">
                  <c:v>6444.2886500000004</c:v>
                </c:pt>
                <c:pt idx="9">
                  <c:v>6434.7592599999998</c:v>
                </c:pt>
                <c:pt idx="10">
                  <c:v>6436.6949199999999</c:v>
                </c:pt>
                <c:pt idx="11">
                  <c:v>6359.2217199999996</c:v>
                </c:pt>
                <c:pt idx="12">
                  <c:v>6188.0385999999999</c:v>
                </c:pt>
                <c:pt idx="13">
                  <c:v>6104.1841000000004</c:v>
                </c:pt>
                <c:pt idx="14">
                  <c:v>6143.9239600000001</c:v>
                </c:pt>
                <c:pt idx="15">
                  <c:v>6257.3347700000004</c:v>
                </c:pt>
                <c:pt idx="16">
                  <c:v>6435.7802099999999</c:v>
                </c:pt>
                <c:pt idx="17">
                  <c:v>6497.7128300000004</c:v>
                </c:pt>
                <c:pt idx="18">
                  <c:v>6659.4763899999998</c:v>
                </c:pt>
                <c:pt idx="19">
                  <c:v>6859.5832700000001</c:v>
                </c:pt>
                <c:pt idx="20">
                  <c:v>6951.4484000000002</c:v>
                </c:pt>
                <c:pt idx="21">
                  <c:v>7028.7553500000004</c:v>
                </c:pt>
                <c:pt idx="22">
                  <c:v>7105.3028800000002</c:v>
                </c:pt>
                <c:pt idx="23">
                  <c:v>7115.7122399999998</c:v>
                </c:pt>
                <c:pt idx="24">
                  <c:v>7096.05555</c:v>
                </c:pt>
                <c:pt idx="25">
                  <c:v>7127.8798500000003</c:v>
                </c:pt>
                <c:pt idx="26">
                  <c:v>7116.79018</c:v>
                </c:pt>
                <c:pt idx="27">
                  <c:v>7087.9817000000003</c:v>
                </c:pt>
                <c:pt idx="28">
                  <c:v>7062.3291499999996</c:v>
                </c:pt>
                <c:pt idx="29">
                  <c:v>7039.0601100000003</c:v>
                </c:pt>
                <c:pt idx="30">
                  <c:v>7057.7342799999997</c:v>
                </c:pt>
                <c:pt idx="31">
                  <c:v>7020.7951300000004</c:v>
                </c:pt>
                <c:pt idx="32">
                  <c:v>6888.9687400000003</c:v>
                </c:pt>
                <c:pt idx="33">
                  <c:v>6863.9520499999999</c:v>
                </c:pt>
                <c:pt idx="34">
                  <c:v>6828.5474800000002</c:v>
                </c:pt>
                <c:pt idx="35">
                  <c:v>6968.8801000000003</c:v>
                </c:pt>
                <c:pt idx="36">
                  <c:v>7353.7271099999998</c:v>
                </c:pt>
                <c:pt idx="37">
                  <c:v>7695.7551700000004</c:v>
                </c:pt>
                <c:pt idx="38">
                  <c:v>7808.4041399999996</c:v>
                </c:pt>
                <c:pt idx="39">
                  <c:v>7849.3930799999998</c:v>
                </c:pt>
                <c:pt idx="40">
                  <c:v>7829.5843299999997</c:v>
                </c:pt>
                <c:pt idx="41">
                  <c:v>7732.2046</c:v>
                </c:pt>
                <c:pt idx="42">
                  <c:v>7628.9493599999996</c:v>
                </c:pt>
                <c:pt idx="43">
                  <c:v>7463.0424499999999</c:v>
                </c:pt>
                <c:pt idx="44">
                  <c:v>7330.4340899999997</c:v>
                </c:pt>
                <c:pt idx="45">
                  <c:v>7173.9930999999997</c:v>
                </c:pt>
                <c:pt idx="46">
                  <c:v>6947.1988899999997</c:v>
                </c:pt>
                <c:pt idx="47">
                  <c:v>6773.5004900000004</c:v>
                </c:pt>
              </c:numCache>
            </c:numRef>
          </c:val>
          <c:smooth val="0"/>
          <c:extLst>
            <c:ext xmlns:c16="http://schemas.microsoft.com/office/drawing/2014/chart" uri="{C3380CC4-5D6E-409C-BE32-E72D297353CC}">
              <c16:uniqueId val="{00000001-1A95-4634-BE33-13D308A597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8</c:v>
                </c:pt>
                <c:pt idx="1">
                  <c:v>LUN 9</c:v>
                </c:pt>
                <c:pt idx="2">
                  <c:v>MAR 10</c:v>
                </c:pt>
                <c:pt idx="3">
                  <c:v>MIE 11</c:v>
                </c:pt>
                <c:pt idx="4">
                  <c:v>JUE 12</c:v>
                </c:pt>
                <c:pt idx="5">
                  <c:v>VIE 13</c:v>
                </c:pt>
                <c:pt idx="6">
                  <c:v>SAB 14</c:v>
                </c:pt>
                <c:pt idx="7">
                  <c:v>DOM 15</c:v>
                </c:pt>
              </c:strCache>
            </c:strRef>
          </c:cat>
          <c:val>
            <c:numRef>
              <c:f>COSTO_OPE_EJEC!$C$8:$C$15</c:f>
              <c:numCache>
                <c:formatCode>#,##0.0</c:formatCode>
                <c:ptCount val="8"/>
                <c:pt idx="0">
                  <c:v>20262862.61321</c:v>
                </c:pt>
                <c:pt idx="1">
                  <c:v>29457574.290679999</c:v>
                </c:pt>
                <c:pt idx="2">
                  <c:v>38467947.12596</c:v>
                </c:pt>
                <c:pt idx="3">
                  <c:v>41182162.165080003</c:v>
                </c:pt>
                <c:pt idx="4">
                  <c:v>39562108.300339997</c:v>
                </c:pt>
                <c:pt idx="5">
                  <c:v>39623737.616159998</c:v>
                </c:pt>
                <c:pt idx="6">
                  <c:v>12437275.510360001</c:v>
                </c:pt>
                <c:pt idx="7">
                  <c:v>4111149.8008599998</c:v>
                </c:pt>
              </c:numCache>
            </c:numRef>
          </c:val>
          <c:extLst>
            <c:ext xmlns:c16="http://schemas.microsoft.com/office/drawing/2014/chart" uri="{C3380CC4-5D6E-409C-BE32-E72D297353CC}">
              <c16:uniqueId val="{00000000-6482-42A4-A183-DE908CD7614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0.10416792271883071</c:v>
                </c:pt>
                <c:pt idx="1">
                  <c:v>4.3897731477793023E-2</c:v>
                </c:pt>
                <c:pt idx="2">
                  <c:v>0.22444740496720447</c:v>
                </c:pt>
                <c:pt idx="3">
                  <c:v>0.19810982445268649</c:v>
                </c:pt>
                <c:pt idx="4">
                  <c:v>0.19539139165437974</c:v>
                </c:pt>
                <c:pt idx="5">
                  <c:v>0.13174981260116156</c:v>
                </c:pt>
                <c:pt idx="6">
                  <c:v>-5.1066506803303172E-2</c:v>
                </c:pt>
                <c:pt idx="7">
                  <c:v>7.5052787762243361E-2</c:v>
                </c:pt>
              </c:numCache>
            </c:numRef>
          </c:cat>
          <c:val>
            <c:numRef>
              <c:f>COSTO_OPE_EJEC!$D$8:$D$15</c:f>
              <c:numCache>
                <c:formatCode>#,##0.0</c:formatCode>
                <c:ptCount val="8"/>
                <c:pt idx="0">
                  <c:v>18351250.925055001</c:v>
                </c:pt>
                <c:pt idx="1">
                  <c:v>28218831.598549802</c:v>
                </c:pt>
                <c:pt idx="2">
                  <c:v>31416577.772068799</c:v>
                </c:pt>
                <c:pt idx="3">
                  <c:v>34372610.360567398</c:v>
                </c:pt>
                <c:pt idx="4">
                  <c:v>33095527.185943201</c:v>
                </c:pt>
                <c:pt idx="5">
                  <c:v>35011039.697095796</c:v>
                </c:pt>
                <c:pt idx="6">
                  <c:v>13106582.9160084</c:v>
                </c:pt>
                <c:pt idx="7">
                  <c:v>3824137.6122725001</c:v>
                </c:pt>
              </c:numCache>
            </c:numRef>
          </c:val>
          <c:extLst>
            <c:ext xmlns:c16="http://schemas.microsoft.com/office/drawing/2014/chart" uri="{C3380CC4-5D6E-409C-BE32-E72D297353CC}">
              <c16:uniqueId val="{00000001-6482-42A4-A183-DE908CD7614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G32" sqref="G32"/>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ht="25.5"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14</v>
      </c>
      <c r="D8" s="5" t="s">
        <v>15</v>
      </c>
      <c r="E8" s="5" t="s">
        <v>16</v>
      </c>
      <c r="F8" s="5" t="s">
        <v>17</v>
      </c>
      <c r="G8" s="4" t="s">
        <v>22</v>
      </c>
      <c r="H8" s="4" t="s">
        <v>23</v>
      </c>
      <c r="I8" s="6" t="s">
        <v>20</v>
      </c>
      <c r="J8" s="4"/>
      <c r="K8" s="4" t="s">
        <v>21</v>
      </c>
      <c r="L8" s="4"/>
    </row>
    <row r="9" spans="1:12" x14ac:dyDescent="0.25">
      <c r="A9" s="1"/>
      <c r="B9" s="4" t="s">
        <v>24</v>
      </c>
      <c r="C9" s="5" t="s">
        <v>25</v>
      </c>
      <c r="D9" s="5" t="s">
        <v>26</v>
      </c>
      <c r="E9" s="5" t="s">
        <v>27</v>
      </c>
      <c r="F9" s="5" t="s">
        <v>28</v>
      </c>
      <c r="G9" s="4" t="s">
        <v>29</v>
      </c>
      <c r="H9" s="4" t="s">
        <v>30</v>
      </c>
      <c r="I9" s="6" t="s">
        <v>31</v>
      </c>
      <c r="J9" s="4"/>
      <c r="K9" s="4" t="s">
        <v>21</v>
      </c>
      <c r="L9" s="4">
        <v>13.8</v>
      </c>
    </row>
    <row r="10" spans="1:12" x14ac:dyDescent="0.25">
      <c r="A10" s="1"/>
      <c r="B10" s="4" t="s">
        <v>24</v>
      </c>
      <c r="C10" s="5" t="s">
        <v>25</v>
      </c>
      <c r="D10" s="5" t="s">
        <v>26</v>
      </c>
      <c r="E10" s="5" t="s">
        <v>27</v>
      </c>
      <c r="F10" s="5" t="s">
        <v>28</v>
      </c>
      <c r="G10" s="4" t="s">
        <v>32</v>
      </c>
      <c r="H10" s="4" t="s">
        <v>33</v>
      </c>
      <c r="I10" s="6" t="s">
        <v>31</v>
      </c>
      <c r="J10" s="4"/>
      <c r="K10" s="4" t="s">
        <v>21</v>
      </c>
      <c r="L10" s="4">
        <v>13.8</v>
      </c>
    </row>
    <row r="11" spans="1:12" x14ac:dyDescent="0.25">
      <c r="A11" s="1"/>
      <c r="B11" s="4" t="s">
        <v>24</v>
      </c>
      <c r="C11" s="5" t="s">
        <v>34</v>
      </c>
      <c r="D11" s="5" t="s">
        <v>35</v>
      </c>
      <c r="E11" s="5" t="s">
        <v>27</v>
      </c>
      <c r="F11" s="5" t="s">
        <v>36</v>
      </c>
      <c r="G11" s="4" t="s">
        <v>37</v>
      </c>
      <c r="H11" s="4" t="s">
        <v>38</v>
      </c>
      <c r="I11" s="6" t="s">
        <v>39</v>
      </c>
      <c r="J11" s="4"/>
      <c r="K11" s="4" t="s">
        <v>21</v>
      </c>
      <c r="L11" s="4">
        <v>13.8</v>
      </c>
    </row>
    <row r="12" spans="1:12" x14ac:dyDescent="0.25">
      <c r="A12" s="1"/>
      <c r="B12" s="4" t="s">
        <v>24</v>
      </c>
      <c r="C12" s="5" t="s">
        <v>40</v>
      </c>
      <c r="D12" s="5" t="s">
        <v>41</v>
      </c>
      <c r="E12" s="5" t="s">
        <v>27</v>
      </c>
      <c r="F12" s="5" t="s">
        <v>28</v>
      </c>
      <c r="G12" s="4" t="s">
        <v>42</v>
      </c>
      <c r="H12" s="4" t="s">
        <v>43</v>
      </c>
      <c r="I12" s="6" t="s">
        <v>44</v>
      </c>
      <c r="J12" s="4"/>
      <c r="K12" s="4" t="s">
        <v>21</v>
      </c>
      <c r="L12" s="4">
        <v>8</v>
      </c>
    </row>
    <row r="13" spans="1:12" x14ac:dyDescent="0.25">
      <c r="A13" s="1"/>
      <c r="B13" s="4" t="s">
        <v>24</v>
      </c>
      <c r="C13" s="5" t="s">
        <v>45</v>
      </c>
      <c r="D13" s="5" t="s">
        <v>46</v>
      </c>
      <c r="E13" s="5" t="s">
        <v>16</v>
      </c>
      <c r="F13" s="5" t="s">
        <v>47</v>
      </c>
      <c r="G13" s="4" t="s">
        <v>48</v>
      </c>
      <c r="H13" s="4" t="s">
        <v>48</v>
      </c>
      <c r="I13" s="6" t="s">
        <v>49</v>
      </c>
      <c r="J13" s="4"/>
      <c r="K13" s="4" t="s">
        <v>21</v>
      </c>
      <c r="L13"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50</v>
      </c>
      <c r="C5" s="199"/>
      <c r="D5" s="199"/>
      <c r="E5" s="199"/>
      <c r="F5" s="199"/>
      <c r="G5" s="199"/>
      <c r="H5" s="199"/>
      <c r="I5" s="199"/>
    </row>
    <row r="6" spans="1:9" ht="39.950000000000003" customHeight="1" x14ac:dyDescent="0.25">
      <c r="A6" s="1"/>
      <c r="B6" s="7" t="s">
        <v>51</v>
      </c>
      <c r="C6" s="3" t="s">
        <v>52</v>
      </c>
      <c r="D6" s="3" t="s">
        <v>53</v>
      </c>
      <c r="E6" s="7" t="s">
        <v>3</v>
      </c>
      <c r="F6" s="7" t="s">
        <v>4</v>
      </c>
      <c r="G6" s="7" t="s">
        <v>54</v>
      </c>
      <c r="H6" s="7" t="s">
        <v>6</v>
      </c>
      <c r="I6" s="7" t="s">
        <v>9</v>
      </c>
    </row>
    <row r="7" spans="1:9" x14ac:dyDescent="0.25">
      <c r="A7" s="1"/>
      <c r="B7" s="4" t="s">
        <v>55</v>
      </c>
      <c r="C7" s="4" t="s">
        <v>56</v>
      </c>
      <c r="D7" s="4" t="s">
        <v>57</v>
      </c>
      <c r="E7" s="5" t="s">
        <v>58</v>
      </c>
      <c r="F7" s="5" t="s">
        <v>59</v>
      </c>
      <c r="G7" s="5" t="s">
        <v>60</v>
      </c>
      <c r="H7" s="5" t="s">
        <v>61</v>
      </c>
      <c r="I7" s="5" t="s">
        <v>62</v>
      </c>
    </row>
    <row r="8" spans="1:9" x14ac:dyDescent="0.25">
      <c r="A8" s="1"/>
      <c r="B8" s="4" t="s">
        <v>55</v>
      </c>
      <c r="C8" s="4" t="s">
        <v>56</v>
      </c>
      <c r="D8" s="4" t="s">
        <v>57</v>
      </c>
      <c r="E8" s="5" t="s">
        <v>63</v>
      </c>
      <c r="F8" s="5" t="s">
        <v>64</v>
      </c>
      <c r="G8" s="5" t="s">
        <v>65</v>
      </c>
      <c r="H8" s="5" t="s">
        <v>66</v>
      </c>
      <c r="I8" s="5" t="s">
        <v>67</v>
      </c>
    </row>
    <row r="9" spans="1:9" x14ac:dyDescent="0.25">
      <c r="A9" s="1"/>
      <c r="B9" s="4" t="s">
        <v>55</v>
      </c>
      <c r="C9" s="4" t="s">
        <v>56</v>
      </c>
      <c r="D9" s="4" t="s">
        <v>57</v>
      </c>
      <c r="E9" s="5" t="s">
        <v>25</v>
      </c>
      <c r="F9" s="5" t="s">
        <v>68</v>
      </c>
      <c r="G9" s="5" t="s">
        <v>60</v>
      </c>
      <c r="H9" s="5" t="s">
        <v>61</v>
      </c>
      <c r="I9" s="5" t="s">
        <v>69</v>
      </c>
    </row>
    <row r="10" spans="1:9" x14ac:dyDescent="0.25">
      <c r="A10" s="1"/>
      <c r="B10" s="4" t="s">
        <v>55</v>
      </c>
      <c r="C10" s="4" t="s">
        <v>56</v>
      </c>
      <c r="D10" s="4" t="s">
        <v>57</v>
      </c>
      <c r="E10" s="5" t="s">
        <v>70</v>
      </c>
      <c r="F10" s="5" t="s">
        <v>71</v>
      </c>
      <c r="G10" s="5" t="s">
        <v>60</v>
      </c>
      <c r="H10" s="5" t="s">
        <v>61</v>
      </c>
      <c r="I10" s="5" t="s">
        <v>72</v>
      </c>
    </row>
    <row r="11" spans="1:9" x14ac:dyDescent="0.25">
      <c r="A11" s="1"/>
      <c r="B11" s="4" t="s">
        <v>55</v>
      </c>
      <c r="C11" s="4" t="s">
        <v>56</v>
      </c>
      <c r="D11" s="4" t="s">
        <v>57</v>
      </c>
      <c r="E11" s="5" t="s">
        <v>73</v>
      </c>
      <c r="F11" s="5" t="s">
        <v>74</v>
      </c>
      <c r="G11" s="5" t="s">
        <v>75</v>
      </c>
      <c r="H11" s="5" t="s">
        <v>61</v>
      </c>
      <c r="I11" s="5" t="s">
        <v>76</v>
      </c>
    </row>
    <row r="12" spans="1:9" x14ac:dyDescent="0.25">
      <c r="A12" s="1"/>
      <c r="B12" s="4" t="s">
        <v>55</v>
      </c>
      <c r="C12" s="4" t="s">
        <v>56</v>
      </c>
      <c r="D12" s="4" t="s">
        <v>57</v>
      </c>
      <c r="E12" s="5" t="s">
        <v>73</v>
      </c>
      <c r="F12" s="5" t="s">
        <v>74</v>
      </c>
      <c r="G12" s="5" t="s">
        <v>77</v>
      </c>
      <c r="H12" s="5" t="s">
        <v>78</v>
      </c>
      <c r="I12" s="5" t="s">
        <v>79</v>
      </c>
    </row>
    <row r="13" spans="1:9" x14ac:dyDescent="0.25">
      <c r="A13" s="1"/>
      <c r="B13" s="4" t="s">
        <v>55</v>
      </c>
      <c r="C13" s="4" t="s">
        <v>56</v>
      </c>
      <c r="D13" s="4" t="s">
        <v>57</v>
      </c>
      <c r="E13" s="5" t="s">
        <v>80</v>
      </c>
      <c r="F13" s="5" t="s">
        <v>81</v>
      </c>
      <c r="G13" s="5" t="s">
        <v>82</v>
      </c>
      <c r="H13" s="5" t="s">
        <v>83</v>
      </c>
      <c r="I13" s="5" t="s">
        <v>84</v>
      </c>
    </row>
    <row r="14" spans="1:9" x14ac:dyDescent="0.25">
      <c r="A14" s="1"/>
      <c r="B14" s="4" t="s">
        <v>55</v>
      </c>
      <c r="C14" s="4" t="s">
        <v>56</v>
      </c>
      <c r="D14" s="4" t="s">
        <v>57</v>
      </c>
      <c r="E14" s="5" t="s">
        <v>80</v>
      </c>
      <c r="F14" s="5" t="s">
        <v>85</v>
      </c>
      <c r="G14" s="5" t="s">
        <v>75</v>
      </c>
      <c r="H14" s="5" t="s">
        <v>61</v>
      </c>
      <c r="I14" s="5" t="s">
        <v>86</v>
      </c>
    </row>
    <row r="15" spans="1:9" x14ac:dyDescent="0.25">
      <c r="A15" s="1"/>
      <c r="B15" s="4" t="s">
        <v>55</v>
      </c>
      <c r="C15" s="4" t="s">
        <v>56</v>
      </c>
      <c r="D15" s="4" t="s">
        <v>57</v>
      </c>
      <c r="E15" s="5" t="s">
        <v>80</v>
      </c>
      <c r="F15" s="5" t="s">
        <v>85</v>
      </c>
      <c r="G15" s="5" t="s">
        <v>75</v>
      </c>
      <c r="H15" s="5" t="s">
        <v>61</v>
      </c>
      <c r="I15" s="5" t="s">
        <v>87</v>
      </c>
    </row>
    <row r="16" spans="1:9" x14ac:dyDescent="0.25">
      <c r="A16" s="1"/>
      <c r="B16" s="4" t="s">
        <v>55</v>
      </c>
      <c r="C16" s="4" t="s">
        <v>56</v>
      </c>
      <c r="D16" s="4" t="s">
        <v>57</v>
      </c>
      <c r="E16" s="5" t="s">
        <v>80</v>
      </c>
      <c r="F16" s="5" t="s">
        <v>88</v>
      </c>
      <c r="G16" s="5" t="s">
        <v>75</v>
      </c>
      <c r="H16" s="5" t="s">
        <v>61</v>
      </c>
      <c r="I16" s="5" t="s">
        <v>86</v>
      </c>
    </row>
    <row r="17" spans="1:9" x14ac:dyDescent="0.25">
      <c r="A17" s="1"/>
      <c r="B17" s="4" t="s">
        <v>55</v>
      </c>
      <c r="C17" s="4" t="s">
        <v>56</v>
      </c>
      <c r="D17" s="4" t="s">
        <v>57</v>
      </c>
      <c r="E17" s="5" t="s">
        <v>89</v>
      </c>
      <c r="F17" s="5" t="s">
        <v>90</v>
      </c>
      <c r="G17" s="5" t="s">
        <v>75</v>
      </c>
      <c r="H17" s="5" t="s">
        <v>61</v>
      </c>
      <c r="I17" s="5" t="s">
        <v>91</v>
      </c>
    </row>
    <row r="18" spans="1:9" x14ac:dyDescent="0.25">
      <c r="A18" s="1"/>
      <c r="B18" s="4" t="s">
        <v>55</v>
      </c>
      <c r="C18" s="4" t="s">
        <v>56</v>
      </c>
      <c r="D18" s="4" t="s">
        <v>57</v>
      </c>
      <c r="E18" s="5" t="s">
        <v>92</v>
      </c>
      <c r="F18" s="5" t="s">
        <v>93</v>
      </c>
      <c r="G18" s="5" t="s">
        <v>60</v>
      </c>
      <c r="H18" s="5" t="s">
        <v>61</v>
      </c>
      <c r="I18" s="5" t="s">
        <v>94</v>
      </c>
    </row>
    <row r="19" spans="1:9" x14ac:dyDescent="0.25">
      <c r="A19" s="1"/>
      <c r="B19" s="4" t="s">
        <v>55</v>
      </c>
      <c r="C19" s="4" t="s">
        <v>56</v>
      </c>
      <c r="D19" s="4" t="s">
        <v>57</v>
      </c>
      <c r="E19" s="5" t="s">
        <v>92</v>
      </c>
      <c r="F19" s="5" t="s">
        <v>93</v>
      </c>
      <c r="G19" s="5" t="s">
        <v>60</v>
      </c>
      <c r="H19" s="5" t="s">
        <v>61</v>
      </c>
      <c r="I19" s="5" t="s">
        <v>95</v>
      </c>
    </row>
    <row r="20" spans="1:9" x14ac:dyDescent="0.25">
      <c r="A20" s="1"/>
      <c r="B20" s="4" t="s">
        <v>55</v>
      </c>
      <c r="C20" s="4" t="s">
        <v>56</v>
      </c>
      <c r="D20" s="4" t="s">
        <v>57</v>
      </c>
      <c r="E20" s="5" t="s">
        <v>92</v>
      </c>
      <c r="F20" s="5" t="s">
        <v>96</v>
      </c>
      <c r="G20" s="5" t="s">
        <v>60</v>
      </c>
      <c r="H20" s="5" t="s">
        <v>61</v>
      </c>
      <c r="I20" s="5" t="s">
        <v>97</v>
      </c>
    </row>
    <row r="21" spans="1:9" x14ac:dyDescent="0.25">
      <c r="A21" s="1"/>
      <c r="B21" s="4" t="s">
        <v>55</v>
      </c>
      <c r="C21" s="4" t="s">
        <v>56</v>
      </c>
      <c r="D21" s="4" t="s">
        <v>57</v>
      </c>
      <c r="E21" s="5" t="s">
        <v>92</v>
      </c>
      <c r="F21" s="5" t="s">
        <v>96</v>
      </c>
      <c r="G21" s="5" t="s">
        <v>60</v>
      </c>
      <c r="H21" s="5" t="s">
        <v>61</v>
      </c>
      <c r="I21" s="5" t="s">
        <v>98</v>
      </c>
    </row>
    <row r="22" spans="1:9" x14ac:dyDescent="0.25">
      <c r="A22" s="1"/>
      <c r="B22" s="4" t="s">
        <v>55</v>
      </c>
      <c r="C22" s="4" t="s">
        <v>56</v>
      </c>
      <c r="D22" s="4" t="s">
        <v>57</v>
      </c>
      <c r="E22" s="5" t="s">
        <v>92</v>
      </c>
      <c r="F22" s="5" t="s">
        <v>99</v>
      </c>
      <c r="G22" s="5" t="s">
        <v>75</v>
      </c>
      <c r="H22" s="5" t="s">
        <v>61</v>
      </c>
      <c r="I22" s="5" t="s">
        <v>100</v>
      </c>
    </row>
    <row r="23" spans="1:9" x14ac:dyDescent="0.25">
      <c r="A23" s="1"/>
      <c r="B23" s="4" t="s">
        <v>55</v>
      </c>
      <c r="C23" s="4" t="s">
        <v>56</v>
      </c>
      <c r="D23" s="4" t="s">
        <v>57</v>
      </c>
      <c r="E23" s="5" t="s">
        <v>92</v>
      </c>
      <c r="F23" s="5" t="s">
        <v>99</v>
      </c>
      <c r="G23" s="5" t="s">
        <v>75</v>
      </c>
      <c r="H23" s="5" t="s">
        <v>61</v>
      </c>
      <c r="I23" s="5" t="s">
        <v>101</v>
      </c>
    </row>
    <row r="24" spans="1:9" x14ac:dyDescent="0.25">
      <c r="A24" s="1"/>
      <c r="B24" s="4" t="s">
        <v>55</v>
      </c>
      <c r="C24" s="4" t="s">
        <v>56</v>
      </c>
      <c r="D24" s="4" t="s">
        <v>57</v>
      </c>
      <c r="E24" s="5" t="s">
        <v>92</v>
      </c>
      <c r="F24" s="5" t="s">
        <v>102</v>
      </c>
      <c r="G24" s="5" t="s">
        <v>75</v>
      </c>
      <c r="H24" s="5" t="s">
        <v>61</v>
      </c>
      <c r="I24" s="5" t="s">
        <v>103</v>
      </c>
    </row>
    <row r="25" spans="1:9" x14ac:dyDescent="0.25">
      <c r="A25" s="1"/>
      <c r="B25" s="4" t="s">
        <v>55</v>
      </c>
      <c r="C25" s="4" t="s">
        <v>56</v>
      </c>
      <c r="D25" s="4" t="s">
        <v>57</v>
      </c>
      <c r="E25" s="5" t="s">
        <v>92</v>
      </c>
      <c r="F25" s="5" t="s">
        <v>102</v>
      </c>
      <c r="G25" s="5" t="s">
        <v>75</v>
      </c>
      <c r="H25" s="5" t="s">
        <v>61</v>
      </c>
      <c r="I25" s="5" t="s">
        <v>104</v>
      </c>
    </row>
    <row r="26" spans="1:9" x14ac:dyDescent="0.25">
      <c r="A26" s="1"/>
      <c r="B26" s="4" t="s">
        <v>55</v>
      </c>
      <c r="C26" s="4" t="s">
        <v>56</v>
      </c>
      <c r="D26" s="4" t="s">
        <v>57</v>
      </c>
      <c r="E26" s="5" t="s">
        <v>92</v>
      </c>
      <c r="F26" s="5" t="s">
        <v>102</v>
      </c>
      <c r="G26" s="5" t="s">
        <v>75</v>
      </c>
      <c r="H26" s="5" t="s">
        <v>61</v>
      </c>
      <c r="I26" s="5" t="s">
        <v>104</v>
      </c>
    </row>
    <row r="27" spans="1:9" x14ac:dyDescent="0.25">
      <c r="A27" s="1"/>
      <c r="B27" s="4" t="s">
        <v>55</v>
      </c>
      <c r="C27" s="4" t="s">
        <v>56</v>
      </c>
      <c r="D27" s="4" t="s">
        <v>57</v>
      </c>
      <c r="E27" s="5" t="s">
        <v>105</v>
      </c>
      <c r="F27" s="5" t="s">
        <v>106</v>
      </c>
      <c r="G27" s="5" t="s">
        <v>60</v>
      </c>
      <c r="H27" s="5" t="s">
        <v>61</v>
      </c>
      <c r="I27" s="5" t="s">
        <v>107</v>
      </c>
    </row>
    <row r="28" spans="1:9" x14ac:dyDescent="0.25">
      <c r="A28" s="1"/>
      <c r="B28" s="4" t="s">
        <v>55</v>
      </c>
      <c r="C28" s="4" t="s">
        <v>56</v>
      </c>
      <c r="D28" s="4" t="s">
        <v>57</v>
      </c>
      <c r="E28" s="5" t="s">
        <v>105</v>
      </c>
      <c r="F28" s="5" t="s">
        <v>106</v>
      </c>
      <c r="G28" s="5" t="s">
        <v>60</v>
      </c>
      <c r="H28" s="5" t="s">
        <v>61</v>
      </c>
      <c r="I28" s="5" t="s">
        <v>108</v>
      </c>
    </row>
    <row r="29" spans="1:9" x14ac:dyDescent="0.25">
      <c r="A29" s="1"/>
      <c r="B29" s="4" t="s">
        <v>55</v>
      </c>
      <c r="C29" s="4" t="s">
        <v>56</v>
      </c>
      <c r="D29" s="4" t="s">
        <v>57</v>
      </c>
      <c r="E29" s="5" t="s">
        <v>105</v>
      </c>
      <c r="F29" s="5" t="s">
        <v>106</v>
      </c>
      <c r="G29" s="5" t="s">
        <v>60</v>
      </c>
      <c r="H29" s="5" t="s">
        <v>61</v>
      </c>
      <c r="I29" s="5" t="s">
        <v>109</v>
      </c>
    </row>
    <row r="30" spans="1:9" x14ac:dyDescent="0.25">
      <c r="A30" s="1"/>
      <c r="B30" s="4" t="s">
        <v>55</v>
      </c>
      <c r="C30" s="4" t="s">
        <v>56</v>
      </c>
      <c r="D30" s="4" t="s">
        <v>57</v>
      </c>
      <c r="E30" s="5" t="s">
        <v>105</v>
      </c>
      <c r="F30" s="5" t="s">
        <v>106</v>
      </c>
      <c r="G30" s="5" t="s">
        <v>60</v>
      </c>
      <c r="H30" s="5" t="s">
        <v>61</v>
      </c>
      <c r="I30" s="5" t="s">
        <v>110</v>
      </c>
    </row>
    <row r="31" spans="1:9" x14ac:dyDescent="0.25">
      <c r="A31" s="1"/>
      <c r="B31" s="4" t="s">
        <v>55</v>
      </c>
      <c r="C31" s="4" t="s">
        <v>56</v>
      </c>
      <c r="D31" s="4" t="s">
        <v>57</v>
      </c>
      <c r="E31" s="5" t="s">
        <v>105</v>
      </c>
      <c r="F31" s="5" t="s">
        <v>111</v>
      </c>
      <c r="G31" s="5" t="s">
        <v>60</v>
      </c>
      <c r="H31" s="5" t="s">
        <v>61</v>
      </c>
      <c r="I31" s="5" t="s">
        <v>112</v>
      </c>
    </row>
    <row r="32" spans="1:9" x14ac:dyDescent="0.25">
      <c r="A32" s="1"/>
      <c r="B32" s="4" t="s">
        <v>55</v>
      </c>
      <c r="C32" s="4" t="s">
        <v>56</v>
      </c>
      <c r="D32" s="4" t="s">
        <v>57</v>
      </c>
      <c r="E32" s="5" t="s">
        <v>40</v>
      </c>
      <c r="F32" s="5" t="s">
        <v>113</v>
      </c>
      <c r="G32" s="5" t="s">
        <v>60</v>
      </c>
      <c r="H32" s="5" t="s">
        <v>61</v>
      </c>
      <c r="I32" s="5" t="s">
        <v>114</v>
      </c>
    </row>
    <row r="33" spans="1:9" x14ac:dyDescent="0.25">
      <c r="A33" s="1"/>
      <c r="B33" s="4" t="s">
        <v>55</v>
      </c>
      <c r="C33" s="4" t="s">
        <v>56</v>
      </c>
      <c r="D33" s="4" t="s">
        <v>57</v>
      </c>
      <c r="E33" s="5" t="s">
        <v>40</v>
      </c>
      <c r="F33" s="5" t="s">
        <v>113</v>
      </c>
      <c r="G33" s="5" t="s">
        <v>82</v>
      </c>
      <c r="H33" s="5" t="s">
        <v>115</v>
      </c>
      <c r="I33" s="5" t="s">
        <v>116</v>
      </c>
    </row>
    <row r="34" spans="1:9" x14ac:dyDescent="0.25">
      <c r="A34" s="1"/>
      <c r="B34" s="4" t="s">
        <v>55</v>
      </c>
      <c r="C34" s="4" t="s">
        <v>56</v>
      </c>
      <c r="D34" s="4" t="s">
        <v>57</v>
      </c>
      <c r="E34" s="5" t="s">
        <v>40</v>
      </c>
      <c r="F34" s="5" t="s">
        <v>117</v>
      </c>
      <c r="G34" s="5" t="s">
        <v>60</v>
      </c>
      <c r="H34" s="5" t="s">
        <v>61</v>
      </c>
      <c r="I34" s="5" t="s">
        <v>118</v>
      </c>
    </row>
    <row r="35" spans="1:9" x14ac:dyDescent="0.25">
      <c r="A35" s="1"/>
      <c r="B35" s="4" t="s">
        <v>55</v>
      </c>
      <c r="C35" s="4" t="s">
        <v>56</v>
      </c>
      <c r="D35" s="4" t="s">
        <v>57</v>
      </c>
      <c r="E35" s="5" t="s">
        <v>40</v>
      </c>
      <c r="F35" s="5" t="s">
        <v>119</v>
      </c>
      <c r="G35" s="5" t="s">
        <v>120</v>
      </c>
      <c r="H35" s="5" t="s">
        <v>61</v>
      </c>
      <c r="I35" s="5" t="s">
        <v>121</v>
      </c>
    </row>
    <row r="36" spans="1:9" x14ac:dyDescent="0.25">
      <c r="A36" s="1"/>
      <c r="B36" s="4" t="s">
        <v>55</v>
      </c>
      <c r="C36" s="4" t="s">
        <v>56</v>
      </c>
      <c r="D36" s="4" t="s">
        <v>57</v>
      </c>
      <c r="E36" s="5" t="s">
        <v>40</v>
      </c>
      <c r="F36" s="5" t="s">
        <v>122</v>
      </c>
      <c r="G36" s="5" t="s">
        <v>77</v>
      </c>
      <c r="H36" s="5" t="s">
        <v>123</v>
      </c>
      <c r="I36" s="5" t="s">
        <v>124</v>
      </c>
    </row>
    <row r="37" spans="1:9" x14ac:dyDescent="0.25">
      <c r="A37" s="1"/>
      <c r="B37" s="4" t="s">
        <v>55</v>
      </c>
      <c r="C37" s="4" t="s">
        <v>56</v>
      </c>
      <c r="D37" s="4" t="s">
        <v>57</v>
      </c>
      <c r="E37" s="5" t="s">
        <v>40</v>
      </c>
      <c r="F37" s="5" t="s">
        <v>122</v>
      </c>
      <c r="G37" s="5" t="s">
        <v>77</v>
      </c>
      <c r="H37" s="5" t="s">
        <v>123</v>
      </c>
      <c r="I37" s="5" t="s">
        <v>125</v>
      </c>
    </row>
    <row r="38" spans="1:9" x14ac:dyDescent="0.25">
      <c r="A38" s="1"/>
      <c r="B38" s="4" t="s">
        <v>55</v>
      </c>
      <c r="C38" s="4" t="s">
        <v>56</v>
      </c>
      <c r="D38" s="4" t="s">
        <v>57</v>
      </c>
      <c r="E38" s="5" t="s">
        <v>40</v>
      </c>
      <c r="F38" s="5" t="s">
        <v>126</v>
      </c>
      <c r="G38" s="5" t="s">
        <v>77</v>
      </c>
      <c r="H38" s="5" t="s">
        <v>127</v>
      </c>
      <c r="I38" s="5" t="s">
        <v>128</v>
      </c>
    </row>
    <row r="39" spans="1:9" x14ac:dyDescent="0.25">
      <c r="A39" s="1"/>
      <c r="B39" s="4" t="s">
        <v>55</v>
      </c>
      <c r="C39" s="4" t="s">
        <v>56</v>
      </c>
      <c r="D39" s="4" t="s">
        <v>57</v>
      </c>
      <c r="E39" s="5" t="s">
        <v>40</v>
      </c>
      <c r="F39" s="5" t="s">
        <v>129</v>
      </c>
      <c r="G39" s="5" t="s">
        <v>75</v>
      </c>
      <c r="H39" s="5" t="s">
        <v>61</v>
      </c>
      <c r="I39" s="5" t="s">
        <v>130</v>
      </c>
    </row>
    <row r="40" spans="1:9" x14ac:dyDescent="0.25">
      <c r="A40" s="1"/>
      <c r="B40" s="4" t="s">
        <v>55</v>
      </c>
      <c r="C40" s="4" t="s">
        <v>56</v>
      </c>
      <c r="D40" s="4" t="s">
        <v>57</v>
      </c>
      <c r="E40" s="5" t="s">
        <v>40</v>
      </c>
      <c r="F40" s="5" t="s">
        <v>129</v>
      </c>
      <c r="G40" s="5" t="s">
        <v>75</v>
      </c>
      <c r="H40" s="5" t="s">
        <v>61</v>
      </c>
      <c r="I40" s="5" t="s">
        <v>131</v>
      </c>
    </row>
    <row r="41" spans="1:9" x14ac:dyDescent="0.25">
      <c r="A41" s="1"/>
      <c r="B41" s="4" t="s">
        <v>55</v>
      </c>
      <c r="C41" s="4" t="s">
        <v>56</v>
      </c>
      <c r="D41" s="4" t="s">
        <v>57</v>
      </c>
      <c r="E41" s="5" t="s">
        <v>40</v>
      </c>
      <c r="F41" s="5" t="s">
        <v>129</v>
      </c>
      <c r="G41" s="5" t="s">
        <v>75</v>
      </c>
      <c r="H41" s="5" t="s">
        <v>61</v>
      </c>
      <c r="I41" s="5" t="s">
        <v>132</v>
      </c>
    </row>
    <row r="42" spans="1:9" x14ac:dyDescent="0.25">
      <c r="A42" s="1"/>
      <c r="B42" s="4" t="s">
        <v>55</v>
      </c>
      <c r="C42" s="4" t="s">
        <v>56</v>
      </c>
      <c r="D42" s="4" t="s">
        <v>57</v>
      </c>
      <c r="E42" s="5" t="s">
        <v>40</v>
      </c>
      <c r="F42" s="5" t="s">
        <v>129</v>
      </c>
      <c r="G42" s="5" t="s">
        <v>77</v>
      </c>
      <c r="H42" s="5" t="s">
        <v>78</v>
      </c>
      <c r="I42" s="5" t="s">
        <v>133</v>
      </c>
    </row>
    <row r="43" spans="1:9" x14ac:dyDescent="0.25">
      <c r="A43" s="1"/>
      <c r="B43" s="4" t="s">
        <v>55</v>
      </c>
      <c r="C43" s="4" t="s">
        <v>56</v>
      </c>
      <c r="D43" s="4" t="s">
        <v>57</v>
      </c>
      <c r="E43" s="5" t="s">
        <v>134</v>
      </c>
      <c r="F43" s="5" t="s">
        <v>135</v>
      </c>
      <c r="G43" s="5" t="s">
        <v>75</v>
      </c>
      <c r="H43" s="5" t="s">
        <v>61</v>
      </c>
      <c r="I43" s="5" t="s">
        <v>136</v>
      </c>
    </row>
    <row r="44" spans="1:9" x14ac:dyDescent="0.25">
      <c r="A44" s="1"/>
      <c r="B44" s="4" t="s">
        <v>55</v>
      </c>
      <c r="C44" s="4" t="s">
        <v>56</v>
      </c>
      <c r="D44" s="4" t="s">
        <v>57</v>
      </c>
      <c r="E44" s="5" t="s">
        <v>137</v>
      </c>
      <c r="F44" s="5" t="s">
        <v>138</v>
      </c>
      <c r="G44" s="5" t="s">
        <v>60</v>
      </c>
      <c r="H44" s="5" t="s">
        <v>61</v>
      </c>
      <c r="I44" s="5" t="s">
        <v>139</v>
      </c>
    </row>
    <row r="45" spans="1:9" x14ac:dyDescent="0.25">
      <c r="A45" s="1"/>
      <c r="B45" s="4" t="s">
        <v>55</v>
      </c>
      <c r="C45" s="4" t="s">
        <v>56</v>
      </c>
      <c r="D45" s="4" t="s">
        <v>57</v>
      </c>
      <c r="E45" s="5" t="s">
        <v>137</v>
      </c>
      <c r="F45" s="5" t="s">
        <v>140</v>
      </c>
      <c r="G45" s="5" t="s">
        <v>60</v>
      </c>
      <c r="H45" s="5" t="s">
        <v>61</v>
      </c>
      <c r="I45" s="5" t="s">
        <v>141</v>
      </c>
    </row>
    <row r="46" spans="1:9" x14ac:dyDescent="0.25">
      <c r="A46" s="1"/>
      <c r="B46" s="4" t="s">
        <v>55</v>
      </c>
      <c r="C46" s="4" t="s">
        <v>56</v>
      </c>
      <c r="D46" s="4" t="s">
        <v>57</v>
      </c>
      <c r="E46" s="5" t="s">
        <v>142</v>
      </c>
      <c r="F46" s="5" t="s">
        <v>143</v>
      </c>
      <c r="G46" s="5" t="s">
        <v>75</v>
      </c>
      <c r="H46" s="5" t="s">
        <v>61</v>
      </c>
      <c r="I46" s="5" t="s">
        <v>144</v>
      </c>
    </row>
    <row r="47" spans="1:9" x14ac:dyDescent="0.25">
      <c r="A47" s="1"/>
      <c r="B47" s="4" t="s">
        <v>55</v>
      </c>
      <c r="C47" s="4" t="s">
        <v>56</v>
      </c>
      <c r="D47" s="4" t="s">
        <v>57</v>
      </c>
      <c r="E47" s="5" t="s">
        <v>142</v>
      </c>
      <c r="F47" s="5" t="s">
        <v>143</v>
      </c>
      <c r="G47" s="5" t="s">
        <v>75</v>
      </c>
      <c r="H47" s="5" t="s">
        <v>61</v>
      </c>
      <c r="I47" s="5" t="s">
        <v>145</v>
      </c>
    </row>
    <row r="48" spans="1:9" x14ac:dyDescent="0.25">
      <c r="A48" s="1"/>
      <c r="B48" s="4" t="s">
        <v>55</v>
      </c>
      <c r="C48" s="4" t="s">
        <v>56</v>
      </c>
      <c r="D48" s="4" t="s">
        <v>57</v>
      </c>
      <c r="E48" s="5" t="s">
        <v>146</v>
      </c>
      <c r="F48" s="5" t="s">
        <v>147</v>
      </c>
      <c r="G48" s="5" t="s">
        <v>75</v>
      </c>
      <c r="H48" s="5" t="s">
        <v>61</v>
      </c>
      <c r="I48"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149</v>
      </c>
      <c r="C5" s="1"/>
      <c r="D5" s="1"/>
      <c r="E5" s="1"/>
      <c r="F5" s="1"/>
      <c r="G5" s="1"/>
      <c r="H5" s="1"/>
      <c r="I5" s="1"/>
      <c r="J5" s="1"/>
      <c r="K5" s="1"/>
      <c r="L5" s="1"/>
      <c r="M5" s="1"/>
      <c r="N5" s="1"/>
    </row>
    <row r="6" spans="1:14" ht="20.100000000000001" customHeight="1" x14ac:dyDescent="0.2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25">
      <c r="A7" s="1"/>
      <c r="B7" s="5" t="s">
        <v>163</v>
      </c>
      <c r="C7" s="5" t="s">
        <v>164</v>
      </c>
      <c r="D7" s="5" t="s">
        <v>165</v>
      </c>
      <c r="E7" s="4" t="s">
        <v>166</v>
      </c>
      <c r="F7" s="4" t="s">
        <v>167</v>
      </c>
      <c r="G7" s="6" t="s">
        <v>168</v>
      </c>
      <c r="H7" s="8">
        <v>0</v>
      </c>
      <c r="I7" s="5" t="s">
        <v>169</v>
      </c>
      <c r="J7" s="5" t="s">
        <v>170</v>
      </c>
      <c r="K7" s="5" t="s">
        <v>171</v>
      </c>
      <c r="L7" s="5" t="s">
        <v>172</v>
      </c>
      <c r="M7" s="8">
        <v>13652</v>
      </c>
      <c r="N7" s="5" t="s">
        <v>173</v>
      </c>
    </row>
    <row r="8" spans="1:14" ht="25.5" x14ac:dyDescent="0.25">
      <c r="A8" s="1"/>
      <c r="B8" s="5" t="s">
        <v>163</v>
      </c>
      <c r="C8" s="5" t="s">
        <v>174</v>
      </c>
      <c r="D8" s="5" t="s">
        <v>175</v>
      </c>
      <c r="E8" s="4" t="s">
        <v>176</v>
      </c>
      <c r="F8" s="4" t="s">
        <v>177</v>
      </c>
      <c r="G8" s="6" t="s">
        <v>178</v>
      </c>
      <c r="H8" s="8">
        <v>0</v>
      </c>
      <c r="I8" s="5" t="s">
        <v>169</v>
      </c>
      <c r="J8" s="5" t="s">
        <v>170</v>
      </c>
      <c r="K8" s="5" t="s">
        <v>171</v>
      </c>
      <c r="L8" s="5" t="s">
        <v>179</v>
      </c>
      <c r="M8" s="8">
        <v>13761</v>
      </c>
      <c r="N8" s="5" t="s">
        <v>173</v>
      </c>
    </row>
    <row r="9" spans="1:14" x14ac:dyDescent="0.25">
      <c r="A9" s="1"/>
      <c r="B9" s="5" t="s">
        <v>163</v>
      </c>
      <c r="C9" s="5" t="s">
        <v>180</v>
      </c>
      <c r="D9" s="5" t="s">
        <v>181</v>
      </c>
      <c r="E9" s="4" t="s">
        <v>176</v>
      </c>
      <c r="F9" s="4" t="s">
        <v>177</v>
      </c>
      <c r="G9" s="6" t="s">
        <v>182</v>
      </c>
      <c r="H9" s="8">
        <v>0</v>
      </c>
      <c r="I9" s="5" t="s">
        <v>169</v>
      </c>
      <c r="J9" s="5" t="s">
        <v>183</v>
      </c>
      <c r="K9" s="5" t="s">
        <v>171</v>
      </c>
      <c r="L9" s="5" t="s">
        <v>179</v>
      </c>
      <c r="M9" s="8">
        <v>13771</v>
      </c>
      <c r="N9" s="5" t="s">
        <v>173</v>
      </c>
    </row>
    <row r="10" spans="1:14" x14ac:dyDescent="0.25">
      <c r="A10" s="1"/>
      <c r="B10" s="5" t="s">
        <v>184</v>
      </c>
      <c r="C10" s="5" t="s">
        <v>185</v>
      </c>
      <c r="D10" s="5" t="s">
        <v>186</v>
      </c>
      <c r="E10" s="4" t="s">
        <v>187</v>
      </c>
      <c r="F10" s="4" t="s">
        <v>188</v>
      </c>
      <c r="G10" s="6" t="s">
        <v>189</v>
      </c>
      <c r="H10" s="8">
        <v>0</v>
      </c>
      <c r="I10" s="5" t="s">
        <v>169</v>
      </c>
      <c r="J10" s="5" t="s">
        <v>170</v>
      </c>
      <c r="K10" s="5" t="s">
        <v>171</v>
      </c>
      <c r="L10" s="5" t="s">
        <v>172</v>
      </c>
      <c r="M10" s="8">
        <v>23895</v>
      </c>
      <c r="N10" s="5" t="s">
        <v>173</v>
      </c>
    </row>
    <row r="11" spans="1:14" x14ac:dyDescent="0.25">
      <c r="A11" s="1"/>
      <c r="B11" s="5" t="s">
        <v>184</v>
      </c>
      <c r="C11" s="5" t="s">
        <v>190</v>
      </c>
      <c r="D11" s="5" t="s">
        <v>191</v>
      </c>
      <c r="E11" s="4" t="s">
        <v>176</v>
      </c>
      <c r="F11" s="4" t="s">
        <v>177</v>
      </c>
      <c r="G11" s="6" t="s">
        <v>192</v>
      </c>
      <c r="H11" s="8">
        <v>0</v>
      </c>
      <c r="I11" s="5" t="s">
        <v>169</v>
      </c>
      <c r="J11" s="5" t="s">
        <v>170</v>
      </c>
      <c r="K11" s="5" t="s">
        <v>171</v>
      </c>
      <c r="L11" s="5" t="s">
        <v>179</v>
      </c>
      <c r="M11" s="8">
        <v>13099</v>
      </c>
      <c r="N11" s="5" t="s">
        <v>173</v>
      </c>
    </row>
    <row r="12" spans="1:14" x14ac:dyDescent="0.25">
      <c r="A12" s="1"/>
      <c r="B12" s="5" t="s">
        <v>193</v>
      </c>
      <c r="C12" s="5" t="s">
        <v>194</v>
      </c>
      <c r="D12" s="5" t="s">
        <v>61</v>
      </c>
      <c r="E12" s="4" t="s">
        <v>176</v>
      </c>
      <c r="F12" s="4" t="s">
        <v>177</v>
      </c>
      <c r="G12" s="6" t="s">
        <v>195</v>
      </c>
      <c r="H12" s="8">
        <v>11.9</v>
      </c>
      <c r="I12" s="5" t="s">
        <v>169</v>
      </c>
      <c r="J12" s="5" t="s">
        <v>183</v>
      </c>
      <c r="K12" s="5" t="s">
        <v>171</v>
      </c>
      <c r="L12" s="5" t="s">
        <v>172</v>
      </c>
      <c r="M12" s="8">
        <v>20510</v>
      </c>
      <c r="N12" s="5" t="s">
        <v>196</v>
      </c>
    </row>
    <row r="13" spans="1:14" ht="25.5" x14ac:dyDescent="0.25">
      <c r="A13" s="1"/>
      <c r="B13" s="5" t="s">
        <v>197</v>
      </c>
      <c r="C13" s="5" t="s">
        <v>198</v>
      </c>
      <c r="D13" s="5" t="s">
        <v>199</v>
      </c>
      <c r="E13" s="4" t="s">
        <v>176</v>
      </c>
      <c r="F13" s="4" t="s">
        <v>177</v>
      </c>
      <c r="G13" s="6" t="s">
        <v>200</v>
      </c>
      <c r="H13" s="8">
        <v>0</v>
      </c>
      <c r="I13" s="5" t="s">
        <v>201</v>
      </c>
      <c r="J13" s="5" t="s">
        <v>170</v>
      </c>
      <c r="K13" s="5" t="s">
        <v>171</v>
      </c>
      <c r="L13" s="5" t="s">
        <v>179</v>
      </c>
      <c r="M13" s="8">
        <v>1103</v>
      </c>
      <c r="N13" s="5" t="s">
        <v>173</v>
      </c>
    </row>
    <row r="14" spans="1:14" x14ac:dyDescent="0.25">
      <c r="A14" s="1"/>
      <c r="B14" s="5" t="s">
        <v>197</v>
      </c>
      <c r="C14" s="5" t="s">
        <v>198</v>
      </c>
      <c r="D14" s="5" t="s">
        <v>202</v>
      </c>
      <c r="E14" s="4" t="s">
        <v>176</v>
      </c>
      <c r="F14" s="4" t="s">
        <v>177</v>
      </c>
      <c r="G14" s="6" t="s">
        <v>203</v>
      </c>
      <c r="H14" s="8">
        <v>0</v>
      </c>
      <c r="I14" s="5" t="s">
        <v>201</v>
      </c>
      <c r="J14" s="5" t="s">
        <v>170</v>
      </c>
      <c r="K14" s="5" t="s">
        <v>171</v>
      </c>
      <c r="L14" s="5" t="s">
        <v>179</v>
      </c>
      <c r="M14" s="8">
        <v>1906</v>
      </c>
      <c r="N14" s="5" t="s">
        <v>173</v>
      </c>
    </row>
    <row r="15" spans="1:14" x14ac:dyDescent="0.25">
      <c r="A15" s="1"/>
      <c r="B15" s="5" t="s">
        <v>197</v>
      </c>
      <c r="C15" s="5" t="s">
        <v>204</v>
      </c>
      <c r="D15" s="5" t="s">
        <v>205</v>
      </c>
      <c r="E15" s="4" t="s">
        <v>176</v>
      </c>
      <c r="F15" s="4" t="s">
        <v>177</v>
      </c>
      <c r="G15" s="6" t="s">
        <v>206</v>
      </c>
      <c r="H15" s="8">
        <v>0</v>
      </c>
      <c r="I15" s="5" t="s">
        <v>169</v>
      </c>
      <c r="J15" s="5" t="s">
        <v>170</v>
      </c>
      <c r="K15" s="5" t="s">
        <v>171</v>
      </c>
      <c r="L15" s="5" t="s">
        <v>179</v>
      </c>
      <c r="M15" s="8">
        <v>1337</v>
      </c>
      <c r="N15" s="5" t="s">
        <v>173</v>
      </c>
    </row>
    <row r="16" spans="1:14" x14ac:dyDescent="0.25">
      <c r="A16" s="1"/>
      <c r="B16" s="5" t="s">
        <v>197</v>
      </c>
      <c r="C16" s="5" t="s">
        <v>204</v>
      </c>
      <c r="D16" s="5" t="s">
        <v>207</v>
      </c>
      <c r="E16" s="4" t="s">
        <v>176</v>
      </c>
      <c r="F16" s="4" t="s">
        <v>177</v>
      </c>
      <c r="G16" s="6" t="s">
        <v>208</v>
      </c>
      <c r="H16" s="8">
        <v>0</v>
      </c>
      <c r="I16" s="5" t="s">
        <v>201</v>
      </c>
      <c r="J16" s="5" t="s">
        <v>170</v>
      </c>
      <c r="K16" s="5" t="s">
        <v>171</v>
      </c>
      <c r="L16" s="5" t="s">
        <v>179</v>
      </c>
      <c r="M16" s="8">
        <v>316</v>
      </c>
      <c r="N16" s="5" t="s">
        <v>173</v>
      </c>
    </row>
    <row r="17" spans="1:14" ht="38.25" x14ac:dyDescent="0.25">
      <c r="A17" s="1"/>
      <c r="B17" s="5" t="s">
        <v>197</v>
      </c>
      <c r="C17" s="5" t="s">
        <v>209</v>
      </c>
      <c r="D17" s="5" t="s">
        <v>210</v>
      </c>
      <c r="E17" s="4" t="s">
        <v>211</v>
      </c>
      <c r="F17" s="4" t="s">
        <v>212</v>
      </c>
      <c r="G17" s="6" t="s">
        <v>213</v>
      </c>
      <c r="H17" s="8">
        <v>0</v>
      </c>
      <c r="I17" s="5" t="s">
        <v>169</v>
      </c>
      <c r="J17" s="5" t="s">
        <v>183</v>
      </c>
      <c r="K17" s="5" t="s">
        <v>171</v>
      </c>
      <c r="L17" s="5" t="s">
        <v>172</v>
      </c>
      <c r="M17" s="8">
        <v>14197</v>
      </c>
      <c r="N17" s="5" t="s">
        <v>173</v>
      </c>
    </row>
    <row r="18" spans="1:14" x14ac:dyDescent="0.25">
      <c r="A18" s="1"/>
      <c r="B18" s="5" t="s">
        <v>197</v>
      </c>
      <c r="C18" s="5" t="s">
        <v>209</v>
      </c>
      <c r="D18" s="5" t="s">
        <v>214</v>
      </c>
      <c r="E18" s="4" t="s">
        <v>215</v>
      </c>
      <c r="F18" s="4" t="s">
        <v>216</v>
      </c>
      <c r="G18" s="6" t="s">
        <v>217</v>
      </c>
      <c r="H18" s="8">
        <v>0</v>
      </c>
      <c r="I18" s="5" t="s">
        <v>169</v>
      </c>
      <c r="J18" s="5" t="s">
        <v>183</v>
      </c>
      <c r="K18" s="5" t="s">
        <v>171</v>
      </c>
      <c r="L18" s="5" t="s">
        <v>218</v>
      </c>
      <c r="M18" s="8">
        <v>16951</v>
      </c>
      <c r="N18" s="5" t="s">
        <v>173</v>
      </c>
    </row>
    <row r="19" spans="1:14" x14ac:dyDescent="0.25">
      <c r="A19" s="1"/>
      <c r="B19" s="5" t="s">
        <v>197</v>
      </c>
      <c r="C19" s="5" t="s">
        <v>219</v>
      </c>
      <c r="D19" s="5" t="s">
        <v>220</v>
      </c>
      <c r="E19" s="4" t="s">
        <v>221</v>
      </c>
      <c r="F19" s="4" t="s">
        <v>222</v>
      </c>
      <c r="G19" s="6" t="s">
        <v>223</v>
      </c>
      <c r="H19" s="8">
        <v>0</v>
      </c>
      <c r="I19" s="5" t="s">
        <v>169</v>
      </c>
      <c r="J19" s="5" t="s">
        <v>183</v>
      </c>
      <c r="K19" s="5" t="s">
        <v>171</v>
      </c>
      <c r="L19" s="5" t="s">
        <v>172</v>
      </c>
      <c r="M19" s="8">
        <v>22530</v>
      </c>
      <c r="N19" s="5" t="s">
        <v>173</v>
      </c>
    </row>
    <row r="20" spans="1:14" x14ac:dyDescent="0.25">
      <c r="A20" s="1"/>
      <c r="B20" s="5" t="s">
        <v>197</v>
      </c>
      <c r="C20" s="5" t="s">
        <v>219</v>
      </c>
      <c r="D20" s="5" t="s">
        <v>224</v>
      </c>
      <c r="E20" s="4" t="s">
        <v>225</v>
      </c>
      <c r="F20" s="4" t="s">
        <v>226</v>
      </c>
      <c r="G20" s="6" t="s">
        <v>227</v>
      </c>
      <c r="H20" s="8">
        <v>0</v>
      </c>
      <c r="I20" s="5" t="s">
        <v>169</v>
      </c>
      <c r="J20" s="5" t="s">
        <v>183</v>
      </c>
      <c r="K20" s="5" t="s">
        <v>171</v>
      </c>
      <c r="L20" s="5" t="s">
        <v>172</v>
      </c>
      <c r="M20" s="8">
        <v>22534</v>
      </c>
      <c r="N20" s="5" t="s">
        <v>173</v>
      </c>
    </row>
    <row r="21" spans="1:14" x14ac:dyDescent="0.25">
      <c r="A21" s="1"/>
      <c r="B21" s="5" t="s">
        <v>197</v>
      </c>
      <c r="C21" s="5" t="s">
        <v>219</v>
      </c>
      <c r="D21" s="5" t="s">
        <v>228</v>
      </c>
      <c r="E21" s="4" t="s">
        <v>229</v>
      </c>
      <c r="F21" s="4" t="s">
        <v>230</v>
      </c>
      <c r="G21" s="6" t="s">
        <v>227</v>
      </c>
      <c r="H21" s="8">
        <v>0</v>
      </c>
      <c r="I21" s="5" t="s">
        <v>169</v>
      </c>
      <c r="J21" s="5" t="s">
        <v>183</v>
      </c>
      <c r="K21" s="5" t="s">
        <v>171</v>
      </c>
      <c r="L21" s="5" t="s">
        <v>172</v>
      </c>
      <c r="M21" s="8">
        <v>22535</v>
      </c>
      <c r="N21" s="5" t="s">
        <v>173</v>
      </c>
    </row>
    <row r="22" spans="1:14" x14ac:dyDescent="0.25">
      <c r="A22" s="1"/>
      <c r="B22" s="5" t="s">
        <v>63</v>
      </c>
      <c r="C22" s="5" t="s">
        <v>231</v>
      </c>
      <c r="D22" s="5" t="s">
        <v>61</v>
      </c>
      <c r="E22" s="4" t="s">
        <v>176</v>
      </c>
      <c r="F22" s="4" t="s">
        <v>177</v>
      </c>
      <c r="G22" s="6" t="s">
        <v>232</v>
      </c>
      <c r="H22" s="8">
        <v>15</v>
      </c>
      <c r="I22" s="5" t="s">
        <v>169</v>
      </c>
      <c r="J22" s="5" t="s">
        <v>183</v>
      </c>
      <c r="K22" s="5" t="s">
        <v>171</v>
      </c>
      <c r="L22" s="5" t="s">
        <v>179</v>
      </c>
      <c r="M22" s="8">
        <v>1198</v>
      </c>
      <c r="N22" s="5" t="s">
        <v>196</v>
      </c>
    </row>
    <row r="23" spans="1:14" x14ac:dyDescent="0.25">
      <c r="A23" s="1"/>
      <c r="B23" s="5" t="s">
        <v>63</v>
      </c>
      <c r="C23" s="5" t="s">
        <v>233</v>
      </c>
      <c r="D23" s="5" t="s">
        <v>234</v>
      </c>
      <c r="E23" s="4" t="s">
        <v>176</v>
      </c>
      <c r="F23" s="4" t="s">
        <v>177</v>
      </c>
      <c r="G23" s="6" t="s">
        <v>235</v>
      </c>
      <c r="H23" s="8">
        <v>0</v>
      </c>
      <c r="I23" s="5" t="s">
        <v>169</v>
      </c>
      <c r="J23" s="5" t="s">
        <v>183</v>
      </c>
      <c r="K23" s="5" t="s">
        <v>171</v>
      </c>
      <c r="L23" s="5" t="s">
        <v>172</v>
      </c>
      <c r="M23" s="8">
        <v>11422</v>
      </c>
      <c r="N23" s="5" t="s">
        <v>173</v>
      </c>
    </row>
    <row r="24" spans="1:14" ht="25.5" x14ac:dyDescent="0.25">
      <c r="A24" s="1"/>
      <c r="B24" s="5" t="s">
        <v>63</v>
      </c>
      <c r="C24" s="5" t="s">
        <v>236</v>
      </c>
      <c r="D24" s="5" t="s">
        <v>237</v>
      </c>
      <c r="E24" s="4" t="s">
        <v>176</v>
      </c>
      <c r="F24" s="4" t="s">
        <v>177</v>
      </c>
      <c r="G24" s="6" t="s">
        <v>238</v>
      </c>
      <c r="H24" s="8">
        <v>0</v>
      </c>
      <c r="I24" s="5" t="s">
        <v>169</v>
      </c>
      <c r="J24" s="5" t="s">
        <v>170</v>
      </c>
      <c r="K24" s="5" t="s">
        <v>171</v>
      </c>
      <c r="L24" s="5" t="s">
        <v>179</v>
      </c>
      <c r="M24" s="8">
        <v>11052</v>
      </c>
      <c r="N24" s="5" t="s">
        <v>173</v>
      </c>
    </row>
    <row r="25" spans="1:14" ht="25.5" x14ac:dyDescent="0.25">
      <c r="A25" s="1"/>
      <c r="B25" s="5" t="s">
        <v>239</v>
      </c>
      <c r="C25" s="5" t="s">
        <v>240</v>
      </c>
      <c r="D25" s="5" t="s">
        <v>36</v>
      </c>
      <c r="E25" s="4" t="s">
        <v>241</v>
      </c>
      <c r="F25" s="4" t="s">
        <v>242</v>
      </c>
      <c r="G25" s="6" t="s">
        <v>243</v>
      </c>
      <c r="H25" s="8">
        <v>11</v>
      </c>
      <c r="I25" s="5" t="s">
        <v>201</v>
      </c>
      <c r="J25" s="5" t="s">
        <v>183</v>
      </c>
      <c r="K25" s="5" t="s">
        <v>171</v>
      </c>
      <c r="L25" s="5" t="s">
        <v>244</v>
      </c>
      <c r="M25" s="8">
        <v>125</v>
      </c>
      <c r="N25" s="5" t="s">
        <v>196</v>
      </c>
    </row>
    <row r="26" spans="1:14" ht="51" x14ac:dyDescent="0.25">
      <c r="A26" s="1"/>
      <c r="B26" s="5" t="s">
        <v>239</v>
      </c>
      <c r="C26" s="5" t="s">
        <v>245</v>
      </c>
      <c r="D26" s="5" t="s">
        <v>115</v>
      </c>
      <c r="E26" s="4" t="s">
        <v>246</v>
      </c>
      <c r="F26" s="4" t="s">
        <v>177</v>
      </c>
      <c r="G26" s="6" t="s">
        <v>247</v>
      </c>
      <c r="H26" s="8">
        <v>11.9</v>
      </c>
      <c r="I26" s="5" t="s">
        <v>169</v>
      </c>
      <c r="J26" s="5" t="s">
        <v>183</v>
      </c>
      <c r="K26" s="5" t="s">
        <v>171</v>
      </c>
      <c r="L26" s="5" t="s">
        <v>172</v>
      </c>
      <c r="M26" s="8">
        <v>189</v>
      </c>
      <c r="N26" s="5" t="s">
        <v>196</v>
      </c>
    </row>
    <row r="27" spans="1:14" x14ac:dyDescent="0.25">
      <c r="A27" s="1"/>
      <c r="B27" s="5" t="s">
        <v>239</v>
      </c>
      <c r="C27" s="5" t="s">
        <v>248</v>
      </c>
      <c r="D27" s="5" t="s">
        <v>249</v>
      </c>
      <c r="E27" s="4" t="s">
        <v>176</v>
      </c>
      <c r="F27" s="4" t="s">
        <v>177</v>
      </c>
      <c r="G27" s="6" t="s">
        <v>250</v>
      </c>
      <c r="H27" s="8">
        <v>0</v>
      </c>
      <c r="I27" s="5" t="s">
        <v>169</v>
      </c>
      <c r="J27" s="5" t="s">
        <v>170</v>
      </c>
      <c r="K27" s="5" t="s">
        <v>171</v>
      </c>
      <c r="L27" s="5" t="s">
        <v>179</v>
      </c>
      <c r="M27" s="8">
        <v>19961</v>
      </c>
      <c r="N27" s="5" t="s">
        <v>173</v>
      </c>
    </row>
    <row r="28" spans="1:14" x14ac:dyDescent="0.25">
      <c r="A28" s="1"/>
      <c r="B28" s="5" t="s">
        <v>239</v>
      </c>
      <c r="C28" s="5" t="s">
        <v>251</v>
      </c>
      <c r="D28" s="5" t="s">
        <v>252</v>
      </c>
      <c r="E28" s="4" t="s">
        <v>176</v>
      </c>
      <c r="F28" s="4" t="s">
        <v>177</v>
      </c>
      <c r="G28" s="6" t="s">
        <v>253</v>
      </c>
      <c r="H28" s="8">
        <v>0</v>
      </c>
      <c r="I28" s="5" t="s">
        <v>169</v>
      </c>
      <c r="J28" s="5" t="s">
        <v>183</v>
      </c>
      <c r="K28" s="5" t="s">
        <v>171</v>
      </c>
      <c r="L28" s="5" t="s">
        <v>244</v>
      </c>
      <c r="M28" s="8">
        <v>12592</v>
      </c>
      <c r="N28" s="5" t="s">
        <v>173</v>
      </c>
    </row>
    <row r="29" spans="1:14" ht="51" x14ac:dyDescent="0.25">
      <c r="A29" s="1"/>
      <c r="B29" s="5" t="s">
        <v>254</v>
      </c>
      <c r="C29" s="5" t="s">
        <v>255</v>
      </c>
      <c r="D29" s="5" t="s">
        <v>256</v>
      </c>
      <c r="E29" s="4" t="s">
        <v>257</v>
      </c>
      <c r="F29" s="4" t="s">
        <v>258</v>
      </c>
      <c r="G29" s="6" t="s">
        <v>259</v>
      </c>
      <c r="H29" s="8">
        <v>0</v>
      </c>
      <c r="I29" s="5" t="s">
        <v>169</v>
      </c>
      <c r="J29" s="5" t="s">
        <v>183</v>
      </c>
      <c r="K29" s="5" t="s">
        <v>171</v>
      </c>
      <c r="L29" s="5" t="s">
        <v>218</v>
      </c>
      <c r="M29" s="8">
        <v>10449</v>
      </c>
      <c r="N29" s="5" t="s">
        <v>173</v>
      </c>
    </row>
    <row r="30" spans="1:14" x14ac:dyDescent="0.25">
      <c r="A30" s="1"/>
      <c r="B30" s="5" t="s">
        <v>25</v>
      </c>
      <c r="C30" s="5" t="s">
        <v>260</v>
      </c>
      <c r="D30" s="5" t="s">
        <v>261</v>
      </c>
      <c r="E30" s="4" t="s">
        <v>176</v>
      </c>
      <c r="F30" s="4" t="s">
        <v>177</v>
      </c>
      <c r="G30" s="6" t="s">
        <v>262</v>
      </c>
      <c r="H30" s="8">
        <v>0</v>
      </c>
      <c r="I30" s="5" t="s">
        <v>169</v>
      </c>
      <c r="J30" s="5" t="s">
        <v>170</v>
      </c>
      <c r="K30" s="5" t="s">
        <v>171</v>
      </c>
      <c r="L30" s="5" t="s">
        <v>179</v>
      </c>
      <c r="M30" s="8">
        <v>544</v>
      </c>
      <c r="N30" s="5" t="s">
        <v>173</v>
      </c>
    </row>
    <row r="31" spans="1:14" ht="38.25" x14ac:dyDescent="0.25">
      <c r="A31" s="1"/>
      <c r="B31" s="5" t="s">
        <v>25</v>
      </c>
      <c r="C31" s="5" t="s">
        <v>26</v>
      </c>
      <c r="D31" s="5" t="s">
        <v>115</v>
      </c>
      <c r="E31" s="4" t="s">
        <v>263</v>
      </c>
      <c r="F31" s="4" t="s">
        <v>177</v>
      </c>
      <c r="G31" s="6" t="s">
        <v>264</v>
      </c>
      <c r="H31" s="8">
        <v>100</v>
      </c>
      <c r="I31" s="5" t="s">
        <v>169</v>
      </c>
      <c r="J31" s="5" t="s">
        <v>183</v>
      </c>
      <c r="K31" s="5" t="s">
        <v>171</v>
      </c>
      <c r="L31" s="5" t="s">
        <v>172</v>
      </c>
      <c r="M31" s="8">
        <v>1</v>
      </c>
      <c r="N31" s="5" t="s">
        <v>196</v>
      </c>
    </row>
    <row r="32" spans="1:14" ht="25.5" x14ac:dyDescent="0.25">
      <c r="A32" s="1"/>
      <c r="B32" s="5" t="s">
        <v>25</v>
      </c>
      <c r="C32" s="5" t="s">
        <v>26</v>
      </c>
      <c r="D32" s="5" t="s">
        <v>61</v>
      </c>
      <c r="E32" s="4" t="s">
        <v>265</v>
      </c>
      <c r="F32" s="4" t="s">
        <v>177</v>
      </c>
      <c r="G32" s="6" t="s">
        <v>266</v>
      </c>
      <c r="H32" s="8">
        <v>0</v>
      </c>
      <c r="I32" s="5" t="s">
        <v>169</v>
      </c>
      <c r="J32" s="5" t="s">
        <v>183</v>
      </c>
      <c r="K32" s="5" t="s">
        <v>171</v>
      </c>
      <c r="L32" s="5" t="s">
        <v>172</v>
      </c>
      <c r="M32" s="8">
        <v>277</v>
      </c>
      <c r="N32" s="5" t="s">
        <v>196</v>
      </c>
    </row>
    <row r="33" spans="1:14" ht="25.5" x14ac:dyDescent="0.25">
      <c r="A33" s="1"/>
      <c r="B33" s="5" t="s">
        <v>25</v>
      </c>
      <c r="C33" s="5" t="s">
        <v>267</v>
      </c>
      <c r="D33" s="5" t="s">
        <v>268</v>
      </c>
      <c r="E33" s="4" t="s">
        <v>265</v>
      </c>
      <c r="F33" s="4" t="s">
        <v>177</v>
      </c>
      <c r="G33" s="6" t="s">
        <v>266</v>
      </c>
      <c r="H33" s="8">
        <v>0</v>
      </c>
      <c r="I33" s="5" t="s">
        <v>169</v>
      </c>
      <c r="J33" s="5" t="s">
        <v>183</v>
      </c>
      <c r="K33" s="5" t="s">
        <v>171</v>
      </c>
      <c r="L33" s="5" t="s">
        <v>172</v>
      </c>
      <c r="M33" s="8">
        <v>278</v>
      </c>
      <c r="N33" s="5" t="s">
        <v>173</v>
      </c>
    </row>
    <row r="34" spans="1:14" x14ac:dyDescent="0.25">
      <c r="A34" s="1"/>
      <c r="B34" s="5" t="s">
        <v>25</v>
      </c>
      <c r="C34" s="5" t="s">
        <v>269</v>
      </c>
      <c r="D34" s="5" t="s">
        <v>36</v>
      </c>
      <c r="E34" s="4" t="s">
        <v>270</v>
      </c>
      <c r="F34" s="4" t="s">
        <v>177</v>
      </c>
      <c r="G34" s="6" t="s">
        <v>271</v>
      </c>
      <c r="H34" s="8">
        <v>66</v>
      </c>
      <c r="I34" s="5" t="s">
        <v>169</v>
      </c>
      <c r="J34" s="5" t="s">
        <v>183</v>
      </c>
      <c r="K34" s="5" t="s">
        <v>171</v>
      </c>
      <c r="L34" s="5" t="s">
        <v>172</v>
      </c>
      <c r="M34" s="8">
        <v>9</v>
      </c>
      <c r="N34" s="5" t="s">
        <v>196</v>
      </c>
    </row>
    <row r="35" spans="1:14" x14ac:dyDescent="0.25">
      <c r="A35" s="1"/>
      <c r="B35" s="5" t="s">
        <v>25</v>
      </c>
      <c r="C35" s="5" t="s">
        <v>269</v>
      </c>
      <c r="D35" s="5" t="s">
        <v>115</v>
      </c>
      <c r="E35" s="4" t="s">
        <v>272</v>
      </c>
      <c r="F35" s="4" t="s">
        <v>177</v>
      </c>
      <c r="G35" s="6" t="s">
        <v>271</v>
      </c>
      <c r="H35" s="8">
        <v>66</v>
      </c>
      <c r="I35" s="5" t="s">
        <v>169</v>
      </c>
      <c r="J35" s="5" t="s">
        <v>183</v>
      </c>
      <c r="K35" s="5" t="s">
        <v>171</v>
      </c>
      <c r="L35" s="5" t="s">
        <v>172</v>
      </c>
      <c r="M35" s="8">
        <v>8</v>
      </c>
      <c r="N35" s="5" t="s">
        <v>196</v>
      </c>
    </row>
    <row r="36" spans="1:14" x14ac:dyDescent="0.25">
      <c r="A36" s="1"/>
      <c r="B36" s="5" t="s">
        <v>25</v>
      </c>
      <c r="C36" s="5" t="s">
        <v>269</v>
      </c>
      <c r="D36" s="5" t="s">
        <v>83</v>
      </c>
      <c r="E36" s="4" t="s">
        <v>272</v>
      </c>
      <c r="F36" s="4" t="s">
        <v>177</v>
      </c>
      <c r="G36" s="6" t="s">
        <v>271</v>
      </c>
      <c r="H36" s="8">
        <v>66</v>
      </c>
      <c r="I36" s="5" t="s">
        <v>169</v>
      </c>
      <c r="J36" s="5" t="s">
        <v>183</v>
      </c>
      <c r="K36" s="5" t="s">
        <v>171</v>
      </c>
      <c r="L36" s="5" t="s">
        <v>172</v>
      </c>
      <c r="M36" s="8">
        <v>10</v>
      </c>
      <c r="N36" s="5" t="s">
        <v>196</v>
      </c>
    </row>
    <row r="37" spans="1:14" ht="25.5" x14ac:dyDescent="0.25">
      <c r="A37" s="1"/>
      <c r="B37" s="5" t="s">
        <v>25</v>
      </c>
      <c r="C37" s="5" t="s">
        <v>269</v>
      </c>
      <c r="D37" s="5" t="s">
        <v>61</v>
      </c>
      <c r="E37" s="4" t="s">
        <v>273</v>
      </c>
      <c r="F37" s="4" t="s">
        <v>177</v>
      </c>
      <c r="G37" s="6" t="s">
        <v>266</v>
      </c>
      <c r="H37" s="8">
        <v>0</v>
      </c>
      <c r="I37" s="5" t="s">
        <v>169</v>
      </c>
      <c r="J37" s="5" t="s">
        <v>183</v>
      </c>
      <c r="K37" s="5" t="s">
        <v>171</v>
      </c>
      <c r="L37" s="5" t="s">
        <v>172</v>
      </c>
      <c r="M37" s="8">
        <v>286</v>
      </c>
      <c r="N37" s="5" t="s">
        <v>196</v>
      </c>
    </row>
    <row r="38" spans="1:14" ht="25.5" x14ac:dyDescent="0.25">
      <c r="A38" s="1"/>
      <c r="B38" s="5" t="s">
        <v>274</v>
      </c>
      <c r="C38" s="5" t="s">
        <v>275</v>
      </c>
      <c r="D38" s="5" t="s">
        <v>276</v>
      </c>
      <c r="E38" s="4" t="s">
        <v>277</v>
      </c>
      <c r="F38" s="4" t="s">
        <v>278</v>
      </c>
      <c r="G38" s="6" t="s">
        <v>279</v>
      </c>
      <c r="H38" s="8">
        <v>6</v>
      </c>
      <c r="I38" s="5" t="s">
        <v>169</v>
      </c>
      <c r="J38" s="5" t="s">
        <v>183</v>
      </c>
      <c r="K38" s="5" t="s">
        <v>280</v>
      </c>
      <c r="L38" s="5" t="s">
        <v>172</v>
      </c>
      <c r="M38" s="8">
        <v>10896</v>
      </c>
      <c r="N38" s="5" t="s">
        <v>173</v>
      </c>
    </row>
    <row r="39" spans="1:14" ht="25.5" x14ac:dyDescent="0.25">
      <c r="A39" s="1"/>
      <c r="B39" s="5" t="s">
        <v>281</v>
      </c>
      <c r="C39" s="5" t="s">
        <v>282</v>
      </c>
      <c r="D39" s="5" t="s">
        <v>115</v>
      </c>
      <c r="E39" s="4" t="s">
        <v>283</v>
      </c>
      <c r="F39" s="4" t="s">
        <v>177</v>
      </c>
      <c r="G39" s="6" t="s">
        <v>284</v>
      </c>
      <c r="H39" s="8">
        <v>20</v>
      </c>
      <c r="I39" s="5" t="s">
        <v>201</v>
      </c>
      <c r="J39" s="5" t="s">
        <v>183</v>
      </c>
      <c r="K39" s="5" t="s">
        <v>171</v>
      </c>
      <c r="L39" s="5" t="s">
        <v>244</v>
      </c>
      <c r="M39" s="8">
        <v>18265</v>
      </c>
      <c r="N39" s="5" t="s">
        <v>196</v>
      </c>
    </row>
    <row r="40" spans="1:14" ht="25.5" x14ac:dyDescent="0.25">
      <c r="A40" s="1"/>
      <c r="B40" s="5" t="s">
        <v>285</v>
      </c>
      <c r="C40" s="5" t="s">
        <v>286</v>
      </c>
      <c r="D40" s="5" t="s">
        <v>61</v>
      </c>
      <c r="E40" s="4" t="s">
        <v>176</v>
      </c>
      <c r="F40" s="4" t="s">
        <v>177</v>
      </c>
      <c r="G40" s="6" t="s">
        <v>287</v>
      </c>
      <c r="H40" s="8">
        <v>17.7</v>
      </c>
      <c r="I40" s="5" t="s">
        <v>169</v>
      </c>
      <c r="J40" s="5" t="s">
        <v>183</v>
      </c>
      <c r="K40" s="5" t="s">
        <v>171</v>
      </c>
      <c r="L40" s="5" t="s">
        <v>172</v>
      </c>
      <c r="M40" s="8">
        <v>22467</v>
      </c>
      <c r="N40" s="5" t="s">
        <v>196</v>
      </c>
    </row>
    <row r="41" spans="1:14" ht="25.5" x14ac:dyDescent="0.25">
      <c r="A41" s="1"/>
      <c r="B41" s="5" t="s">
        <v>80</v>
      </c>
      <c r="C41" s="5" t="s">
        <v>275</v>
      </c>
      <c r="D41" s="5" t="s">
        <v>288</v>
      </c>
      <c r="E41" s="4" t="s">
        <v>289</v>
      </c>
      <c r="F41" s="4" t="s">
        <v>290</v>
      </c>
      <c r="G41" s="6" t="s">
        <v>291</v>
      </c>
      <c r="H41" s="8">
        <v>0</v>
      </c>
      <c r="I41" s="5" t="s">
        <v>169</v>
      </c>
      <c r="J41" s="5" t="s">
        <v>183</v>
      </c>
      <c r="K41" s="5" t="s">
        <v>171</v>
      </c>
      <c r="L41" s="5" t="s">
        <v>244</v>
      </c>
      <c r="M41" s="8">
        <v>11530</v>
      </c>
      <c r="N41" s="5" t="s">
        <v>173</v>
      </c>
    </row>
    <row r="42" spans="1:14" ht="25.5" x14ac:dyDescent="0.25">
      <c r="A42" s="1"/>
      <c r="B42" s="5" t="s">
        <v>80</v>
      </c>
      <c r="C42" s="5" t="s">
        <v>292</v>
      </c>
      <c r="D42" s="5" t="s">
        <v>61</v>
      </c>
      <c r="E42" s="4" t="s">
        <v>176</v>
      </c>
      <c r="F42" s="4" t="s">
        <v>177</v>
      </c>
      <c r="G42" s="6" t="s">
        <v>293</v>
      </c>
      <c r="H42" s="8">
        <v>10.4</v>
      </c>
      <c r="I42" s="5" t="s">
        <v>169</v>
      </c>
      <c r="J42" s="5" t="s">
        <v>170</v>
      </c>
      <c r="K42" s="5" t="s">
        <v>171</v>
      </c>
      <c r="L42" s="5" t="s">
        <v>244</v>
      </c>
      <c r="M42" s="8">
        <v>22190</v>
      </c>
      <c r="N42" s="5" t="s">
        <v>196</v>
      </c>
    </row>
    <row r="43" spans="1:14" ht="38.25" x14ac:dyDescent="0.25">
      <c r="A43" s="1"/>
      <c r="B43" s="5" t="s">
        <v>80</v>
      </c>
      <c r="C43" s="5" t="s">
        <v>294</v>
      </c>
      <c r="D43" s="5" t="s">
        <v>61</v>
      </c>
      <c r="E43" s="4" t="s">
        <v>295</v>
      </c>
      <c r="F43" s="4" t="s">
        <v>296</v>
      </c>
      <c r="G43" s="6" t="s">
        <v>297</v>
      </c>
      <c r="H43" s="8">
        <v>0</v>
      </c>
      <c r="I43" s="5" t="s">
        <v>169</v>
      </c>
      <c r="J43" s="5" t="s">
        <v>170</v>
      </c>
      <c r="K43" s="5" t="s">
        <v>171</v>
      </c>
      <c r="L43" s="5" t="s">
        <v>298</v>
      </c>
      <c r="M43" s="8">
        <v>14448</v>
      </c>
      <c r="N43" s="5" t="s">
        <v>196</v>
      </c>
    </row>
    <row r="44" spans="1:14" x14ac:dyDescent="0.25">
      <c r="A44" s="1"/>
      <c r="B44" s="5" t="s">
        <v>299</v>
      </c>
      <c r="C44" s="5" t="s">
        <v>300</v>
      </c>
      <c r="D44" s="5" t="s">
        <v>61</v>
      </c>
      <c r="E44" s="4" t="s">
        <v>176</v>
      </c>
      <c r="F44" s="4" t="s">
        <v>177</v>
      </c>
      <c r="G44" s="6" t="s">
        <v>301</v>
      </c>
      <c r="H44" s="8">
        <v>0</v>
      </c>
      <c r="I44" s="5" t="s">
        <v>169</v>
      </c>
      <c r="J44" s="5" t="s">
        <v>183</v>
      </c>
      <c r="K44" s="5" t="s">
        <v>171</v>
      </c>
      <c r="L44" s="5" t="s">
        <v>244</v>
      </c>
      <c r="M44" s="8">
        <v>22187</v>
      </c>
      <c r="N44" s="5" t="s">
        <v>196</v>
      </c>
    </row>
    <row r="45" spans="1:14" ht="25.5" x14ac:dyDescent="0.25">
      <c r="A45" s="1"/>
      <c r="B45" s="5" t="s">
        <v>302</v>
      </c>
      <c r="C45" s="5" t="s">
        <v>303</v>
      </c>
      <c r="D45" s="5" t="s">
        <v>61</v>
      </c>
      <c r="E45" s="4" t="s">
        <v>176</v>
      </c>
      <c r="F45" s="4" t="s">
        <v>177</v>
      </c>
      <c r="G45" s="6" t="s">
        <v>304</v>
      </c>
      <c r="H45" s="8">
        <v>2.6</v>
      </c>
      <c r="I45" s="5" t="s">
        <v>169</v>
      </c>
      <c r="J45" s="5" t="s">
        <v>170</v>
      </c>
      <c r="K45" s="5" t="s">
        <v>171</v>
      </c>
      <c r="L45" s="5" t="s">
        <v>244</v>
      </c>
      <c r="M45" s="8">
        <v>21117</v>
      </c>
      <c r="N45" s="5" t="s">
        <v>196</v>
      </c>
    </row>
    <row r="46" spans="1:14" ht="25.5" x14ac:dyDescent="0.25">
      <c r="A46" s="1"/>
      <c r="B46" s="5" t="s">
        <v>302</v>
      </c>
      <c r="C46" s="5" t="s">
        <v>305</v>
      </c>
      <c r="D46" s="5" t="s">
        <v>306</v>
      </c>
      <c r="E46" s="4" t="s">
        <v>176</v>
      </c>
      <c r="F46" s="4" t="s">
        <v>177</v>
      </c>
      <c r="G46" s="6" t="s">
        <v>307</v>
      </c>
      <c r="H46" s="8">
        <v>0</v>
      </c>
      <c r="I46" s="5" t="s">
        <v>169</v>
      </c>
      <c r="J46" s="5" t="s">
        <v>183</v>
      </c>
      <c r="K46" s="5" t="s">
        <v>171</v>
      </c>
      <c r="L46" s="5" t="s">
        <v>244</v>
      </c>
      <c r="M46" s="8">
        <v>21126</v>
      </c>
      <c r="N46" s="5" t="s">
        <v>173</v>
      </c>
    </row>
    <row r="47" spans="1:14" ht="25.5" x14ac:dyDescent="0.25">
      <c r="A47" s="1"/>
      <c r="B47" s="5" t="s">
        <v>308</v>
      </c>
      <c r="C47" s="5" t="s">
        <v>309</v>
      </c>
      <c r="D47" s="5" t="s">
        <v>61</v>
      </c>
      <c r="E47" s="4" t="s">
        <v>176</v>
      </c>
      <c r="F47" s="4" t="s">
        <v>177</v>
      </c>
      <c r="G47" s="6" t="s">
        <v>310</v>
      </c>
      <c r="H47" s="8">
        <v>2.6</v>
      </c>
      <c r="I47" s="5" t="s">
        <v>169</v>
      </c>
      <c r="J47" s="5" t="s">
        <v>170</v>
      </c>
      <c r="K47" s="5" t="s">
        <v>171</v>
      </c>
      <c r="L47" s="5" t="s">
        <v>244</v>
      </c>
      <c r="M47" s="8">
        <v>21298</v>
      </c>
      <c r="N47" s="5" t="s">
        <v>196</v>
      </c>
    </row>
    <row r="48" spans="1:14" ht="38.25" x14ac:dyDescent="0.25">
      <c r="A48" s="1"/>
      <c r="B48" s="5" t="s">
        <v>311</v>
      </c>
      <c r="C48" s="5" t="s">
        <v>312</v>
      </c>
      <c r="D48" s="5" t="s">
        <v>313</v>
      </c>
      <c r="E48" s="4" t="s">
        <v>176</v>
      </c>
      <c r="F48" s="4" t="s">
        <v>177</v>
      </c>
      <c r="G48" s="6" t="s">
        <v>314</v>
      </c>
      <c r="H48" s="8">
        <v>0</v>
      </c>
      <c r="I48" s="5" t="s">
        <v>169</v>
      </c>
      <c r="J48" s="5" t="s">
        <v>170</v>
      </c>
      <c r="K48" s="5" t="s">
        <v>171</v>
      </c>
      <c r="L48" s="5" t="s">
        <v>179</v>
      </c>
      <c r="M48" s="8">
        <v>14464</v>
      </c>
      <c r="N48" s="5" t="s">
        <v>173</v>
      </c>
    </row>
    <row r="49" spans="1:14" ht="38.25" x14ac:dyDescent="0.25">
      <c r="A49" s="1"/>
      <c r="B49" s="5" t="s">
        <v>315</v>
      </c>
      <c r="C49" s="5" t="s">
        <v>316</v>
      </c>
      <c r="D49" s="5" t="s">
        <v>317</v>
      </c>
      <c r="E49" s="4" t="s">
        <v>176</v>
      </c>
      <c r="F49" s="4" t="s">
        <v>177</v>
      </c>
      <c r="G49" s="6" t="s">
        <v>318</v>
      </c>
      <c r="H49" s="8">
        <v>0</v>
      </c>
      <c r="I49" s="5" t="s">
        <v>169</v>
      </c>
      <c r="J49" s="5" t="s">
        <v>170</v>
      </c>
      <c r="K49" s="5" t="s">
        <v>171</v>
      </c>
      <c r="L49" s="5" t="s">
        <v>179</v>
      </c>
      <c r="M49" s="8">
        <v>12364</v>
      </c>
      <c r="N49" s="5" t="s">
        <v>173</v>
      </c>
    </row>
    <row r="50" spans="1:14" ht="38.25" x14ac:dyDescent="0.25">
      <c r="A50" s="1"/>
      <c r="B50" s="5" t="s">
        <v>315</v>
      </c>
      <c r="C50" s="5" t="s">
        <v>319</v>
      </c>
      <c r="D50" s="5" t="s">
        <v>320</v>
      </c>
      <c r="E50" s="4" t="s">
        <v>321</v>
      </c>
      <c r="F50" s="4" t="s">
        <v>322</v>
      </c>
      <c r="G50" s="6" t="s">
        <v>323</v>
      </c>
      <c r="H50" s="8">
        <v>46</v>
      </c>
      <c r="I50" s="5" t="s">
        <v>169</v>
      </c>
      <c r="J50" s="5" t="s">
        <v>183</v>
      </c>
      <c r="K50" s="5" t="s">
        <v>280</v>
      </c>
      <c r="L50" s="5" t="s">
        <v>244</v>
      </c>
      <c r="M50" s="8">
        <v>11120</v>
      </c>
      <c r="N50" s="5" t="s">
        <v>173</v>
      </c>
    </row>
    <row r="51" spans="1:14" x14ac:dyDescent="0.25">
      <c r="A51" s="1"/>
      <c r="B51" s="5" t="s">
        <v>92</v>
      </c>
      <c r="C51" s="5" t="s">
        <v>324</v>
      </c>
      <c r="D51" s="5" t="s">
        <v>61</v>
      </c>
      <c r="E51" s="4" t="s">
        <v>176</v>
      </c>
      <c r="F51" s="4" t="s">
        <v>177</v>
      </c>
      <c r="G51" s="6" t="s">
        <v>325</v>
      </c>
      <c r="H51" s="8">
        <v>0</v>
      </c>
      <c r="I51" s="5" t="s">
        <v>169</v>
      </c>
      <c r="J51" s="5" t="s">
        <v>170</v>
      </c>
      <c r="K51" s="5" t="s">
        <v>171</v>
      </c>
      <c r="L51" s="5" t="s">
        <v>298</v>
      </c>
      <c r="M51" s="8">
        <v>26936</v>
      </c>
      <c r="N51" s="5" t="s">
        <v>196</v>
      </c>
    </row>
    <row r="52" spans="1:14" ht="25.5" x14ac:dyDescent="0.25">
      <c r="A52" s="1"/>
      <c r="B52" s="5" t="s">
        <v>326</v>
      </c>
      <c r="C52" s="5" t="s">
        <v>327</v>
      </c>
      <c r="D52" s="5" t="s">
        <v>328</v>
      </c>
      <c r="E52" s="4" t="s">
        <v>176</v>
      </c>
      <c r="F52" s="4" t="s">
        <v>177</v>
      </c>
      <c r="G52" s="6" t="s">
        <v>329</v>
      </c>
      <c r="H52" s="8">
        <v>0</v>
      </c>
      <c r="I52" s="5" t="s">
        <v>169</v>
      </c>
      <c r="J52" s="5" t="s">
        <v>170</v>
      </c>
      <c r="K52" s="5" t="s">
        <v>171</v>
      </c>
      <c r="L52" s="5" t="s">
        <v>179</v>
      </c>
      <c r="M52" s="8">
        <v>679</v>
      </c>
      <c r="N52" s="5" t="s">
        <v>173</v>
      </c>
    </row>
    <row r="53" spans="1:14" x14ac:dyDescent="0.25">
      <c r="A53" s="1"/>
      <c r="B53" s="5" t="s">
        <v>330</v>
      </c>
      <c r="C53" s="5" t="s">
        <v>331</v>
      </c>
      <c r="D53" s="5" t="s">
        <v>332</v>
      </c>
      <c r="E53" s="4" t="s">
        <v>333</v>
      </c>
      <c r="F53" s="4" t="s">
        <v>177</v>
      </c>
      <c r="G53" s="6" t="s">
        <v>334</v>
      </c>
      <c r="H53" s="8">
        <v>0</v>
      </c>
      <c r="I53" s="5" t="s">
        <v>169</v>
      </c>
      <c r="J53" s="5" t="s">
        <v>183</v>
      </c>
      <c r="K53" s="5" t="s">
        <v>171</v>
      </c>
      <c r="L53" s="5" t="s">
        <v>179</v>
      </c>
      <c r="M53" s="8">
        <v>21316</v>
      </c>
      <c r="N53" s="5" t="s">
        <v>173</v>
      </c>
    </row>
    <row r="54" spans="1:14" x14ac:dyDescent="0.25">
      <c r="A54" s="1"/>
      <c r="B54" s="5" t="s">
        <v>330</v>
      </c>
      <c r="C54" s="5" t="s">
        <v>335</v>
      </c>
      <c r="D54" s="5" t="s">
        <v>336</v>
      </c>
      <c r="E54" s="4" t="s">
        <v>337</v>
      </c>
      <c r="F54" s="4" t="s">
        <v>177</v>
      </c>
      <c r="G54" s="6" t="s">
        <v>334</v>
      </c>
      <c r="H54" s="8">
        <v>0</v>
      </c>
      <c r="I54" s="5" t="s">
        <v>169</v>
      </c>
      <c r="J54" s="5" t="s">
        <v>183</v>
      </c>
      <c r="K54" s="5" t="s">
        <v>171</v>
      </c>
      <c r="L54" s="5" t="s">
        <v>179</v>
      </c>
      <c r="M54" s="8">
        <v>21347</v>
      </c>
      <c r="N54" s="5" t="s">
        <v>173</v>
      </c>
    </row>
    <row r="55" spans="1:14" ht="25.5" x14ac:dyDescent="0.25">
      <c r="A55" s="1"/>
      <c r="B55" s="5" t="s">
        <v>330</v>
      </c>
      <c r="C55" s="5" t="s">
        <v>286</v>
      </c>
      <c r="D55" s="5" t="s">
        <v>338</v>
      </c>
      <c r="E55" s="4" t="s">
        <v>339</v>
      </c>
      <c r="F55" s="4" t="s">
        <v>340</v>
      </c>
      <c r="G55" s="6" t="s">
        <v>341</v>
      </c>
      <c r="H55" s="8">
        <v>0</v>
      </c>
      <c r="I55" s="5" t="s">
        <v>169</v>
      </c>
      <c r="J55" s="5" t="s">
        <v>183</v>
      </c>
      <c r="K55" s="5" t="s">
        <v>171</v>
      </c>
      <c r="L55" s="5" t="s">
        <v>172</v>
      </c>
      <c r="M55" s="8">
        <v>1741</v>
      </c>
      <c r="N55" s="5" t="s">
        <v>173</v>
      </c>
    </row>
    <row r="56" spans="1:14" ht="38.25" x14ac:dyDescent="0.25">
      <c r="A56" s="1"/>
      <c r="B56" s="5" t="s">
        <v>342</v>
      </c>
      <c r="C56" s="5" t="s">
        <v>343</v>
      </c>
      <c r="D56" s="5" t="s">
        <v>344</v>
      </c>
      <c r="E56" s="4" t="s">
        <v>176</v>
      </c>
      <c r="F56" s="4" t="s">
        <v>345</v>
      </c>
      <c r="G56" s="6" t="s">
        <v>346</v>
      </c>
      <c r="H56" s="8">
        <v>0</v>
      </c>
      <c r="I56" s="5" t="s">
        <v>169</v>
      </c>
      <c r="J56" s="5" t="s">
        <v>183</v>
      </c>
      <c r="K56" s="5" t="s">
        <v>171</v>
      </c>
      <c r="L56" s="5" t="s">
        <v>179</v>
      </c>
      <c r="M56" s="8">
        <v>22979</v>
      </c>
      <c r="N56" s="5" t="s">
        <v>173</v>
      </c>
    </row>
    <row r="57" spans="1:14" ht="25.5" x14ac:dyDescent="0.25">
      <c r="A57" s="1"/>
      <c r="B57" s="5" t="s">
        <v>347</v>
      </c>
      <c r="C57" s="5" t="s">
        <v>348</v>
      </c>
      <c r="D57" s="5" t="s">
        <v>349</v>
      </c>
      <c r="E57" s="4" t="s">
        <v>176</v>
      </c>
      <c r="F57" s="4" t="s">
        <v>177</v>
      </c>
      <c r="G57" s="6" t="s">
        <v>350</v>
      </c>
      <c r="H57" s="8">
        <v>0</v>
      </c>
      <c r="I57" s="5" t="s">
        <v>169</v>
      </c>
      <c r="J57" s="5" t="s">
        <v>170</v>
      </c>
      <c r="K57" s="5" t="s">
        <v>171</v>
      </c>
      <c r="L57" s="5" t="s">
        <v>179</v>
      </c>
      <c r="M57" s="8">
        <v>14956</v>
      </c>
      <c r="N57" s="5" t="s">
        <v>173</v>
      </c>
    </row>
    <row r="58" spans="1:14" ht="25.5" x14ac:dyDescent="0.25">
      <c r="A58" s="1"/>
      <c r="B58" s="5" t="s">
        <v>351</v>
      </c>
      <c r="C58" s="5" t="s">
        <v>352</v>
      </c>
      <c r="D58" s="5" t="s">
        <v>36</v>
      </c>
      <c r="E58" s="4" t="s">
        <v>353</v>
      </c>
      <c r="F58" s="4" t="s">
        <v>354</v>
      </c>
      <c r="G58" s="6" t="s">
        <v>355</v>
      </c>
      <c r="H58" s="8">
        <v>0</v>
      </c>
      <c r="I58" s="5" t="s">
        <v>201</v>
      </c>
      <c r="J58" s="5" t="s">
        <v>183</v>
      </c>
      <c r="K58" s="5" t="s">
        <v>171</v>
      </c>
      <c r="L58" s="5" t="s">
        <v>179</v>
      </c>
      <c r="M58" s="8">
        <v>74</v>
      </c>
      <c r="N58" s="5" t="s">
        <v>196</v>
      </c>
    </row>
    <row r="59" spans="1:14" ht="25.5" x14ac:dyDescent="0.25">
      <c r="A59" s="1"/>
      <c r="B59" s="5" t="s">
        <v>351</v>
      </c>
      <c r="C59" s="5" t="s">
        <v>352</v>
      </c>
      <c r="D59" s="5" t="s">
        <v>115</v>
      </c>
      <c r="E59" s="4" t="s">
        <v>356</v>
      </c>
      <c r="F59" s="4" t="s">
        <v>357</v>
      </c>
      <c r="G59" s="6" t="s">
        <v>355</v>
      </c>
      <c r="H59" s="8">
        <v>0</v>
      </c>
      <c r="I59" s="5" t="s">
        <v>201</v>
      </c>
      <c r="J59" s="5" t="s">
        <v>183</v>
      </c>
      <c r="K59" s="5" t="s">
        <v>171</v>
      </c>
      <c r="L59" s="5" t="s">
        <v>179</v>
      </c>
      <c r="M59" s="8">
        <v>73</v>
      </c>
      <c r="N59" s="5" t="s">
        <v>196</v>
      </c>
    </row>
    <row r="60" spans="1:14" x14ac:dyDescent="0.25">
      <c r="A60" s="1"/>
      <c r="B60" s="5" t="s">
        <v>351</v>
      </c>
      <c r="C60" s="5" t="s">
        <v>352</v>
      </c>
      <c r="D60" s="5" t="s">
        <v>115</v>
      </c>
      <c r="E60" s="4" t="s">
        <v>357</v>
      </c>
      <c r="F60" s="4" t="s">
        <v>358</v>
      </c>
      <c r="G60" s="6" t="s">
        <v>359</v>
      </c>
      <c r="H60" s="8">
        <v>0</v>
      </c>
      <c r="I60" s="5" t="s">
        <v>169</v>
      </c>
      <c r="J60" s="5" t="s">
        <v>170</v>
      </c>
      <c r="K60" s="5" t="s">
        <v>171</v>
      </c>
      <c r="L60" s="5" t="s">
        <v>298</v>
      </c>
      <c r="M60" s="8">
        <v>73</v>
      </c>
      <c r="N60" s="5" t="s">
        <v>196</v>
      </c>
    </row>
    <row r="61" spans="1:14" x14ac:dyDescent="0.25">
      <c r="A61" s="1"/>
      <c r="B61" s="5" t="s">
        <v>351</v>
      </c>
      <c r="C61" s="5" t="s">
        <v>352</v>
      </c>
      <c r="D61" s="5" t="s">
        <v>36</v>
      </c>
      <c r="E61" s="4" t="s">
        <v>354</v>
      </c>
      <c r="F61" s="4" t="s">
        <v>360</v>
      </c>
      <c r="G61" s="6" t="s">
        <v>359</v>
      </c>
      <c r="H61" s="8">
        <v>0</v>
      </c>
      <c r="I61" s="5" t="s">
        <v>169</v>
      </c>
      <c r="J61" s="5" t="s">
        <v>170</v>
      </c>
      <c r="K61" s="5" t="s">
        <v>171</v>
      </c>
      <c r="L61" s="5" t="s">
        <v>298</v>
      </c>
      <c r="M61" s="8">
        <v>74</v>
      </c>
      <c r="N61" s="5" t="s">
        <v>196</v>
      </c>
    </row>
    <row r="62" spans="1:14" x14ac:dyDescent="0.25">
      <c r="A62" s="1"/>
      <c r="B62" s="5" t="s">
        <v>351</v>
      </c>
      <c r="C62" s="5" t="s">
        <v>361</v>
      </c>
      <c r="D62" s="5" t="s">
        <v>115</v>
      </c>
      <c r="E62" s="4" t="s">
        <v>362</v>
      </c>
      <c r="F62" s="4" t="s">
        <v>363</v>
      </c>
      <c r="G62" s="6" t="s">
        <v>364</v>
      </c>
      <c r="H62" s="8">
        <v>31.2</v>
      </c>
      <c r="I62" s="5" t="s">
        <v>169</v>
      </c>
      <c r="J62" s="5" t="s">
        <v>183</v>
      </c>
      <c r="K62" s="5" t="s">
        <v>171</v>
      </c>
      <c r="L62" s="5" t="s">
        <v>244</v>
      </c>
      <c r="M62" s="8">
        <v>61</v>
      </c>
      <c r="N62" s="5" t="s">
        <v>196</v>
      </c>
    </row>
    <row r="63" spans="1:14" x14ac:dyDescent="0.25">
      <c r="A63" s="1"/>
      <c r="B63" s="5" t="s">
        <v>351</v>
      </c>
      <c r="C63" s="5" t="s">
        <v>361</v>
      </c>
      <c r="D63" s="5" t="s">
        <v>115</v>
      </c>
      <c r="E63" s="4" t="s">
        <v>362</v>
      </c>
      <c r="F63" s="4" t="s">
        <v>363</v>
      </c>
      <c r="G63" s="6" t="s">
        <v>365</v>
      </c>
      <c r="H63" s="8">
        <v>31.2</v>
      </c>
      <c r="I63" s="5" t="s">
        <v>169</v>
      </c>
      <c r="J63" s="5" t="s">
        <v>183</v>
      </c>
      <c r="K63" s="5" t="s">
        <v>171</v>
      </c>
      <c r="L63" s="5" t="s">
        <v>244</v>
      </c>
      <c r="M63" s="8">
        <v>61</v>
      </c>
      <c r="N63" s="5" t="s">
        <v>196</v>
      </c>
    </row>
    <row r="64" spans="1:14" x14ac:dyDescent="0.25">
      <c r="A64" s="1"/>
      <c r="B64" s="5" t="s">
        <v>351</v>
      </c>
      <c r="C64" s="5" t="s">
        <v>361</v>
      </c>
      <c r="D64" s="5" t="s">
        <v>115</v>
      </c>
      <c r="E64" s="4" t="s">
        <v>366</v>
      </c>
      <c r="F64" s="4" t="s">
        <v>367</v>
      </c>
      <c r="G64" s="6" t="s">
        <v>359</v>
      </c>
      <c r="H64" s="8">
        <v>0</v>
      </c>
      <c r="I64" s="5" t="s">
        <v>169</v>
      </c>
      <c r="J64" s="5" t="s">
        <v>170</v>
      </c>
      <c r="K64" s="5" t="s">
        <v>171</v>
      </c>
      <c r="L64" s="5" t="s">
        <v>298</v>
      </c>
      <c r="M64" s="8">
        <v>61</v>
      </c>
      <c r="N64" s="5" t="s">
        <v>196</v>
      </c>
    </row>
    <row r="65" spans="1:14" x14ac:dyDescent="0.25">
      <c r="A65" s="1"/>
      <c r="B65" s="5" t="s">
        <v>40</v>
      </c>
      <c r="C65" s="5" t="s">
        <v>41</v>
      </c>
      <c r="D65" s="5" t="s">
        <v>28</v>
      </c>
      <c r="E65" s="4" t="s">
        <v>368</v>
      </c>
      <c r="F65" s="4" t="s">
        <v>369</v>
      </c>
      <c r="G65" s="6" t="s">
        <v>370</v>
      </c>
      <c r="H65" s="8">
        <v>35</v>
      </c>
      <c r="I65" s="5" t="s">
        <v>201</v>
      </c>
      <c r="J65" s="5" t="s">
        <v>183</v>
      </c>
      <c r="K65" s="5" t="s">
        <v>171</v>
      </c>
      <c r="L65" s="5" t="s">
        <v>179</v>
      </c>
      <c r="M65" s="8">
        <v>21</v>
      </c>
      <c r="N65" s="5" t="s">
        <v>196</v>
      </c>
    </row>
    <row r="66" spans="1:14" ht="25.5" x14ac:dyDescent="0.25">
      <c r="A66" s="1"/>
      <c r="B66" s="5" t="s">
        <v>40</v>
      </c>
      <c r="C66" s="5" t="s">
        <v>371</v>
      </c>
      <c r="D66" s="5" t="s">
        <v>372</v>
      </c>
      <c r="E66" s="4" t="s">
        <v>176</v>
      </c>
      <c r="F66" s="4" t="s">
        <v>221</v>
      </c>
      <c r="G66" s="6" t="s">
        <v>373</v>
      </c>
      <c r="H66" s="8">
        <v>0.7</v>
      </c>
      <c r="I66" s="5" t="s">
        <v>201</v>
      </c>
      <c r="J66" s="5" t="s">
        <v>183</v>
      </c>
      <c r="K66" s="5" t="s">
        <v>171</v>
      </c>
      <c r="L66" s="5" t="s">
        <v>179</v>
      </c>
      <c r="M66" s="8">
        <v>18790</v>
      </c>
      <c r="N66" s="5" t="s">
        <v>196</v>
      </c>
    </row>
    <row r="67" spans="1:14" ht="25.5" x14ac:dyDescent="0.25">
      <c r="A67" s="1"/>
      <c r="B67" s="5" t="s">
        <v>40</v>
      </c>
      <c r="C67" s="5" t="s">
        <v>374</v>
      </c>
      <c r="D67" s="5" t="s">
        <v>61</v>
      </c>
      <c r="E67" s="4" t="s">
        <v>176</v>
      </c>
      <c r="F67" s="4" t="s">
        <v>375</v>
      </c>
      <c r="G67" s="6" t="s">
        <v>373</v>
      </c>
      <c r="H67" s="8">
        <v>30</v>
      </c>
      <c r="I67" s="5" t="s">
        <v>201</v>
      </c>
      <c r="J67" s="5" t="s">
        <v>183</v>
      </c>
      <c r="K67" s="5" t="s">
        <v>171</v>
      </c>
      <c r="L67" s="5" t="s">
        <v>179</v>
      </c>
      <c r="M67" s="8">
        <v>270</v>
      </c>
      <c r="N67" s="5" t="s">
        <v>196</v>
      </c>
    </row>
    <row r="68" spans="1:14" x14ac:dyDescent="0.25">
      <c r="A68" s="1"/>
      <c r="B68" s="5" t="s">
        <v>40</v>
      </c>
      <c r="C68" s="5" t="s">
        <v>376</v>
      </c>
      <c r="D68" s="5" t="s">
        <v>377</v>
      </c>
      <c r="E68" s="4" t="s">
        <v>176</v>
      </c>
      <c r="F68" s="4" t="s">
        <v>177</v>
      </c>
      <c r="G68" s="6" t="s">
        <v>378</v>
      </c>
      <c r="H68" s="8">
        <v>12</v>
      </c>
      <c r="I68" s="5" t="s">
        <v>169</v>
      </c>
      <c r="J68" s="5" t="s">
        <v>183</v>
      </c>
      <c r="K68" s="5" t="s">
        <v>171</v>
      </c>
      <c r="L68" s="5" t="s">
        <v>172</v>
      </c>
      <c r="M68" s="8">
        <v>21023</v>
      </c>
      <c r="N68" s="5" t="s">
        <v>196</v>
      </c>
    </row>
    <row r="69" spans="1:14" x14ac:dyDescent="0.25">
      <c r="A69" s="1"/>
      <c r="B69" s="5" t="s">
        <v>40</v>
      </c>
      <c r="C69" s="5" t="s">
        <v>376</v>
      </c>
      <c r="D69" s="5" t="s">
        <v>78</v>
      </c>
      <c r="E69" s="4" t="s">
        <v>176</v>
      </c>
      <c r="F69" s="4" t="s">
        <v>177</v>
      </c>
      <c r="G69" s="6" t="s">
        <v>379</v>
      </c>
      <c r="H69" s="8">
        <v>150</v>
      </c>
      <c r="I69" s="5" t="s">
        <v>169</v>
      </c>
      <c r="J69" s="5" t="s">
        <v>183</v>
      </c>
      <c r="K69" s="5" t="s">
        <v>171</v>
      </c>
      <c r="L69" s="5" t="s">
        <v>172</v>
      </c>
      <c r="M69" s="8">
        <v>14</v>
      </c>
      <c r="N69" s="5" t="s">
        <v>196</v>
      </c>
    </row>
    <row r="70" spans="1:14" x14ac:dyDescent="0.25">
      <c r="A70" s="1"/>
      <c r="B70" s="5" t="s">
        <v>40</v>
      </c>
      <c r="C70" s="5" t="s">
        <v>376</v>
      </c>
      <c r="D70" s="5" t="s">
        <v>78</v>
      </c>
      <c r="E70" s="4" t="s">
        <v>176</v>
      </c>
      <c r="F70" s="4" t="s">
        <v>177</v>
      </c>
      <c r="G70" s="6" t="s">
        <v>378</v>
      </c>
      <c r="H70" s="8">
        <v>150</v>
      </c>
      <c r="I70" s="5" t="s">
        <v>169</v>
      </c>
      <c r="J70" s="5" t="s">
        <v>183</v>
      </c>
      <c r="K70" s="5" t="s">
        <v>171</v>
      </c>
      <c r="L70" s="5" t="s">
        <v>172</v>
      </c>
      <c r="M70" s="8">
        <v>14</v>
      </c>
      <c r="N70" s="5" t="s">
        <v>196</v>
      </c>
    </row>
    <row r="71" spans="1:14" x14ac:dyDescent="0.25">
      <c r="A71" s="1"/>
      <c r="B71" s="5" t="s">
        <v>40</v>
      </c>
      <c r="C71" s="5" t="s">
        <v>376</v>
      </c>
      <c r="D71" s="5" t="s">
        <v>78</v>
      </c>
      <c r="E71" s="4" t="s">
        <v>176</v>
      </c>
      <c r="F71" s="4" t="s">
        <v>177</v>
      </c>
      <c r="G71" s="6" t="s">
        <v>380</v>
      </c>
      <c r="H71" s="8">
        <v>150</v>
      </c>
      <c r="I71" s="5" t="s">
        <v>169</v>
      </c>
      <c r="J71" s="5" t="s">
        <v>183</v>
      </c>
      <c r="K71" s="5" t="s">
        <v>171</v>
      </c>
      <c r="L71" s="5" t="s">
        <v>172</v>
      </c>
      <c r="M71" s="8">
        <v>14</v>
      </c>
      <c r="N71" s="5" t="s">
        <v>196</v>
      </c>
    </row>
    <row r="72" spans="1:14" x14ac:dyDescent="0.25">
      <c r="A72" s="1"/>
      <c r="B72" s="5" t="s">
        <v>40</v>
      </c>
      <c r="C72" s="5" t="s">
        <v>381</v>
      </c>
      <c r="D72" s="5" t="s">
        <v>61</v>
      </c>
      <c r="E72" s="4" t="s">
        <v>176</v>
      </c>
      <c r="F72" s="4" t="s">
        <v>177</v>
      </c>
      <c r="G72" s="6" t="s">
        <v>382</v>
      </c>
      <c r="H72" s="8">
        <v>177</v>
      </c>
      <c r="I72" s="5" t="s">
        <v>201</v>
      </c>
      <c r="J72" s="5" t="s">
        <v>183</v>
      </c>
      <c r="K72" s="5" t="s">
        <v>171</v>
      </c>
      <c r="L72" s="5" t="s">
        <v>179</v>
      </c>
      <c r="M72" s="8">
        <v>23253</v>
      </c>
      <c r="N72" s="5" t="s">
        <v>196</v>
      </c>
    </row>
    <row r="73" spans="1:14" x14ac:dyDescent="0.25">
      <c r="A73" s="1"/>
      <c r="B73" s="5" t="s">
        <v>383</v>
      </c>
      <c r="C73" s="5" t="s">
        <v>384</v>
      </c>
      <c r="D73" s="5" t="s">
        <v>61</v>
      </c>
      <c r="E73" s="4" t="s">
        <v>385</v>
      </c>
      <c r="F73" s="4" t="s">
        <v>177</v>
      </c>
      <c r="G73" s="6" t="s">
        <v>386</v>
      </c>
      <c r="H73" s="8">
        <v>3.15</v>
      </c>
      <c r="I73" s="5" t="s">
        <v>201</v>
      </c>
      <c r="J73" s="5" t="s">
        <v>183</v>
      </c>
      <c r="K73" s="5" t="s">
        <v>171</v>
      </c>
      <c r="L73" s="5" t="s">
        <v>244</v>
      </c>
      <c r="M73" s="8">
        <v>14160</v>
      </c>
      <c r="N73" s="5" t="s">
        <v>196</v>
      </c>
    </row>
    <row r="74" spans="1:14" x14ac:dyDescent="0.25">
      <c r="A74" s="1"/>
      <c r="B74" s="5" t="s">
        <v>387</v>
      </c>
      <c r="C74" s="5" t="s">
        <v>388</v>
      </c>
      <c r="D74" s="5" t="s">
        <v>61</v>
      </c>
      <c r="E74" s="4" t="s">
        <v>176</v>
      </c>
      <c r="F74" s="4" t="s">
        <v>177</v>
      </c>
      <c r="G74" s="6" t="s">
        <v>389</v>
      </c>
      <c r="H74" s="8">
        <v>3.15</v>
      </c>
      <c r="I74" s="5" t="s">
        <v>201</v>
      </c>
      <c r="J74" s="5" t="s">
        <v>183</v>
      </c>
      <c r="K74" s="5" t="s">
        <v>171</v>
      </c>
      <c r="L74" s="5" t="s">
        <v>244</v>
      </c>
      <c r="M74" s="8">
        <v>15160</v>
      </c>
      <c r="N74" s="5" t="s">
        <v>196</v>
      </c>
    </row>
    <row r="75" spans="1:14" x14ac:dyDescent="0.25">
      <c r="A75" s="1"/>
      <c r="B75" s="5" t="s">
        <v>387</v>
      </c>
      <c r="C75" s="5" t="s">
        <v>388</v>
      </c>
      <c r="D75" s="5" t="s">
        <v>61</v>
      </c>
      <c r="E75" s="4" t="s">
        <v>176</v>
      </c>
      <c r="F75" s="4" t="s">
        <v>177</v>
      </c>
      <c r="G75" s="6" t="s">
        <v>390</v>
      </c>
      <c r="H75" s="8">
        <v>3.15</v>
      </c>
      <c r="I75" s="5" t="s">
        <v>169</v>
      </c>
      <c r="J75" s="5" t="s">
        <v>183</v>
      </c>
      <c r="K75" s="5" t="s">
        <v>171</v>
      </c>
      <c r="L75" s="5" t="s">
        <v>244</v>
      </c>
      <c r="M75" s="8">
        <v>15160</v>
      </c>
      <c r="N75" s="5" t="s">
        <v>196</v>
      </c>
    </row>
    <row r="76" spans="1:14" x14ac:dyDescent="0.25">
      <c r="A76" s="1"/>
      <c r="B76" s="5" t="s">
        <v>387</v>
      </c>
      <c r="C76" s="5" t="s">
        <v>388</v>
      </c>
      <c r="D76" s="5" t="s">
        <v>61</v>
      </c>
      <c r="E76" s="4" t="s">
        <v>391</v>
      </c>
      <c r="F76" s="4" t="s">
        <v>177</v>
      </c>
      <c r="G76" s="6" t="s">
        <v>392</v>
      </c>
      <c r="H76" s="8">
        <v>3.15</v>
      </c>
      <c r="I76" s="5" t="s">
        <v>201</v>
      </c>
      <c r="J76" s="5" t="s">
        <v>183</v>
      </c>
      <c r="K76" s="5" t="s">
        <v>171</v>
      </c>
      <c r="L76" s="5" t="s">
        <v>244</v>
      </c>
      <c r="M76" s="8">
        <v>15160</v>
      </c>
      <c r="N76" s="5" t="s">
        <v>196</v>
      </c>
    </row>
    <row r="77" spans="1:14" x14ac:dyDescent="0.25">
      <c r="A77" s="1"/>
      <c r="B77" s="5" t="s">
        <v>387</v>
      </c>
      <c r="C77" s="5" t="s">
        <v>388</v>
      </c>
      <c r="D77" s="5" t="s">
        <v>61</v>
      </c>
      <c r="E77" s="4" t="s">
        <v>393</v>
      </c>
      <c r="F77" s="4" t="s">
        <v>177</v>
      </c>
      <c r="G77" s="6" t="s">
        <v>394</v>
      </c>
      <c r="H77" s="8">
        <v>3.15</v>
      </c>
      <c r="I77" s="5" t="s">
        <v>201</v>
      </c>
      <c r="J77" s="5" t="s">
        <v>183</v>
      </c>
      <c r="K77" s="5" t="s">
        <v>171</v>
      </c>
      <c r="L77" s="5" t="s">
        <v>244</v>
      </c>
      <c r="M77" s="8">
        <v>15160</v>
      </c>
      <c r="N77" s="5" t="s">
        <v>196</v>
      </c>
    </row>
    <row r="78" spans="1:14" ht="25.5" x14ac:dyDescent="0.25">
      <c r="A78" s="1"/>
      <c r="B78" s="5" t="s">
        <v>395</v>
      </c>
      <c r="C78" s="5" t="s">
        <v>396</v>
      </c>
      <c r="D78" s="5" t="s">
        <v>36</v>
      </c>
      <c r="E78" s="4" t="s">
        <v>176</v>
      </c>
      <c r="F78" s="4" t="s">
        <v>177</v>
      </c>
      <c r="G78" s="6" t="s">
        <v>397</v>
      </c>
      <c r="H78" s="8">
        <v>1.2</v>
      </c>
      <c r="I78" s="5" t="s">
        <v>169</v>
      </c>
      <c r="J78" s="5" t="s">
        <v>183</v>
      </c>
      <c r="K78" s="5" t="s">
        <v>171</v>
      </c>
      <c r="L78" s="5" t="s">
        <v>244</v>
      </c>
      <c r="M78" s="8">
        <v>18814</v>
      </c>
      <c r="N78" s="5" t="s">
        <v>196</v>
      </c>
    </row>
    <row r="79" spans="1:14" x14ac:dyDescent="0.25">
      <c r="A79" s="1"/>
      <c r="B79" s="5" t="s">
        <v>398</v>
      </c>
      <c r="C79" s="5" t="s">
        <v>399</v>
      </c>
      <c r="D79" s="5" t="s">
        <v>338</v>
      </c>
      <c r="E79" s="4" t="s">
        <v>400</v>
      </c>
      <c r="F79" s="4" t="s">
        <v>340</v>
      </c>
      <c r="G79" s="6" t="s">
        <v>401</v>
      </c>
      <c r="H79" s="8">
        <v>0</v>
      </c>
      <c r="I79" s="5" t="s">
        <v>169</v>
      </c>
      <c r="J79" s="5" t="s">
        <v>170</v>
      </c>
      <c r="K79" s="5" t="s">
        <v>171</v>
      </c>
      <c r="L79" s="5" t="s">
        <v>172</v>
      </c>
      <c r="M79" s="8">
        <v>11553</v>
      </c>
      <c r="N79" s="5" t="s">
        <v>173</v>
      </c>
    </row>
    <row r="80" spans="1:14" x14ac:dyDescent="0.25">
      <c r="A80" s="1"/>
      <c r="B80" s="5" t="s">
        <v>398</v>
      </c>
      <c r="C80" s="5" t="s">
        <v>402</v>
      </c>
      <c r="D80" s="5" t="s">
        <v>403</v>
      </c>
      <c r="E80" s="4" t="s">
        <v>404</v>
      </c>
      <c r="F80" s="4" t="s">
        <v>405</v>
      </c>
      <c r="G80" s="6" t="s">
        <v>406</v>
      </c>
      <c r="H80" s="8">
        <v>0</v>
      </c>
      <c r="I80" s="5" t="s">
        <v>169</v>
      </c>
      <c r="J80" s="5" t="s">
        <v>183</v>
      </c>
      <c r="K80" s="5" t="s">
        <v>171</v>
      </c>
      <c r="L80" s="5" t="s">
        <v>172</v>
      </c>
      <c r="M80" s="8">
        <v>16344</v>
      </c>
      <c r="N80" s="5" t="s">
        <v>173</v>
      </c>
    </row>
    <row r="81" spans="1:14" x14ac:dyDescent="0.25">
      <c r="A81" s="1"/>
      <c r="B81" s="5" t="s">
        <v>398</v>
      </c>
      <c r="C81" s="5" t="s">
        <v>407</v>
      </c>
      <c r="D81" s="5" t="s">
        <v>408</v>
      </c>
      <c r="E81" s="4" t="s">
        <v>409</v>
      </c>
      <c r="F81" s="4" t="s">
        <v>410</v>
      </c>
      <c r="G81" s="6" t="s">
        <v>411</v>
      </c>
      <c r="H81" s="8">
        <v>0</v>
      </c>
      <c r="I81" s="5" t="s">
        <v>169</v>
      </c>
      <c r="J81" s="5" t="s">
        <v>170</v>
      </c>
      <c r="K81" s="5" t="s">
        <v>171</v>
      </c>
      <c r="L81" s="5" t="s">
        <v>172</v>
      </c>
      <c r="M81" s="8">
        <v>15148</v>
      </c>
      <c r="N81" s="5" t="s">
        <v>173</v>
      </c>
    </row>
    <row r="82" spans="1:14" x14ac:dyDescent="0.25">
      <c r="A82" s="1"/>
      <c r="B82" s="5" t="s">
        <v>398</v>
      </c>
      <c r="C82" s="5" t="s">
        <v>407</v>
      </c>
      <c r="D82" s="5" t="s">
        <v>412</v>
      </c>
      <c r="E82" s="4" t="s">
        <v>413</v>
      </c>
      <c r="F82" s="4" t="s">
        <v>414</v>
      </c>
      <c r="G82" s="6" t="s">
        <v>415</v>
      </c>
      <c r="H82" s="8">
        <v>0</v>
      </c>
      <c r="I82" s="5" t="s">
        <v>169</v>
      </c>
      <c r="J82" s="5" t="s">
        <v>170</v>
      </c>
      <c r="K82" s="5" t="s">
        <v>171</v>
      </c>
      <c r="L82" s="5" t="s">
        <v>172</v>
      </c>
      <c r="M82" s="8">
        <v>15147</v>
      </c>
      <c r="N82" s="5" t="s">
        <v>173</v>
      </c>
    </row>
    <row r="83" spans="1:14" x14ac:dyDescent="0.25">
      <c r="A83" s="1"/>
      <c r="B83" s="5" t="s">
        <v>398</v>
      </c>
      <c r="C83" s="5" t="s">
        <v>416</v>
      </c>
      <c r="D83" s="5" t="s">
        <v>338</v>
      </c>
      <c r="E83" s="4" t="s">
        <v>417</v>
      </c>
      <c r="F83" s="4" t="s">
        <v>418</v>
      </c>
      <c r="G83" s="6" t="s">
        <v>401</v>
      </c>
      <c r="H83" s="8">
        <v>0</v>
      </c>
      <c r="I83" s="5" t="s">
        <v>169</v>
      </c>
      <c r="J83" s="5" t="s">
        <v>170</v>
      </c>
      <c r="K83" s="5" t="s">
        <v>171</v>
      </c>
      <c r="L83" s="5" t="s">
        <v>172</v>
      </c>
      <c r="M83" s="8">
        <v>20072</v>
      </c>
      <c r="N83" s="5" t="s">
        <v>173</v>
      </c>
    </row>
    <row r="84" spans="1:14" x14ac:dyDescent="0.25">
      <c r="A84" s="1"/>
      <c r="B84" s="5" t="s">
        <v>398</v>
      </c>
      <c r="C84" s="5" t="s">
        <v>416</v>
      </c>
      <c r="D84" s="5" t="s">
        <v>199</v>
      </c>
      <c r="E84" s="4" t="s">
        <v>419</v>
      </c>
      <c r="F84" s="4" t="s">
        <v>420</v>
      </c>
      <c r="G84" s="6" t="s">
        <v>401</v>
      </c>
      <c r="H84" s="8">
        <v>0</v>
      </c>
      <c r="I84" s="5" t="s">
        <v>169</v>
      </c>
      <c r="J84" s="5" t="s">
        <v>170</v>
      </c>
      <c r="K84" s="5" t="s">
        <v>171</v>
      </c>
      <c r="L84" s="5" t="s">
        <v>172</v>
      </c>
      <c r="M84" s="8">
        <v>14520</v>
      </c>
      <c r="N84" s="5" t="s">
        <v>173</v>
      </c>
    </row>
    <row r="85" spans="1:14" ht="25.5" x14ac:dyDescent="0.25">
      <c r="A85" s="1"/>
      <c r="B85" s="5" t="s">
        <v>45</v>
      </c>
      <c r="C85" s="5" t="s">
        <v>421</v>
      </c>
      <c r="D85" s="5" t="s">
        <v>422</v>
      </c>
      <c r="E85" s="4" t="s">
        <v>176</v>
      </c>
      <c r="F85" s="4" t="s">
        <v>177</v>
      </c>
      <c r="G85" s="6" t="s">
        <v>423</v>
      </c>
      <c r="H85" s="8">
        <v>0</v>
      </c>
      <c r="I85" s="5" t="s">
        <v>169</v>
      </c>
      <c r="J85" s="5" t="s">
        <v>170</v>
      </c>
      <c r="K85" s="5" t="s">
        <v>171</v>
      </c>
      <c r="L85" s="5" t="s">
        <v>179</v>
      </c>
      <c r="M85" s="8">
        <v>24124</v>
      </c>
      <c r="N85" s="5" t="s">
        <v>173</v>
      </c>
    </row>
    <row r="86" spans="1:14" ht="25.5" x14ac:dyDescent="0.25">
      <c r="A86" s="1"/>
      <c r="B86" s="5" t="s">
        <v>45</v>
      </c>
      <c r="C86" s="5" t="s">
        <v>424</v>
      </c>
      <c r="D86" s="5" t="s">
        <v>425</v>
      </c>
      <c r="E86" s="4" t="s">
        <v>176</v>
      </c>
      <c r="F86" s="4" t="s">
        <v>426</v>
      </c>
      <c r="G86" s="6" t="s">
        <v>427</v>
      </c>
      <c r="H86" s="8">
        <v>0</v>
      </c>
      <c r="I86" s="5" t="s">
        <v>169</v>
      </c>
      <c r="J86" s="5" t="s">
        <v>170</v>
      </c>
      <c r="K86" s="5" t="s">
        <v>171</v>
      </c>
      <c r="L86" s="5" t="s">
        <v>244</v>
      </c>
      <c r="M86" s="8">
        <v>15246</v>
      </c>
      <c r="N86" s="5" t="s">
        <v>173</v>
      </c>
    </row>
    <row r="87" spans="1:14" ht="25.5" x14ac:dyDescent="0.25">
      <c r="A87" s="1"/>
      <c r="B87" s="5" t="s">
        <v>45</v>
      </c>
      <c r="C87" s="5" t="s">
        <v>428</v>
      </c>
      <c r="D87" s="5" t="s">
        <v>429</v>
      </c>
      <c r="E87" s="4" t="s">
        <v>430</v>
      </c>
      <c r="F87" s="4" t="s">
        <v>431</v>
      </c>
      <c r="G87" s="6" t="s">
        <v>432</v>
      </c>
      <c r="H87" s="8">
        <v>9</v>
      </c>
      <c r="I87" s="5" t="s">
        <v>169</v>
      </c>
      <c r="J87" s="5" t="s">
        <v>183</v>
      </c>
      <c r="K87" s="5" t="s">
        <v>280</v>
      </c>
      <c r="L87" s="5" t="s">
        <v>244</v>
      </c>
      <c r="M87" s="8">
        <v>1754</v>
      </c>
      <c r="N87" s="5" t="s">
        <v>173</v>
      </c>
    </row>
    <row r="88" spans="1:14" x14ac:dyDescent="0.25">
      <c r="A88" s="1"/>
      <c r="B88" s="5" t="s">
        <v>45</v>
      </c>
      <c r="C88" s="5" t="s">
        <v>433</v>
      </c>
      <c r="D88" s="5" t="s">
        <v>434</v>
      </c>
      <c r="E88" s="4" t="s">
        <v>176</v>
      </c>
      <c r="F88" s="4" t="s">
        <v>177</v>
      </c>
      <c r="G88" s="6" t="s">
        <v>435</v>
      </c>
      <c r="H88" s="8">
        <v>0</v>
      </c>
      <c r="I88" s="5" t="s">
        <v>169</v>
      </c>
      <c r="J88" s="5" t="s">
        <v>183</v>
      </c>
      <c r="K88" s="5" t="s">
        <v>171</v>
      </c>
      <c r="L88" s="5" t="s">
        <v>179</v>
      </c>
      <c r="M88" s="8">
        <v>352</v>
      </c>
      <c r="N88" s="5" t="s">
        <v>173</v>
      </c>
    </row>
    <row r="89" spans="1:14" ht="63.75" x14ac:dyDescent="0.25">
      <c r="A89" s="1"/>
      <c r="B89" s="5" t="s">
        <v>45</v>
      </c>
      <c r="C89" s="5" t="s">
        <v>433</v>
      </c>
      <c r="D89" s="5" t="s">
        <v>436</v>
      </c>
      <c r="E89" s="4" t="s">
        <v>176</v>
      </c>
      <c r="F89" s="4" t="s">
        <v>177</v>
      </c>
      <c r="G89" s="6" t="s">
        <v>437</v>
      </c>
      <c r="H89" s="8">
        <v>0</v>
      </c>
      <c r="I89" s="5" t="s">
        <v>169</v>
      </c>
      <c r="J89" s="5" t="s">
        <v>183</v>
      </c>
      <c r="K89" s="5" t="s">
        <v>171</v>
      </c>
      <c r="L89" s="5" t="s">
        <v>179</v>
      </c>
      <c r="M89" s="8">
        <v>8939</v>
      </c>
      <c r="N89" s="5" t="s">
        <v>173</v>
      </c>
    </row>
    <row r="90" spans="1:14" ht="63.75" x14ac:dyDescent="0.25">
      <c r="A90" s="1"/>
      <c r="B90" s="5" t="s">
        <v>45</v>
      </c>
      <c r="C90" s="5" t="s">
        <v>438</v>
      </c>
      <c r="D90" s="5" t="s">
        <v>261</v>
      </c>
      <c r="E90" s="4" t="s">
        <v>176</v>
      </c>
      <c r="F90" s="4" t="s">
        <v>177</v>
      </c>
      <c r="G90" s="6" t="s">
        <v>439</v>
      </c>
      <c r="H90" s="8">
        <v>0</v>
      </c>
      <c r="I90" s="5" t="s">
        <v>169</v>
      </c>
      <c r="J90" s="5" t="s">
        <v>170</v>
      </c>
      <c r="K90" s="5" t="s">
        <v>171</v>
      </c>
      <c r="L90" s="5" t="s">
        <v>179</v>
      </c>
      <c r="M90" s="8">
        <v>11570</v>
      </c>
      <c r="N90" s="5" t="s">
        <v>173</v>
      </c>
    </row>
    <row r="91" spans="1:14" ht="38.25" x14ac:dyDescent="0.25">
      <c r="A91" s="1"/>
      <c r="B91" s="5" t="s">
        <v>45</v>
      </c>
      <c r="C91" s="5" t="s">
        <v>440</v>
      </c>
      <c r="D91" s="5" t="s">
        <v>317</v>
      </c>
      <c r="E91" s="4" t="s">
        <v>176</v>
      </c>
      <c r="F91" s="4" t="s">
        <v>177</v>
      </c>
      <c r="G91" s="6" t="s">
        <v>441</v>
      </c>
      <c r="H91" s="8">
        <v>0</v>
      </c>
      <c r="I91" s="5" t="s">
        <v>169</v>
      </c>
      <c r="J91" s="5" t="s">
        <v>170</v>
      </c>
      <c r="K91" s="5" t="s">
        <v>171</v>
      </c>
      <c r="L91" s="5" t="s">
        <v>179</v>
      </c>
      <c r="M91" s="8">
        <v>12361</v>
      </c>
      <c r="N91" s="5" t="s">
        <v>173</v>
      </c>
    </row>
    <row r="92" spans="1:14" ht="25.5" x14ac:dyDescent="0.25">
      <c r="A92" s="1"/>
      <c r="B92" s="5" t="s">
        <v>45</v>
      </c>
      <c r="C92" s="5" t="s">
        <v>442</v>
      </c>
      <c r="D92" s="5" t="s">
        <v>443</v>
      </c>
      <c r="E92" s="4" t="s">
        <v>444</v>
      </c>
      <c r="F92" s="4" t="s">
        <v>445</v>
      </c>
      <c r="G92" s="6" t="s">
        <v>446</v>
      </c>
      <c r="H92" s="8">
        <v>0</v>
      </c>
      <c r="I92" s="5" t="s">
        <v>201</v>
      </c>
      <c r="J92" s="5" t="s">
        <v>183</v>
      </c>
      <c r="K92" s="5" t="s">
        <v>171</v>
      </c>
      <c r="L92" s="5" t="s">
        <v>244</v>
      </c>
      <c r="M92" s="8">
        <v>391</v>
      </c>
      <c r="N92" s="5" t="s">
        <v>173</v>
      </c>
    </row>
    <row r="93" spans="1:14" x14ac:dyDescent="0.25">
      <c r="A93" s="1"/>
      <c r="B93" s="5" t="s">
        <v>45</v>
      </c>
      <c r="C93" s="5" t="s">
        <v>442</v>
      </c>
      <c r="D93" s="5" t="s">
        <v>443</v>
      </c>
      <c r="E93" s="4" t="s">
        <v>444</v>
      </c>
      <c r="F93" s="4" t="s">
        <v>445</v>
      </c>
      <c r="G93" s="6" t="s">
        <v>447</v>
      </c>
      <c r="H93" s="8">
        <v>0</v>
      </c>
      <c r="I93" s="5" t="s">
        <v>169</v>
      </c>
      <c r="J93" s="5" t="s">
        <v>183</v>
      </c>
      <c r="K93" s="5" t="s">
        <v>171</v>
      </c>
      <c r="L93" s="5" t="s">
        <v>179</v>
      </c>
      <c r="M93" s="8">
        <v>391</v>
      </c>
      <c r="N93" s="5" t="s">
        <v>173</v>
      </c>
    </row>
    <row r="94" spans="1:14" ht="25.5" x14ac:dyDescent="0.25">
      <c r="A94" s="1"/>
      <c r="B94" s="5" t="s">
        <v>45</v>
      </c>
      <c r="C94" s="5" t="s">
        <v>442</v>
      </c>
      <c r="D94" s="5" t="s">
        <v>443</v>
      </c>
      <c r="E94" s="4" t="s">
        <v>444</v>
      </c>
      <c r="F94" s="4" t="s">
        <v>445</v>
      </c>
      <c r="G94" s="6" t="s">
        <v>448</v>
      </c>
      <c r="H94" s="8">
        <v>0</v>
      </c>
      <c r="I94" s="5" t="s">
        <v>201</v>
      </c>
      <c r="J94" s="5" t="s">
        <v>183</v>
      </c>
      <c r="K94" s="5" t="s">
        <v>171</v>
      </c>
      <c r="L94" s="5" t="s">
        <v>244</v>
      </c>
      <c r="M94" s="8">
        <v>391</v>
      </c>
      <c r="N94" s="5" t="s">
        <v>173</v>
      </c>
    </row>
    <row r="95" spans="1:14" ht="25.5" x14ac:dyDescent="0.25">
      <c r="A95" s="1"/>
      <c r="B95" s="5" t="s">
        <v>45</v>
      </c>
      <c r="C95" s="5" t="s">
        <v>442</v>
      </c>
      <c r="D95" s="5" t="s">
        <v>449</v>
      </c>
      <c r="E95" s="4" t="s">
        <v>450</v>
      </c>
      <c r="F95" s="4" t="s">
        <v>451</v>
      </c>
      <c r="G95" s="6" t="s">
        <v>452</v>
      </c>
      <c r="H95" s="8">
        <v>0</v>
      </c>
      <c r="I95" s="5" t="s">
        <v>169</v>
      </c>
      <c r="J95" s="5" t="s">
        <v>183</v>
      </c>
      <c r="K95" s="5" t="s">
        <v>171</v>
      </c>
      <c r="L95" s="5" t="s">
        <v>172</v>
      </c>
      <c r="M95" s="8">
        <v>23016</v>
      </c>
      <c r="N95" s="5" t="s">
        <v>173</v>
      </c>
    </row>
    <row r="96" spans="1:14" ht="25.5" x14ac:dyDescent="0.25">
      <c r="A96" s="1"/>
      <c r="B96" s="5" t="s">
        <v>45</v>
      </c>
      <c r="C96" s="5" t="s">
        <v>442</v>
      </c>
      <c r="D96" s="5" t="s">
        <v>453</v>
      </c>
      <c r="E96" s="4" t="s">
        <v>454</v>
      </c>
      <c r="F96" s="4" t="s">
        <v>455</v>
      </c>
      <c r="G96" s="6" t="s">
        <v>456</v>
      </c>
      <c r="H96" s="8">
        <v>0</v>
      </c>
      <c r="I96" s="5" t="s">
        <v>169</v>
      </c>
      <c r="J96" s="5" t="s">
        <v>183</v>
      </c>
      <c r="K96" s="5" t="s">
        <v>171</v>
      </c>
      <c r="L96" s="5" t="s">
        <v>172</v>
      </c>
      <c r="M96" s="8">
        <v>894</v>
      </c>
      <c r="N96" s="5" t="s">
        <v>173</v>
      </c>
    </row>
    <row r="97" spans="1:14" x14ac:dyDescent="0.25">
      <c r="A97" s="1"/>
      <c r="B97" s="5" t="s">
        <v>45</v>
      </c>
      <c r="C97" s="5" t="s">
        <v>457</v>
      </c>
      <c r="D97" s="5" t="s">
        <v>210</v>
      </c>
      <c r="E97" s="4" t="s">
        <v>458</v>
      </c>
      <c r="F97" s="4" t="s">
        <v>212</v>
      </c>
      <c r="G97" s="6" t="s">
        <v>459</v>
      </c>
      <c r="H97" s="8">
        <v>0</v>
      </c>
      <c r="I97" s="5" t="s">
        <v>169</v>
      </c>
      <c r="J97" s="5" t="s">
        <v>183</v>
      </c>
      <c r="K97" s="5" t="s">
        <v>171</v>
      </c>
      <c r="L97" s="5" t="s">
        <v>172</v>
      </c>
      <c r="M97" s="8">
        <v>13434</v>
      </c>
      <c r="N97" s="5" t="s">
        <v>173</v>
      </c>
    </row>
    <row r="98" spans="1:14" ht="51" x14ac:dyDescent="0.25">
      <c r="A98" s="1"/>
      <c r="B98" s="5" t="s">
        <v>45</v>
      </c>
      <c r="C98" s="5" t="s">
        <v>460</v>
      </c>
      <c r="D98" s="5" t="s">
        <v>461</v>
      </c>
      <c r="E98" s="4" t="s">
        <v>404</v>
      </c>
      <c r="F98" s="4" t="s">
        <v>462</v>
      </c>
      <c r="G98" s="6" t="s">
        <v>463</v>
      </c>
      <c r="H98" s="8">
        <v>0</v>
      </c>
      <c r="I98" s="5" t="s">
        <v>169</v>
      </c>
      <c r="J98" s="5" t="s">
        <v>170</v>
      </c>
      <c r="K98" s="5" t="s">
        <v>171</v>
      </c>
      <c r="L98" s="5" t="s">
        <v>172</v>
      </c>
      <c r="M98" s="8">
        <v>409</v>
      </c>
      <c r="N98" s="5" t="s">
        <v>173</v>
      </c>
    </row>
    <row r="99" spans="1:14" ht="38.25" x14ac:dyDescent="0.25">
      <c r="A99" s="1"/>
      <c r="B99" s="5" t="s">
        <v>45</v>
      </c>
      <c r="C99" s="5" t="s">
        <v>464</v>
      </c>
      <c r="D99" s="5" t="s">
        <v>465</v>
      </c>
      <c r="E99" s="4" t="s">
        <v>176</v>
      </c>
      <c r="F99" s="4" t="s">
        <v>177</v>
      </c>
      <c r="G99" s="6" t="s">
        <v>466</v>
      </c>
      <c r="H99" s="8">
        <v>0</v>
      </c>
      <c r="I99" s="5" t="s">
        <v>169</v>
      </c>
      <c r="J99" s="5" t="s">
        <v>170</v>
      </c>
      <c r="K99" s="5" t="s">
        <v>171</v>
      </c>
      <c r="L99" s="5" t="s">
        <v>179</v>
      </c>
      <c r="M99" s="8">
        <v>23258</v>
      </c>
      <c r="N99" s="5" t="s">
        <v>173</v>
      </c>
    </row>
    <row r="100" spans="1:14" ht="25.5" x14ac:dyDescent="0.25">
      <c r="A100" s="1"/>
      <c r="B100" s="5" t="s">
        <v>45</v>
      </c>
      <c r="C100" s="5" t="s">
        <v>467</v>
      </c>
      <c r="D100" s="5" t="s">
        <v>468</v>
      </c>
      <c r="E100" s="4" t="s">
        <v>176</v>
      </c>
      <c r="F100" s="4" t="s">
        <v>177</v>
      </c>
      <c r="G100" s="6" t="s">
        <v>469</v>
      </c>
      <c r="H100" s="8">
        <v>0</v>
      </c>
      <c r="I100" s="5" t="s">
        <v>169</v>
      </c>
      <c r="J100" s="5" t="s">
        <v>183</v>
      </c>
      <c r="K100" s="5" t="s">
        <v>171</v>
      </c>
      <c r="L100" s="5" t="s">
        <v>179</v>
      </c>
      <c r="M100" s="8">
        <v>853</v>
      </c>
      <c r="N100" s="5" t="s">
        <v>173</v>
      </c>
    </row>
    <row r="101" spans="1:14" ht="25.5" x14ac:dyDescent="0.25">
      <c r="A101" s="1"/>
      <c r="B101" s="5" t="s">
        <v>45</v>
      </c>
      <c r="C101" s="5" t="s">
        <v>470</v>
      </c>
      <c r="D101" s="5" t="s">
        <v>471</v>
      </c>
      <c r="E101" s="4" t="s">
        <v>472</v>
      </c>
      <c r="F101" s="4" t="s">
        <v>473</v>
      </c>
      <c r="G101" s="6" t="s">
        <v>474</v>
      </c>
      <c r="H101" s="8">
        <v>0</v>
      </c>
      <c r="I101" s="5" t="s">
        <v>169</v>
      </c>
      <c r="J101" s="5" t="s">
        <v>183</v>
      </c>
      <c r="K101" s="5" t="s">
        <v>171</v>
      </c>
      <c r="L101" s="5" t="s">
        <v>244</v>
      </c>
      <c r="M101" s="8">
        <v>926</v>
      </c>
      <c r="N101" s="5" t="s">
        <v>173</v>
      </c>
    </row>
    <row r="102" spans="1:14" x14ac:dyDescent="0.25">
      <c r="A102" s="1"/>
      <c r="B102" s="5" t="s">
        <v>45</v>
      </c>
      <c r="C102" s="5" t="s">
        <v>251</v>
      </c>
      <c r="D102" s="5" t="s">
        <v>475</v>
      </c>
      <c r="E102" s="4" t="s">
        <v>476</v>
      </c>
      <c r="F102" s="4" t="s">
        <v>477</v>
      </c>
      <c r="G102" s="6" t="s">
        <v>478</v>
      </c>
      <c r="H102" s="8">
        <v>0</v>
      </c>
      <c r="I102" s="5" t="s">
        <v>169</v>
      </c>
      <c r="J102" s="5" t="s">
        <v>183</v>
      </c>
      <c r="K102" s="5" t="s">
        <v>171</v>
      </c>
      <c r="L102" s="5" t="s">
        <v>179</v>
      </c>
      <c r="M102" s="8">
        <v>448</v>
      </c>
      <c r="N102" s="5" t="s">
        <v>173</v>
      </c>
    </row>
    <row r="103" spans="1:14" x14ac:dyDescent="0.25">
      <c r="A103" s="1"/>
      <c r="B103" s="5" t="s">
        <v>45</v>
      </c>
      <c r="C103" s="5" t="s">
        <v>251</v>
      </c>
      <c r="D103" s="5" t="s">
        <v>479</v>
      </c>
      <c r="E103" s="4" t="s">
        <v>480</v>
      </c>
      <c r="F103" s="4" t="s">
        <v>481</v>
      </c>
      <c r="G103" s="6" t="s">
        <v>482</v>
      </c>
      <c r="H103" s="8">
        <v>0</v>
      </c>
      <c r="I103" s="5" t="s">
        <v>169</v>
      </c>
      <c r="J103" s="5" t="s">
        <v>183</v>
      </c>
      <c r="K103" s="5" t="s">
        <v>171</v>
      </c>
      <c r="L103" s="5" t="s">
        <v>179</v>
      </c>
      <c r="M103" s="8">
        <v>12785</v>
      </c>
      <c r="N103" s="5" t="s">
        <v>173</v>
      </c>
    </row>
    <row r="104" spans="1:14" x14ac:dyDescent="0.25">
      <c r="A104" s="1"/>
      <c r="B104" s="5" t="s">
        <v>45</v>
      </c>
      <c r="C104" s="5" t="s">
        <v>251</v>
      </c>
      <c r="D104" s="5" t="s">
        <v>483</v>
      </c>
      <c r="E104" s="4" t="s">
        <v>484</v>
      </c>
      <c r="F104" s="4" t="s">
        <v>485</v>
      </c>
      <c r="G104" s="6" t="s">
        <v>486</v>
      </c>
      <c r="H104" s="8">
        <v>0</v>
      </c>
      <c r="I104" s="5" t="s">
        <v>169</v>
      </c>
      <c r="J104" s="5" t="s">
        <v>183</v>
      </c>
      <c r="K104" s="5" t="s">
        <v>171</v>
      </c>
      <c r="L104" s="5" t="s">
        <v>179</v>
      </c>
      <c r="M104" s="8">
        <v>435</v>
      </c>
      <c r="N104" s="5" t="s">
        <v>173</v>
      </c>
    </row>
    <row r="105" spans="1:14" x14ac:dyDescent="0.25">
      <c r="A105" s="1"/>
      <c r="B105" s="5" t="s">
        <v>45</v>
      </c>
      <c r="C105" s="5" t="s">
        <v>251</v>
      </c>
      <c r="D105" s="5" t="s">
        <v>487</v>
      </c>
      <c r="E105" s="4" t="s">
        <v>488</v>
      </c>
      <c r="F105" s="4" t="s">
        <v>489</v>
      </c>
      <c r="G105" s="6" t="s">
        <v>490</v>
      </c>
      <c r="H105" s="8">
        <v>0</v>
      </c>
      <c r="I105" s="5" t="s">
        <v>169</v>
      </c>
      <c r="J105" s="5" t="s">
        <v>183</v>
      </c>
      <c r="K105" s="5" t="s">
        <v>171</v>
      </c>
      <c r="L105" s="5" t="s">
        <v>179</v>
      </c>
      <c r="M105" s="8">
        <v>12744</v>
      </c>
      <c r="N105" s="5" t="s">
        <v>173</v>
      </c>
    </row>
    <row r="106" spans="1:14" ht="38.25" x14ac:dyDescent="0.25">
      <c r="A106" s="1"/>
      <c r="B106" s="5" t="s">
        <v>45</v>
      </c>
      <c r="C106" s="5" t="s">
        <v>251</v>
      </c>
      <c r="D106" s="5" t="s">
        <v>491</v>
      </c>
      <c r="E106" s="4" t="s">
        <v>258</v>
      </c>
      <c r="F106" s="4" t="s">
        <v>177</v>
      </c>
      <c r="G106" s="6" t="s">
        <v>492</v>
      </c>
      <c r="H106" s="8">
        <v>0</v>
      </c>
      <c r="I106" s="5" t="s">
        <v>169</v>
      </c>
      <c r="J106" s="5" t="s">
        <v>170</v>
      </c>
      <c r="K106" s="5" t="s">
        <v>171</v>
      </c>
      <c r="L106" s="5" t="s">
        <v>179</v>
      </c>
      <c r="M106" s="8">
        <v>10677</v>
      </c>
      <c r="N106" s="5" t="s">
        <v>173</v>
      </c>
    </row>
    <row r="107" spans="1:14" ht="51" x14ac:dyDescent="0.25">
      <c r="A107" s="1"/>
      <c r="B107" s="5" t="s">
        <v>45</v>
      </c>
      <c r="C107" s="5" t="s">
        <v>493</v>
      </c>
      <c r="D107" s="5" t="s">
        <v>494</v>
      </c>
      <c r="E107" s="4" t="s">
        <v>176</v>
      </c>
      <c r="F107" s="4" t="s">
        <v>177</v>
      </c>
      <c r="G107" s="6" t="s">
        <v>495</v>
      </c>
      <c r="H107" s="8">
        <v>0</v>
      </c>
      <c r="I107" s="5" t="s">
        <v>169</v>
      </c>
      <c r="J107" s="5" t="s">
        <v>183</v>
      </c>
      <c r="K107" s="5" t="s">
        <v>171</v>
      </c>
      <c r="L107" s="5" t="s">
        <v>179</v>
      </c>
      <c r="M107" s="8">
        <v>834</v>
      </c>
      <c r="N107" s="5" t="s">
        <v>173</v>
      </c>
    </row>
    <row r="108" spans="1:14" ht="38.25" x14ac:dyDescent="0.25">
      <c r="A108" s="1"/>
      <c r="B108" s="5" t="s">
        <v>45</v>
      </c>
      <c r="C108" s="5" t="s">
        <v>493</v>
      </c>
      <c r="D108" s="5" t="s">
        <v>496</v>
      </c>
      <c r="E108" s="4" t="s">
        <v>176</v>
      </c>
      <c r="F108" s="4" t="s">
        <v>177</v>
      </c>
      <c r="G108" s="6" t="s">
        <v>497</v>
      </c>
      <c r="H108" s="8">
        <v>0</v>
      </c>
      <c r="I108" s="5" t="s">
        <v>169</v>
      </c>
      <c r="J108" s="5" t="s">
        <v>183</v>
      </c>
      <c r="K108" s="5" t="s">
        <v>171</v>
      </c>
      <c r="L108" s="5" t="s">
        <v>179</v>
      </c>
      <c r="M108" s="8">
        <v>1601</v>
      </c>
      <c r="N108" s="5" t="s">
        <v>173</v>
      </c>
    </row>
    <row r="109" spans="1:14" ht="51" x14ac:dyDescent="0.25">
      <c r="A109" s="1"/>
      <c r="B109" s="5" t="s">
        <v>45</v>
      </c>
      <c r="C109" s="5" t="s">
        <v>493</v>
      </c>
      <c r="D109" s="5" t="s">
        <v>498</v>
      </c>
      <c r="E109" s="4" t="s">
        <v>176</v>
      </c>
      <c r="F109" s="4" t="s">
        <v>177</v>
      </c>
      <c r="G109" s="6" t="s">
        <v>499</v>
      </c>
      <c r="H109" s="8">
        <v>0</v>
      </c>
      <c r="I109" s="5" t="s">
        <v>169</v>
      </c>
      <c r="J109" s="5" t="s">
        <v>183</v>
      </c>
      <c r="K109" s="5" t="s">
        <v>171</v>
      </c>
      <c r="L109" s="5" t="s">
        <v>179</v>
      </c>
      <c r="M109" s="8">
        <v>9267</v>
      </c>
      <c r="N109" s="5" t="s">
        <v>173</v>
      </c>
    </row>
    <row r="110" spans="1:14" ht="25.5" x14ac:dyDescent="0.25">
      <c r="A110" s="1"/>
      <c r="B110" s="5" t="s">
        <v>45</v>
      </c>
      <c r="C110" s="5" t="s">
        <v>493</v>
      </c>
      <c r="D110" s="5" t="s">
        <v>500</v>
      </c>
      <c r="E110" s="4" t="s">
        <v>176</v>
      </c>
      <c r="F110" s="4" t="s">
        <v>177</v>
      </c>
      <c r="G110" s="6" t="s">
        <v>501</v>
      </c>
      <c r="H110" s="8">
        <v>0</v>
      </c>
      <c r="I110" s="5" t="s">
        <v>169</v>
      </c>
      <c r="J110" s="5" t="s">
        <v>170</v>
      </c>
      <c r="K110" s="5" t="s">
        <v>171</v>
      </c>
      <c r="L110" s="5" t="s">
        <v>179</v>
      </c>
      <c r="M110" s="8">
        <v>464</v>
      </c>
      <c r="N110" s="5" t="s">
        <v>173</v>
      </c>
    </row>
    <row r="111" spans="1:14" ht="25.5" x14ac:dyDescent="0.25">
      <c r="A111" s="1"/>
      <c r="B111" s="5" t="s">
        <v>45</v>
      </c>
      <c r="C111" s="5" t="s">
        <v>502</v>
      </c>
      <c r="D111" s="5" t="s">
        <v>503</v>
      </c>
      <c r="E111" s="4" t="s">
        <v>176</v>
      </c>
      <c r="F111" s="4" t="s">
        <v>177</v>
      </c>
      <c r="G111" s="6" t="s">
        <v>504</v>
      </c>
      <c r="H111" s="8">
        <v>0</v>
      </c>
      <c r="I111" s="5" t="s">
        <v>169</v>
      </c>
      <c r="J111" s="5" t="s">
        <v>170</v>
      </c>
      <c r="K111" s="5" t="s">
        <v>171</v>
      </c>
      <c r="L111" s="5" t="s">
        <v>179</v>
      </c>
      <c r="M111" s="8">
        <v>1987</v>
      </c>
      <c r="N111" s="5" t="s">
        <v>173</v>
      </c>
    </row>
    <row r="112" spans="1:14" ht="25.5" x14ac:dyDescent="0.25">
      <c r="A112" s="1"/>
      <c r="B112" s="5" t="s">
        <v>45</v>
      </c>
      <c r="C112" s="5" t="s">
        <v>505</v>
      </c>
      <c r="D112" s="5" t="s">
        <v>506</v>
      </c>
      <c r="E112" s="4" t="s">
        <v>176</v>
      </c>
      <c r="F112" s="4" t="s">
        <v>177</v>
      </c>
      <c r="G112" s="6" t="s">
        <v>507</v>
      </c>
      <c r="H112" s="8">
        <v>0</v>
      </c>
      <c r="I112" s="5" t="s">
        <v>169</v>
      </c>
      <c r="J112" s="5" t="s">
        <v>170</v>
      </c>
      <c r="K112" s="5" t="s">
        <v>171</v>
      </c>
      <c r="L112" s="5" t="s">
        <v>179</v>
      </c>
      <c r="M112" s="8">
        <v>24318</v>
      </c>
      <c r="N112" s="5" t="s">
        <v>173</v>
      </c>
    </row>
    <row r="113" spans="1:14" ht="63.75" x14ac:dyDescent="0.25">
      <c r="A113" s="1"/>
      <c r="B113" s="5" t="s">
        <v>45</v>
      </c>
      <c r="C113" s="5" t="s">
        <v>508</v>
      </c>
      <c r="D113" s="5" t="s">
        <v>509</v>
      </c>
      <c r="E113" s="4" t="s">
        <v>176</v>
      </c>
      <c r="F113" s="4" t="s">
        <v>177</v>
      </c>
      <c r="G113" s="6" t="s">
        <v>510</v>
      </c>
      <c r="H113" s="8">
        <v>0</v>
      </c>
      <c r="I113" s="5" t="s">
        <v>169</v>
      </c>
      <c r="J113" s="5" t="s">
        <v>183</v>
      </c>
      <c r="K113" s="5" t="s">
        <v>171</v>
      </c>
      <c r="L113" s="5" t="s">
        <v>179</v>
      </c>
      <c r="M113" s="8">
        <v>8680</v>
      </c>
      <c r="N113" s="5" t="s">
        <v>173</v>
      </c>
    </row>
    <row r="114" spans="1:14" ht="51" x14ac:dyDescent="0.25">
      <c r="A114" s="1"/>
      <c r="B114" s="5" t="s">
        <v>45</v>
      </c>
      <c r="C114" s="5" t="s">
        <v>511</v>
      </c>
      <c r="D114" s="5" t="s">
        <v>512</v>
      </c>
      <c r="E114" s="4" t="s">
        <v>176</v>
      </c>
      <c r="F114" s="4" t="s">
        <v>177</v>
      </c>
      <c r="G114" s="6" t="s">
        <v>513</v>
      </c>
      <c r="H114" s="8">
        <v>0</v>
      </c>
      <c r="I114" s="5" t="s">
        <v>169</v>
      </c>
      <c r="J114" s="5" t="s">
        <v>170</v>
      </c>
      <c r="K114" s="5" t="s">
        <v>171</v>
      </c>
      <c r="L114" s="5" t="s">
        <v>179</v>
      </c>
      <c r="M114" s="8">
        <v>508</v>
      </c>
      <c r="N114" s="5" t="s">
        <v>173</v>
      </c>
    </row>
    <row r="115" spans="1:14" ht="38.25" x14ac:dyDescent="0.25">
      <c r="A115" s="1"/>
      <c r="B115" s="5" t="s">
        <v>45</v>
      </c>
      <c r="C115" s="5" t="s">
        <v>514</v>
      </c>
      <c r="D115" s="5" t="s">
        <v>515</v>
      </c>
      <c r="E115" s="4" t="s">
        <v>516</v>
      </c>
      <c r="F115" s="4" t="s">
        <v>517</v>
      </c>
      <c r="G115" s="6" t="s">
        <v>518</v>
      </c>
      <c r="H115" s="8">
        <v>0.8</v>
      </c>
      <c r="I115" s="5" t="s">
        <v>169</v>
      </c>
      <c r="J115" s="5" t="s">
        <v>183</v>
      </c>
      <c r="K115" s="5" t="s">
        <v>280</v>
      </c>
      <c r="L115" s="5" t="s">
        <v>172</v>
      </c>
      <c r="M115" s="8">
        <v>11037</v>
      </c>
      <c r="N115" s="5" t="s">
        <v>173</v>
      </c>
    </row>
    <row r="116" spans="1:14" x14ac:dyDescent="0.25">
      <c r="A116" s="1"/>
      <c r="B116" s="5" t="s">
        <v>45</v>
      </c>
      <c r="C116" s="5" t="s">
        <v>286</v>
      </c>
      <c r="D116" s="5" t="s">
        <v>519</v>
      </c>
      <c r="E116" s="4" t="s">
        <v>290</v>
      </c>
      <c r="F116" s="4" t="s">
        <v>520</v>
      </c>
      <c r="G116" s="6" t="s">
        <v>521</v>
      </c>
      <c r="H116" s="8">
        <v>0</v>
      </c>
      <c r="I116" s="5" t="s">
        <v>169</v>
      </c>
      <c r="J116" s="5" t="s">
        <v>183</v>
      </c>
      <c r="K116" s="5" t="s">
        <v>171</v>
      </c>
      <c r="L116" s="5" t="s">
        <v>179</v>
      </c>
      <c r="M116" s="8">
        <v>917</v>
      </c>
      <c r="N116" s="5" t="s">
        <v>173</v>
      </c>
    </row>
    <row r="117" spans="1:14" ht="25.5" x14ac:dyDescent="0.25">
      <c r="A117" s="1"/>
      <c r="B117" s="5" t="s">
        <v>45</v>
      </c>
      <c r="C117" s="5" t="s">
        <v>286</v>
      </c>
      <c r="D117" s="5" t="s">
        <v>522</v>
      </c>
      <c r="E117" s="4" t="s">
        <v>339</v>
      </c>
      <c r="F117" s="4" t="s">
        <v>340</v>
      </c>
      <c r="G117" s="6" t="s">
        <v>523</v>
      </c>
      <c r="H117" s="8">
        <v>0</v>
      </c>
      <c r="I117" s="5" t="s">
        <v>169</v>
      </c>
      <c r="J117" s="5" t="s">
        <v>183</v>
      </c>
      <c r="K117" s="5" t="s">
        <v>171</v>
      </c>
      <c r="L117" s="5" t="s">
        <v>172</v>
      </c>
      <c r="M117" s="8">
        <v>920</v>
      </c>
      <c r="N117" s="5" t="s">
        <v>173</v>
      </c>
    </row>
    <row r="118" spans="1:14" x14ac:dyDescent="0.25">
      <c r="A118" s="1"/>
      <c r="B118" s="5" t="s">
        <v>45</v>
      </c>
      <c r="C118" s="5" t="s">
        <v>286</v>
      </c>
      <c r="D118" s="5" t="s">
        <v>524</v>
      </c>
      <c r="E118" s="4" t="s">
        <v>485</v>
      </c>
      <c r="F118" s="4" t="s">
        <v>525</v>
      </c>
      <c r="G118" s="6" t="s">
        <v>521</v>
      </c>
      <c r="H118" s="8">
        <v>0</v>
      </c>
      <c r="I118" s="5" t="s">
        <v>169</v>
      </c>
      <c r="J118" s="5" t="s">
        <v>183</v>
      </c>
      <c r="K118" s="5" t="s">
        <v>171</v>
      </c>
      <c r="L118" s="5" t="s">
        <v>179</v>
      </c>
      <c r="M118" s="8">
        <v>918</v>
      </c>
      <c r="N118" s="5" t="s">
        <v>173</v>
      </c>
    </row>
    <row r="119" spans="1:14" ht="51" x14ac:dyDescent="0.25">
      <c r="A119" s="1"/>
      <c r="B119" s="5" t="s">
        <v>45</v>
      </c>
      <c r="C119" s="5" t="s">
        <v>526</v>
      </c>
      <c r="D119" s="5" t="s">
        <v>261</v>
      </c>
      <c r="E119" s="4" t="s">
        <v>176</v>
      </c>
      <c r="F119" s="4" t="s">
        <v>177</v>
      </c>
      <c r="G119" s="6" t="s">
        <v>527</v>
      </c>
      <c r="H119" s="8">
        <v>0</v>
      </c>
      <c r="I119" s="5" t="s">
        <v>169</v>
      </c>
      <c r="J119" s="5" t="s">
        <v>170</v>
      </c>
      <c r="K119" s="5" t="s">
        <v>171</v>
      </c>
      <c r="L119" s="5" t="s">
        <v>179</v>
      </c>
      <c r="M119" s="8">
        <v>1422</v>
      </c>
      <c r="N119" s="5" t="s">
        <v>173</v>
      </c>
    </row>
    <row r="120" spans="1:14" ht="51" x14ac:dyDescent="0.25">
      <c r="A120" s="1"/>
      <c r="B120" s="5" t="s">
        <v>45</v>
      </c>
      <c r="C120" s="5" t="s">
        <v>528</v>
      </c>
      <c r="D120" s="5" t="s">
        <v>529</v>
      </c>
      <c r="E120" s="4" t="s">
        <v>176</v>
      </c>
      <c r="F120" s="4" t="s">
        <v>177</v>
      </c>
      <c r="G120" s="6" t="s">
        <v>530</v>
      </c>
      <c r="H120" s="8">
        <v>0</v>
      </c>
      <c r="I120" s="5" t="s">
        <v>169</v>
      </c>
      <c r="J120" s="5" t="s">
        <v>170</v>
      </c>
      <c r="K120" s="5" t="s">
        <v>171</v>
      </c>
      <c r="L120" s="5" t="s">
        <v>179</v>
      </c>
      <c r="M120" s="8">
        <v>642</v>
      </c>
      <c r="N120" s="5" t="s">
        <v>173</v>
      </c>
    </row>
    <row r="121" spans="1:14" x14ac:dyDescent="0.25">
      <c r="A121" s="1"/>
      <c r="B121" s="5" t="s">
        <v>45</v>
      </c>
      <c r="C121" s="5" t="s">
        <v>528</v>
      </c>
      <c r="D121" s="5" t="s">
        <v>531</v>
      </c>
      <c r="E121" s="4" t="s">
        <v>532</v>
      </c>
      <c r="F121" s="4" t="s">
        <v>533</v>
      </c>
      <c r="G121" s="6" t="s">
        <v>534</v>
      </c>
      <c r="H121" s="8">
        <v>0</v>
      </c>
      <c r="I121" s="5" t="s">
        <v>169</v>
      </c>
      <c r="J121" s="5" t="s">
        <v>183</v>
      </c>
      <c r="K121" s="5" t="s">
        <v>171</v>
      </c>
      <c r="L121" s="5" t="s">
        <v>179</v>
      </c>
      <c r="M121" s="8">
        <v>898</v>
      </c>
      <c r="N121" s="5" t="s">
        <v>173</v>
      </c>
    </row>
    <row r="122" spans="1:14" x14ac:dyDescent="0.25">
      <c r="A122" s="1"/>
      <c r="B122" s="5" t="s">
        <v>45</v>
      </c>
      <c r="C122" s="5" t="s">
        <v>528</v>
      </c>
      <c r="D122" s="5" t="s">
        <v>535</v>
      </c>
      <c r="E122" s="4" t="s">
        <v>536</v>
      </c>
      <c r="F122" s="4" t="s">
        <v>537</v>
      </c>
      <c r="G122" s="6" t="s">
        <v>538</v>
      </c>
      <c r="H122" s="8">
        <v>0</v>
      </c>
      <c r="I122" s="5" t="s">
        <v>169</v>
      </c>
      <c r="J122" s="5" t="s">
        <v>183</v>
      </c>
      <c r="K122" s="5" t="s">
        <v>171</v>
      </c>
      <c r="L122" s="5" t="s">
        <v>244</v>
      </c>
      <c r="M122" s="8">
        <v>14277</v>
      </c>
      <c r="N122" s="5" t="s">
        <v>173</v>
      </c>
    </row>
    <row r="123" spans="1:14" ht="25.5" x14ac:dyDescent="0.25">
      <c r="A123" s="1"/>
      <c r="B123" s="5" t="s">
        <v>45</v>
      </c>
      <c r="C123" s="5" t="s">
        <v>528</v>
      </c>
      <c r="D123" s="5" t="s">
        <v>535</v>
      </c>
      <c r="E123" s="4" t="s">
        <v>536</v>
      </c>
      <c r="F123" s="4" t="s">
        <v>537</v>
      </c>
      <c r="G123" s="6" t="s">
        <v>539</v>
      </c>
      <c r="H123" s="8">
        <v>0</v>
      </c>
      <c r="I123" s="5" t="s">
        <v>169</v>
      </c>
      <c r="J123" s="5" t="s">
        <v>183</v>
      </c>
      <c r="K123" s="5" t="s">
        <v>171</v>
      </c>
      <c r="L123" s="5" t="s">
        <v>172</v>
      </c>
      <c r="M123" s="8">
        <v>14277</v>
      </c>
      <c r="N123" s="5" t="s">
        <v>173</v>
      </c>
    </row>
    <row r="124" spans="1:14" ht="25.5" x14ac:dyDescent="0.25">
      <c r="A124" s="1"/>
      <c r="B124" s="5" t="s">
        <v>45</v>
      </c>
      <c r="C124" s="5" t="s">
        <v>528</v>
      </c>
      <c r="D124" s="5" t="s">
        <v>535</v>
      </c>
      <c r="E124" s="4" t="s">
        <v>540</v>
      </c>
      <c r="F124" s="4" t="s">
        <v>541</v>
      </c>
      <c r="G124" s="6" t="s">
        <v>542</v>
      </c>
      <c r="H124" s="8">
        <v>0</v>
      </c>
      <c r="I124" s="5" t="s">
        <v>169</v>
      </c>
      <c r="J124" s="5" t="s">
        <v>183</v>
      </c>
      <c r="K124" s="5" t="s">
        <v>171</v>
      </c>
      <c r="L124" s="5" t="s">
        <v>244</v>
      </c>
      <c r="M124" s="8">
        <v>14277</v>
      </c>
      <c r="N124" s="5" t="s">
        <v>173</v>
      </c>
    </row>
    <row r="125" spans="1:14" ht="25.5" x14ac:dyDescent="0.25">
      <c r="A125" s="1"/>
      <c r="B125" s="5" t="s">
        <v>45</v>
      </c>
      <c r="C125" s="5" t="s">
        <v>543</v>
      </c>
      <c r="D125" s="5" t="s">
        <v>544</v>
      </c>
      <c r="E125" s="4" t="s">
        <v>176</v>
      </c>
      <c r="F125" s="4" t="s">
        <v>177</v>
      </c>
      <c r="G125" s="6" t="s">
        <v>545</v>
      </c>
      <c r="H125" s="8">
        <v>0</v>
      </c>
      <c r="I125" s="5" t="s">
        <v>169</v>
      </c>
      <c r="J125" s="5" t="s">
        <v>170</v>
      </c>
      <c r="K125" s="5" t="s">
        <v>171</v>
      </c>
      <c r="L125" s="5" t="s">
        <v>179</v>
      </c>
      <c r="M125" s="8">
        <v>19929</v>
      </c>
      <c r="N125" s="5" t="s">
        <v>173</v>
      </c>
    </row>
    <row r="126" spans="1:14" ht="38.25" x14ac:dyDescent="0.25">
      <c r="A126" s="1"/>
      <c r="B126" s="5" t="s">
        <v>45</v>
      </c>
      <c r="C126" s="5" t="s">
        <v>543</v>
      </c>
      <c r="D126" s="5" t="s">
        <v>546</v>
      </c>
      <c r="E126" s="4" t="s">
        <v>176</v>
      </c>
      <c r="F126" s="4" t="s">
        <v>177</v>
      </c>
      <c r="G126" s="6" t="s">
        <v>547</v>
      </c>
      <c r="H126" s="8">
        <v>0</v>
      </c>
      <c r="I126" s="5" t="s">
        <v>169</v>
      </c>
      <c r="J126" s="5" t="s">
        <v>170</v>
      </c>
      <c r="K126" s="5" t="s">
        <v>171</v>
      </c>
      <c r="L126" s="5" t="s">
        <v>179</v>
      </c>
      <c r="M126" s="8">
        <v>1110</v>
      </c>
      <c r="N126" s="5" t="s">
        <v>173</v>
      </c>
    </row>
    <row r="127" spans="1:14" x14ac:dyDescent="0.25">
      <c r="A127" s="1"/>
      <c r="B127" s="5" t="s">
        <v>548</v>
      </c>
      <c r="C127" s="5" t="s">
        <v>549</v>
      </c>
      <c r="D127" s="5" t="s">
        <v>550</v>
      </c>
      <c r="E127" s="4" t="s">
        <v>176</v>
      </c>
      <c r="F127" s="4" t="s">
        <v>177</v>
      </c>
      <c r="G127" s="6" t="s">
        <v>551</v>
      </c>
      <c r="H127" s="8">
        <v>1.0609999999999999</v>
      </c>
      <c r="I127" s="5" t="s">
        <v>169</v>
      </c>
      <c r="J127" s="5" t="s">
        <v>183</v>
      </c>
      <c r="K127" s="5" t="s">
        <v>171</v>
      </c>
      <c r="L127" s="5" t="s">
        <v>244</v>
      </c>
      <c r="M127" s="8">
        <v>1933</v>
      </c>
      <c r="N127" s="5" t="s">
        <v>196</v>
      </c>
    </row>
    <row r="128" spans="1:14" x14ac:dyDescent="0.25">
      <c r="A128" s="1"/>
      <c r="B128" s="5" t="s">
        <v>548</v>
      </c>
      <c r="C128" s="5" t="s">
        <v>549</v>
      </c>
      <c r="D128" s="5" t="s">
        <v>552</v>
      </c>
      <c r="E128" s="4" t="s">
        <v>176</v>
      </c>
      <c r="F128" s="4" t="s">
        <v>177</v>
      </c>
      <c r="G128" s="6" t="s">
        <v>553</v>
      </c>
      <c r="H128" s="8">
        <v>24.26</v>
      </c>
      <c r="I128" s="5" t="s">
        <v>169</v>
      </c>
      <c r="J128" s="5" t="s">
        <v>183</v>
      </c>
      <c r="K128" s="5" t="s">
        <v>171</v>
      </c>
      <c r="L128" s="5" t="s">
        <v>244</v>
      </c>
      <c r="M128" s="8">
        <v>60</v>
      </c>
      <c r="N128" s="5" t="s">
        <v>196</v>
      </c>
    </row>
    <row r="129" spans="1:14" x14ac:dyDescent="0.25">
      <c r="A129" s="1"/>
      <c r="B129" s="5" t="s">
        <v>137</v>
      </c>
      <c r="C129" s="5" t="s">
        <v>554</v>
      </c>
      <c r="D129" s="5" t="s">
        <v>61</v>
      </c>
      <c r="E129" s="4" t="s">
        <v>176</v>
      </c>
      <c r="F129" s="4" t="s">
        <v>177</v>
      </c>
      <c r="G129" s="6" t="s">
        <v>555</v>
      </c>
      <c r="H129" s="8">
        <v>0</v>
      </c>
      <c r="I129" s="5" t="s">
        <v>169</v>
      </c>
      <c r="J129" s="5" t="s">
        <v>183</v>
      </c>
      <c r="K129" s="5" t="s">
        <v>171</v>
      </c>
      <c r="L129" s="5" t="s">
        <v>179</v>
      </c>
      <c r="M129" s="8">
        <v>260</v>
      </c>
      <c r="N129" s="5" t="s">
        <v>196</v>
      </c>
    </row>
    <row r="130" spans="1:14" x14ac:dyDescent="0.25">
      <c r="A130" s="1"/>
      <c r="B130" s="5" t="s">
        <v>137</v>
      </c>
      <c r="C130" s="5" t="s">
        <v>556</v>
      </c>
      <c r="D130" s="5" t="s">
        <v>557</v>
      </c>
      <c r="E130" s="4" t="s">
        <v>176</v>
      </c>
      <c r="F130" s="4" t="s">
        <v>177</v>
      </c>
      <c r="G130" s="6" t="s">
        <v>558</v>
      </c>
      <c r="H130" s="8">
        <v>0</v>
      </c>
      <c r="I130" s="5" t="s">
        <v>169</v>
      </c>
      <c r="J130" s="5" t="s">
        <v>183</v>
      </c>
      <c r="K130" s="5" t="s">
        <v>171</v>
      </c>
      <c r="L130" s="5" t="s">
        <v>179</v>
      </c>
      <c r="M130" s="8">
        <v>681</v>
      </c>
      <c r="N130" s="5" t="s">
        <v>173</v>
      </c>
    </row>
    <row r="131" spans="1:14" x14ac:dyDescent="0.25">
      <c r="A131" s="1"/>
      <c r="B131" s="5" t="s">
        <v>137</v>
      </c>
      <c r="C131" s="5" t="s">
        <v>556</v>
      </c>
      <c r="D131" s="5" t="s">
        <v>559</v>
      </c>
      <c r="E131" s="4" t="s">
        <v>176</v>
      </c>
      <c r="F131" s="4" t="s">
        <v>177</v>
      </c>
      <c r="G131" s="6" t="s">
        <v>560</v>
      </c>
      <c r="H131" s="8">
        <v>0</v>
      </c>
      <c r="I131" s="5" t="s">
        <v>169</v>
      </c>
      <c r="J131" s="5" t="s">
        <v>170</v>
      </c>
      <c r="K131" s="5" t="s">
        <v>171</v>
      </c>
      <c r="L131" s="5" t="s">
        <v>179</v>
      </c>
      <c r="M131" s="8">
        <v>680</v>
      </c>
      <c r="N131" s="5" t="s">
        <v>173</v>
      </c>
    </row>
    <row r="132" spans="1:14" x14ac:dyDescent="0.25">
      <c r="A132" s="1"/>
      <c r="B132" s="5" t="s">
        <v>146</v>
      </c>
      <c r="C132" s="5" t="s">
        <v>316</v>
      </c>
      <c r="D132" s="5" t="s">
        <v>61</v>
      </c>
      <c r="E132" s="4" t="s">
        <v>176</v>
      </c>
      <c r="F132" s="4" t="s">
        <v>177</v>
      </c>
      <c r="G132" s="6" t="s">
        <v>561</v>
      </c>
      <c r="H132" s="8">
        <v>0</v>
      </c>
      <c r="I132" s="5" t="s">
        <v>169</v>
      </c>
      <c r="J132" s="5" t="s">
        <v>170</v>
      </c>
      <c r="K132" s="5" t="s">
        <v>171</v>
      </c>
      <c r="L132" s="5" t="s">
        <v>179</v>
      </c>
      <c r="M132" s="8">
        <v>258</v>
      </c>
      <c r="N132" s="5" t="s">
        <v>196</v>
      </c>
    </row>
    <row r="133" spans="1:14" ht="25.5" x14ac:dyDescent="0.25">
      <c r="A133" s="1"/>
      <c r="B133" s="5" t="s">
        <v>562</v>
      </c>
      <c r="C133" s="5" t="s">
        <v>563</v>
      </c>
      <c r="D133" s="5" t="s">
        <v>564</v>
      </c>
      <c r="E133" s="4" t="s">
        <v>176</v>
      </c>
      <c r="F133" s="4" t="s">
        <v>177</v>
      </c>
      <c r="G133" s="6" t="s">
        <v>565</v>
      </c>
      <c r="H133" s="8">
        <v>0</v>
      </c>
      <c r="I133" s="5" t="s">
        <v>169</v>
      </c>
      <c r="J133" s="5" t="s">
        <v>170</v>
      </c>
      <c r="K133" s="5" t="s">
        <v>171</v>
      </c>
      <c r="L133" s="5" t="s">
        <v>172</v>
      </c>
      <c r="M133" s="8">
        <v>21644</v>
      </c>
      <c r="N133" s="5" t="s">
        <v>173</v>
      </c>
    </row>
    <row r="134" spans="1:14" ht="63.75" x14ac:dyDescent="0.25">
      <c r="A134" s="1"/>
      <c r="B134" s="5" t="s">
        <v>566</v>
      </c>
      <c r="C134" s="5" t="s">
        <v>567</v>
      </c>
      <c r="D134" s="5" t="s">
        <v>261</v>
      </c>
      <c r="E134" s="4" t="s">
        <v>176</v>
      </c>
      <c r="F134" s="4" t="s">
        <v>177</v>
      </c>
      <c r="G134" s="6" t="s">
        <v>568</v>
      </c>
      <c r="H134" s="8">
        <v>0</v>
      </c>
      <c r="I134" s="5" t="s">
        <v>169</v>
      </c>
      <c r="J134" s="5" t="s">
        <v>170</v>
      </c>
      <c r="K134" s="5" t="s">
        <v>171</v>
      </c>
      <c r="L134" s="5" t="s">
        <v>179</v>
      </c>
      <c r="M134" s="8">
        <v>23020</v>
      </c>
      <c r="N134" s="5" t="s">
        <v>173</v>
      </c>
    </row>
    <row r="135" spans="1:14" ht="76.5" x14ac:dyDescent="0.25">
      <c r="A135" s="1"/>
      <c r="B135" s="5" t="s">
        <v>566</v>
      </c>
      <c r="C135" s="5" t="s">
        <v>567</v>
      </c>
      <c r="D135" s="5" t="s">
        <v>569</v>
      </c>
      <c r="E135" s="4" t="s">
        <v>176</v>
      </c>
      <c r="F135" s="4" t="s">
        <v>570</v>
      </c>
      <c r="G135" s="6" t="s">
        <v>571</v>
      </c>
      <c r="H135" s="8">
        <v>0</v>
      </c>
      <c r="I135" s="5" t="s">
        <v>169</v>
      </c>
      <c r="J135" s="5" t="s">
        <v>170</v>
      </c>
      <c r="K135" s="5" t="s">
        <v>171</v>
      </c>
      <c r="L135" s="5" t="s">
        <v>179</v>
      </c>
      <c r="M135" s="8">
        <v>23025</v>
      </c>
      <c r="N135" s="5" t="s">
        <v>173</v>
      </c>
    </row>
    <row r="136" spans="1:14" ht="38.25" x14ac:dyDescent="0.25">
      <c r="A136" s="1"/>
      <c r="B136" s="5" t="s">
        <v>566</v>
      </c>
      <c r="C136" s="5" t="s">
        <v>567</v>
      </c>
      <c r="D136" s="5" t="s">
        <v>572</v>
      </c>
      <c r="E136" s="4" t="s">
        <v>573</v>
      </c>
      <c r="F136" s="4" t="s">
        <v>570</v>
      </c>
      <c r="G136" s="6" t="s">
        <v>574</v>
      </c>
      <c r="H136" s="8">
        <v>0</v>
      </c>
      <c r="I136" s="5" t="s">
        <v>201</v>
      </c>
      <c r="J136" s="5" t="s">
        <v>170</v>
      </c>
      <c r="K136" s="5" t="s">
        <v>171</v>
      </c>
      <c r="L136" s="5" t="s">
        <v>244</v>
      </c>
      <c r="M136" s="8">
        <v>23026</v>
      </c>
      <c r="N136" s="5" t="s">
        <v>173</v>
      </c>
    </row>
    <row r="137" spans="1:14" ht="51" x14ac:dyDescent="0.25">
      <c r="A137" s="1"/>
      <c r="B137" s="5" t="s">
        <v>566</v>
      </c>
      <c r="C137" s="5" t="s">
        <v>575</v>
      </c>
      <c r="D137" s="5" t="s">
        <v>576</v>
      </c>
      <c r="E137" s="4" t="s">
        <v>176</v>
      </c>
      <c r="F137" s="4" t="s">
        <v>177</v>
      </c>
      <c r="G137" s="6" t="s">
        <v>577</v>
      </c>
      <c r="H137" s="8">
        <v>0</v>
      </c>
      <c r="I137" s="5" t="s">
        <v>169</v>
      </c>
      <c r="J137" s="5" t="s">
        <v>170</v>
      </c>
      <c r="K137" s="5" t="s">
        <v>171</v>
      </c>
      <c r="L137" s="5" t="s">
        <v>179</v>
      </c>
      <c r="M137" s="8">
        <v>22626</v>
      </c>
      <c r="N137" s="5" t="s">
        <v>173</v>
      </c>
    </row>
    <row r="138" spans="1:14" ht="25.5" x14ac:dyDescent="0.25">
      <c r="A138" s="1"/>
      <c r="B138" s="5" t="s">
        <v>566</v>
      </c>
      <c r="C138" s="5" t="s">
        <v>575</v>
      </c>
      <c r="D138" s="5" t="s">
        <v>578</v>
      </c>
      <c r="E138" s="4" t="s">
        <v>176</v>
      </c>
      <c r="F138" s="4" t="s">
        <v>177</v>
      </c>
      <c r="G138" s="6" t="s">
        <v>579</v>
      </c>
      <c r="H138" s="8">
        <v>0</v>
      </c>
      <c r="I138" s="5" t="s">
        <v>169</v>
      </c>
      <c r="J138" s="5" t="s">
        <v>183</v>
      </c>
      <c r="K138" s="5" t="s">
        <v>171</v>
      </c>
      <c r="L138" s="5" t="s">
        <v>179</v>
      </c>
      <c r="M138" s="8">
        <v>22636</v>
      </c>
      <c r="N138" s="5" t="s">
        <v>173</v>
      </c>
    </row>
    <row r="139" spans="1:14" ht="38.25" x14ac:dyDescent="0.25">
      <c r="A139" s="1"/>
      <c r="B139" s="5" t="s">
        <v>566</v>
      </c>
      <c r="C139" s="5" t="s">
        <v>580</v>
      </c>
      <c r="D139" s="5" t="s">
        <v>581</v>
      </c>
      <c r="E139" s="4" t="s">
        <v>176</v>
      </c>
      <c r="F139" s="4" t="s">
        <v>177</v>
      </c>
      <c r="G139" s="6" t="s">
        <v>582</v>
      </c>
      <c r="H139" s="8">
        <v>0</v>
      </c>
      <c r="I139" s="5" t="s">
        <v>169</v>
      </c>
      <c r="J139" s="5" t="s">
        <v>170</v>
      </c>
      <c r="K139" s="5" t="s">
        <v>171</v>
      </c>
      <c r="L139" s="5" t="s">
        <v>179</v>
      </c>
      <c r="M139" s="8">
        <v>13666</v>
      </c>
      <c r="N139" s="5" t="s">
        <v>173</v>
      </c>
    </row>
    <row r="140" spans="1:14" ht="25.5" x14ac:dyDescent="0.25">
      <c r="A140" s="1"/>
      <c r="B140" s="5" t="s">
        <v>566</v>
      </c>
      <c r="C140" s="5" t="s">
        <v>583</v>
      </c>
      <c r="D140" s="5" t="s">
        <v>584</v>
      </c>
      <c r="E140" s="4" t="s">
        <v>585</v>
      </c>
      <c r="F140" s="4" t="s">
        <v>586</v>
      </c>
      <c r="G140" s="6" t="s">
        <v>587</v>
      </c>
      <c r="H140" s="8">
        <v>0</v>
      </c>
      <c r="I140" s="5" t="s">
        <v>169</v>
      </c>
      <c r="J140" s="5" t="s">
        <v>183</v>
      </c>
      <c r="K140" s="5" t="s">
        <v>171</v>
      </c>
      <c r="L140" s="5" t="s">
        <v>172</v>
      </c>
      <c r="M140" s="8">
        <v>17746</v>
      </c>
      <c r="N140" s="5" t="s">
        <v>173</v>
      </c>
    </row>
    <row r="141" spans="1:14" ht="51" x14ac:dyDescent="0.25">
      <c r="A141" s="1"/>
      <c r="B141" s="5" t="s">
        <v>566</v>
      </c>
      <c r="C141" s="5" t="s">
        <v>588</v>
      </c>
      <c r="D141" s="5" t="s">
        <v>589</v>
      </c>
      <c r="E141" s="4" t="s">
        <v>590</v>
      </c>
      <c r="F141" s="4" t="s">
        <v>591</v>
      </c>
      <c r="G141" s="6" t="s">
        <v>592</v>
      </c>
      <c r="H141" s="8">
        <v>0</v>
      </c>
      <c r="I141" s="5" t="s">
        <v>169</v>
      </c>
      <c r="J141" s="5" t="s">
        <v>170</v>
      </c>
      <c r="K141" s="5" t="s">
        <v>171</v>
      </c>
      <c r="L141" s="5" t="s">
        <v>244</v>
      </c>
      <c r="M141" s="8">
        <v>23340</v>
      </c>
      <c r="N141" s="5" t="s">
        <v>173</v>
      </c>
    </row>
    <row r="142" spans="1:14" ht="38.25" x14ac:dyDescent="0.25">
      <c r="A142" s="1"/>
      <c r="B142" s="5" t="s">
        <v>566</v>
      </c>
      <c r="C142" s="5" t="s">
        <v>593</v>
      </c>
      <c r="D142" s="5" t="s">
        <v>594</v>
      </c>
      <c r="E142" s="4" t="s">
        <v>176</v>
      </c>
      <c r="F142" s="4" t="s">
        <v>177</v>
      </c>
      <c r="G142" s="6" t="s">
        <v>595</v>
      </c>
      <c r="H142" s="8">
        <v>0</v>
      </c>
      <c r="I142" s="5" t="s">
        <v>169</v>
      </c>
      <c r="J142" s="5" t="s">
        <v>170</v>
      </c>
      <c r="K142" s="5" t="s">
        <v>171</v>
      </c>
      <c r="L142" s="5" t="s">
        <v>179</v>
      </c>
      <c r="M142" s="8">
        <v>13658</v>
      </c>
      <c r="N142" s="5" t="s">
        <v>173</v>
      </c>
    </row>
    <row r="143" spans="1:14" ht="25.5" x14ac:dyDescent="0.25">
      <c r="A143" s="1"/>
      <c r="B143" s="5" t="s">
        <v>566</v>
      </c>
      <c r="C143" s="5" t="s">
        <v>593</v>
      </c>
      <c r="D143" s="5" t="s">
        <v>596</v>
      </c>
      <c r="E143" s="4" t="s">
        <v>176</v>
      </c>
      <c r="F143" s="4" t="s">
        <v>177</v>
      </c>
      <c r="G143" s="6" t="s">
        <v>597</v>
      </c>
      <c r="H143" s="8">
        <v>0</v>
      </c>
      <c r="I143" s="5" t="s">
        <v>169</v>
      </c>
      <c r="J143" s="5" t="s">
        <v>183</v>
      </c>
      <c r="K143" s="5" t="s">
        <v>171</v>
      </c>
      <c r="L143" s="5" t="s">
        <v>179</v>
      </c>
      <c r="M143" s="8">
        <v>23317</v>
      </c>
      <c r="N143" s="5" t="s">
        <v>173</v>
      </c>
    </row>
    <row r="144" spans="1:14" ht="25.5" x14ac:dyDescent="0.25">
      <c r="A144" s="1"/>
      <c r="B144" s="5" t="s">
        <v>566</v>
      </c>
      <c r="C144" s="5" t="s">
        <v>593</v>
      </c>
      <c r="D144" s="5" t="s">
        <v>584</v>
      </c>
      <c r="E144" s="4" t="s">
        <v>585</v>
      </c>
      <c r="F144" s="4" t="s">
        <v>586</v>
      </c>
      <c r="G144" s="6" t="s">
        <v>598</v>
      </c>
      <c r="H144" s="8">
        <v>0</v>
      </c>
      <c r="I144" s="5" t="s">
        <v>169</v>
      </c>
      <c r="J144" s="5" t="s">
        <v>183</v>
      </c>
      <c r="K144" s="5" t="s">
        <v>171</v>
      </c>
      <c r="L144" s="5" t="s">
        <v>172</v>
      </c>
      <c r="M144" s="8">
        <v>13260</v>
      </c>
      <c r="N144" s="5" t="s">
        <v>173</v>
      </c>
    </row>
    <row r="145" spans="1:14" ht="51" x14ac:dyDescent="0.25">
      <c r="A145" s="1"/>
      <c r="B145" s="5" t="s">
        <v>566</v>
      </c>
      <c r="C145" s="5" t="s">
        <v>599</v>
      </c>
      <c r="D145" s="5" t="s">
        <v>600</v>
      </c>
      <c r="E145" s="4" t="s">
        <v>176</v>
      </c>
      <c r="F145" s="4" t="s">
        <v>177</v>
      </c>
      <c r="G145" s="6" t="s">
        <v>601</v>
      </c>
      <c r="H145" s="8">
        <v>0</v>
      </c>
      <c r="I145" s="5" t="s">
        <v>169</v>
      </c>
      <c r="J145" s="5" t="s">
        <v>170</v>
      </c>
      <c r="K145" s="5" t="s">
        <v>171</v>
      </c>
      <c r="L145" s="5" t="s">
        <v>179</v>
      </c>
      <c r="M145" s="8">
        <v>17377</v>
      </c>
      <c r="N145" s="5" t="s">
        <v>173</v>
      </c>
    </row>
    <row r="146" spans="1:14" ht="38.25" x14ac:dyDescent="0.25">
      <c r="A146" s="1"/>
      <c r="B146" s="5" t="s">
        <v>566</v>
      </c>
      <c r="C146" s="5" t="s">
        <v>602</v>
      </c>
      <c r="D146" s="5" t="s">
        <v>603</v>
      </c>
      <c r="E146" s="4" t="s">
        <v>176</v>
      </c>
      <c r="F146" s="4" t="s">
        <v>177</v>
      </c>
      <c r="G146" s="6" t="s">
        <v>604</v>
      </c>
      <c r="H146" s="8">
        <v>0</v>
      </c>
      <c r="I146" s="5" t="s">
        <v>169</v>
      </c>
      <c r="J146" s="5" t="s">
        <v>183</v>
      </c>
      <c r="K146" s="5" t="s">
        <v>171</v>
      </c>
      <c r="L146" s="5" t="s">
        <v>179</v>
      </c>
      <c r="M146" s="8">
        <v>11823</v>
      </c>
      <c r="N146" s="5" t="s">
        <v>173</v>
      </c>
    </row>
    <row r="147" spans="1:14" ht="25.5" x14ac:dyDescent="0.25">
      <c r="A147" s="1"/>
      <c r="B147" s="5" t="s">
        <v>566</v>
      </c>
      <c r="C147" s="5" t="s">
        <v>602</v>
      </c>
      <c r="D147" s="5" t="s">
        <v>605</v>
      </c>
      <c r="E147" s="4" t="s">
        <v>176</v>
      </c>
      <c r="F147" s="4" t="s">
        <v>177</v>
      </c>
      <c r="G147" s="6" t="s">
        <v>606</v>
      </c>
      <c r="H147" s="8">
        <v>0</v>
      </c>
      <c r="I147" s="5" t="s">
        <v>169</v>
      </c>
      <c r="J147" s="5" t="s">
        <v>170</v>
      </c>
      <c r="K147" s="5" t="s">
        <v>171</v>
      </c>
      <c r="L147" s="5" t="s">
        <v>179</v>
      </c>
      <c r="M147" s="8">
        <v>14380</v>
      </c>
      <c r="N147" s="5" t="s">
        <v>173</v>
      </c>
    </row>
    <row r="148" spans="1:14" ht="25.5" x14ac:dyDescent="0.25">
      <c r="A148" s="1"/>
      <c r="B148" s="5" t="s">
        <v>566</v>
      </c>
      <c r="C148" s="5" t="s">
        <v>602</v>
      </c>
      <c r="D148" s="5" t="s">
        <v>607</v>
      </c>
      <c r="E148" s="4" t="s">
        <v>176</v>
      </c>
      <c r="F148" s="4" t="s">
        <v>177</v>
      </c>
      <c r="G148" s="6" t="s">
        <v>608</v>
      </c>
      <c r="H148" s="8">
        <v>0</v>
      </c>
      <c r="I148" s="5" t="s">
        <v>169</v>
      </c>
      <c r="J148" s="5" t="s">
        <v>170</v>
      </c>
      <c r="K148" s="5" t="s">
        <v>171</v>
      </c>
      <c r="L148" s="5" t="s">
        <v>179</v>
      </c>
      <c r="M148" s="8">
        <v>1344</v>
      </c>
      <c r="N148" s="5" t="s">
        <v>173</v>
      </c>
    </row>
    <row r="149" spans="1:14" ht="51" x14ac:dyDescent="0.25">
      <c r="A149" s="1"/>
      <c r="B149" s="5" t="s">
        <v>566</v>
      </c>
      <c r="C149" s="5" t="s">
        <v>460</v>
      </c>
      <c r="D149" s="5" t="s">
        <v>609</v>
      </c>
      <c r="E149" s="4" t="s">
        <v>404</v>
      </c>
      <c r="F149" s="4" t="s">
        <v>462</v>
      </c>
      <c r="G149" s="6" t="s">
        <v>610</v>
      </c>
      <c r="H149" s="8">
        <v>0</v>
      </c>
      <c r="I149" s="5" t="s">
        <v>169</v>
      </c>
      <c r="J149" s="5" t="s">
        <v>170</v>
      </c>
      <c r="K149" s="5" t="s">
        <v>171</v>
      </c>
      <c r="L149" s="5" t="s">
        <v>172</v>
      </c>
      <c r="M149" s="8">
        <v>15263</v>
      </c>
      <c r="N149" s="5" t="s">
        <v>173</v>
      </c>
    </row>
    <row r="150" spans="1:14" x14ac:dyDescent="0.25">
      <c r="A150" s="1"/>
      <c r="B150" s="5" t="s">
        <v>566</v>
      </c>
      <c r="C150" s="5" t="s">
        <v>611</v>
      </c>
      <c r="D150" s="5" t="s">
        <v>612</v>
      </c>
      <c r="E150" s="4" t="s">
        <v>176</v>
      </c>
      <c r="F150" s="4" t="s">
        <v>177</v>
      </c>
      <c r="G150" s="6" t="s">
        <v>613</v>
      </c>
      <c r="H150" s="8">
        <v>0</v>
      </c>
      <c r="I150" s="5" t="s">
        <v>169</v>
      </c>
      <c r="J150" s="5" t="s">
        <v>183</v>
      </c>
      <c r="K150" s="5" t="s">
        <v>171</v>
      </c>
      <c r="L150" s="5" t="s">
        <v>179</v>
      </c>
      <c r="M150" s="8">
        <v>21426</v>
      </c>
      <c r="N150" s="5" t="s">
        <v>173</v>
      </c>
    </row>
    <row r="151" spans="1:14" ht="25.5" x14ac:dyDescent="0.25">
      <c r="A151" s="1"/>
      <c r="B151" s="5" t="s">
        <v>566</v>
      </c>
      <c r="C151" s="5" t="s">
        <v>614</v>
      </c>
      <c r="D151" s="5" t="s">
        <v>615</v>
      </c>
      <c r="E151" s="4" t="s">
        <v>616</v>
      </c>
      <c r="F151" s="4" t="s">
        <v>617</v>
      </c>
      <c r="G151" s="6" t="s">
        <v>618</v>
      </c>
      <c r="H151" s="8">
        <v>0</v>
      </c>
      <c r="I151" s="5" t="s">
        <v>169</v>
      </c>
      <c r="J151" s="5" t="s">
        <v>183</v>
      </c>
      <c r="K151" s="5" t="s">
        <v>171</v>
      </c>
      <c r="L151" s="5" t="s">
        <v>172</v>
      </c>
      <c r="M151" s="8">
        <v>14334</v>
      </c>
      <c r="N151" s="5" t="s">
        <v>173</v>
      </c>
    </row>
    <row r="152" spans="1:14" ht="25.5" x14ac:dyDescent="0.25">
      <c r="A152" s="1"/>
      <c r="B152" s="5" t="s">
        <v>566</v>
      </c>
      <c r="C152" s="5" t="s">
        <v>619</v>
      </c>
      <c r="D152" s="5" t="s">
        <v>620</v>
      </c>
      <c r="E152" s="4" t="s">
        <v>621</v>
      </c>
      <c r="F152" s="4" t="s">
        <v>622</v>
      </c>
      <c r="G152" s="6" t="s">
        <v>623</v>
      </c>
      <c r="H152" s="8">
        <v>0</v>
      </c>
      <c r="I152" s="5" t="s">
        <v>169</v>
      </c>
      <c r="J152" s="5" t="s">
        <v>183</v>
      </c>
      <c r="K152" s="5" t="s">
        <v>171</v>
      </c>
      <c r="L152" s="5" t="s">
        <v>172</v>
      </c>
      <c r="M152" s="8">
        <v>14323</v>
      </c>
      <c r="N152" s="5" t="s">
        <v>173</v>
      </c>
    </row>
    <row r="153" spans="1:14" x14ac:dyDescent="0.25">
      <c r="A153" s="1"/>
      <c r="B153" s="5" t="s">
        <v>566</v>
      </c>
      <c r="C153" s="5" t="s">
        <v>624</v>
      </c>
      <c r="D153" s="5" t="s">
        <v>625</v>
      </c>
      <c r="E153" s="4" t="s">
        <v>176</v>
      </c>
      <c r="F153" s="4" t="s">
        <v>177</v>
      </c>
      <c r="G153" s="6" t="s">
        <v>626</v>
      </c>
      <c r="H153" s="8">
        <v>0</v>
      </c>
      <c r="I153" s="5" t="s">
        <v>169</v>
      </c>
      <c r="J153" s="5" t="s">
        <v>170</v>
      </c>
      <c r="K153" s="5" t="s">
        <v>171</v>
      </c>
      <c r="L153" s="5" t="s">
        <v>179</v>
      </c>
      <c r="M153" s="8">
        <v>17410</v>
      </c>
      <c r="N153" s="5" t="s">
        <v>173</v>
      </c>
    </row>
    <row r="154" spans="1:14" x14ac:dyDescent="0.25">
      <c r="A154" s="1"/>
      <c r="B154" s="5" t="s">
        <v>566</v>
      </c>
      <c r="C154" s="5" t="s">
        <v>627</v>
      </c>
      <c r="D154" s="5" t="s">
        <v>628</v>
      </c>
      <c r="E154" s="4" t="s">
        <v>629</v>
      </c>
      <c r="F154" s="4" t="s">
        <v>630</v>
      </c>
      <c r="G154" s="6" t="s">
        <v>631</v>
      </c>
      <c r="H154" s="8">
        <v>0</v>
      </c>
      <c r="I154" s="5" t="s">
        <v>169</v>
      </c>
      <c r="J154" s="5" t="s">
        <v>183</v>
      </c>
      <c r="K154" s="5" t="s">
        <v>171</v>
      </c>
      <c r="L154" s="5" t="s">
        <v>179</v>
      </c>
      <c r="M154" s="8">
        <v>13465</v>
      </c>
      <c r="N154" s="5" t="s">
        <v>173</v>
      </c>
    </row>
    <row r="155" spans="1:14" ht="25.5" x14ac:dyDescent="0.25">
      <c r="A155" s="1"/>
      <c r="B155" s="5" t="s">
        <v>566</v>
      </c>
      <c r="C155" s="5" t="s">
        <v>627</v>
      </c>
      <c r="D155" s="5" t="s">
        <v>632</v>
      </c>
      <c r="E155" s="4" t="s">
        <v>633</v>
      </c>
      <c r="F155" s="4" t="s">
        <v>634</v>
      </c>
      <c r="G155" s="6" t="s">
        <v>635</v>
      </c>
      <c r="H155" s="8">
        <v>0</v>
      </c>
      <c r="I155" s="5" t="s">
        <v>169</v>
      </c>
      <c r="J155" s="5" t="s">
        <v>183</v>
      </c>
      <c r="K155" s="5" t="s">
        <v>171</v>
      </c>
      <c r="L155" s="5" t="s">
        <v>172</v>
      </c>
      <c r="M155" s="8">
        <v>15679</v>
      </c>
      <c r="N155" s="5" t="s">
        <v>173</v>
      </c>
    </row>
    <row r="156" spans="1:14" ht="38.25" x14ac:dyDescent="0.25">
      <c r="A156" s="1"/>
      <c r="B156" s="5" t="s">
        <v>566</v>
      </c>
      <c r="C156" s="5" t="s">
        <v>636</v>
      </c>
      <c r="D156" s="5" t="s">
        <v>637</v>
      </c>
      <c r="E156" s="4" t="s">
        <v>176</v>
      </c>
      <c r="F156" s="4" t="s">
        <v>177</v>
      </c>
      <c r="G156" s="6" t="s">
        <v>638</v>
      </c>
      <c r="H156" s="8">
        <v>0</v>
      </c>
      <c r="I156" s="5" t="s">
        <v>169</v>
      </c>
      <c r="J156" s="5" t="s">
        <v>170</v>
      </c>
      <c r="K156" s="5" t="s">
        <v>171</v>
      </c>
      <c r="L156" s="5" t="s">
        <v>179</v>
      </c>
      <c r="M156" s="8">
        <v>17424</v>
      </c>
      <c r="N156" s="5" t="s">
        <v>173</v>
      </c>
    </row>
    <row r="157" spans="1:14" ht="38.25" x14ac:dyDescent="0.25">
      <c r="A157" s="1"/>
      <c r="B157" s="5" t="s">
        <v>566</v>
      </c>
      <c r="C157" s="5" t="s">
        <v>636</v>
      </c>
      <c r="D157" s="5" t="s">
        <v>639</v>
      </c>
      <c r="E157" s="4" t="s">
        <v>176</v>
      </c>
      <c r="F157" s="4" t="s">
        <v>177</v>
      </c>
      <c r="G157" s="6" t="s">
        <v>640</v>
      </c>
      <c r="H157" s="8">
        <v>0</v>
      </c>
      <c r="I157" s="5" t="s">
        <v>169</v>
      </c>
      <c r="J157" s="5" t="s">
        <v>183</v>
      </c>
      <c r="K157" s="5" t="s">
        <v>171</v>
      </c>
      <c r="L157" s="5" t="s">
        <v>179</v>
      </c>
      <c r="M157" s="8">
        <v>17437</v>
      </c>
      <c r="N157" s="5" t="s">
        <v>173</v>
      </c>
    </row>
    <row r="158" spans="1:14" ht="38.25" x14ac:dyDescent="0.25">
      <c r="A158" s="1"/>
      <c r="B158" s="5" t="s">
        <v>566</v>
      </c>
      <c r="C158" s="5" t="s">
        <v>636</v>
      </c>
      <c r="D158" s="5" t="s">
        <v>261</v>
      </c>
      <c r="E158" s="4" t="s">
        <v>176</v>
      </c>
      <c r="F158" s="4" t="s">
        <v>177</v>
      </c>
      <c r="G158" s="6" t="s">
        <v>641</v>
      </c>
      <c r="H158" s="8">
        <v>0</v>
      </c>
      <c r="I158" s="5" t="s">
        <v>169</v>
      </c>
      <c r="J158" s="5" t="s">
        <v>170</v>
      </c>
      <c r="K158" s="5" t="s">
        <v>171</v>
      </c>
      <c r="L158" s="5" t="s">
        <v>179</v>
      </c>
      <c r="M158" s="8">
        <v>17419</v>
      </c>
      <c r="N158" s="5" t="s">
        <v>173</v>
      </c>
    </row>
    <row r="159" spans="1:14" x14ac:dyDescent="0.25">
      <c r="A159" s="1"/>
      <c r="B159" s="5" t="s">
        <v>642</v>
      </c>
      <c r="C159" s="5" t="s">
        <v>643</v>
      </c>
      <c r="D159" s="5" t="s">
        <v>61</v>
      </c>
      <c r="E159" s="4" t="s">
        <v>176</v>
      </c>
      <c r="F159" s="4" t="s">
        <v>177</v>
      </c>
      <c r="G159" s="6" t="s">
        <v>644</v>
      </c>
      <c r="H159" s="8">
        <v>0</v>
      </c>
      <c r="I159" s="5" t="s">
        <v>169</v>
      </c>
      <c r="J159" s="5" t="s">
        <v>183</v>
      </c>
      <c r="K159" s="5" t="s">
        <v>171</v>
      </c>
      <c r="L159" s="5" t="s">
        <v>179</v>
      </c>
      <c r="M159" s="8">
        <v>283</v>
      </c>
      <c r="N159"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645</v>
      </c>
      <c r="B5" s="1"/>
      <c r="C5" s="1"/>
      <c r="D5" s="1"/>
      <c r="E5" s="1"/>
    </row>
    <row r="6" spans="1:6" ht="35.1" customHeight="1" x14ac:dyDescent="0.25">
      <c r="A6" s="3" t="s">
        <v>3</v>
      </c>
      <c r="B6" s="3" t="s">
        <v>5</v>
      </c>
      <c r="C6" s="3" t="s">
        <v>4</v>
      </c>
      <c r="D6" s="3" t="s">
        <v>6</v>
      </c>
      <c r="E6" s="3" t="s">
        <v>646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tabSelected="1" zoomScaleNormal="10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6" t="s">
        <v>647</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648</v>
      </c>
      <c r="FR5" s="201"/>
      <c r="FS5" s="201"/>
      <c r="FT5" s="201"/>
      <c r="FU5" s="201"/>
      <c r="FV5" s="201"/>
      <c r="FW5" s="201"/>
      <c r="FX5" s="201"/>
      <c r="FY5" s="201"/>
    </row>
    <row r="6" spans="1:181" ht="21.95" hidden="1" customHeight="1" x14ac:dyDescent="0.25">
      <c r="A6" s="205" t="s">
        <v>51</v>
      </c>
      <c r="B6" s="205" t="s">
        <v>649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650</v>
      </c>
      <c r="FP6" s="1"/>
      <c r="FQ6" s="10">
        <v>221</v>
      </c>
      <c r="FR6" s="10">
        <v>222</v>
      </c>
      <c r="FS6" s="10">
        <v>224</v>
      </c>
      <c r="FT6" s="10">
        <v>2187</v>
      </c>
      <c r="FU6" s="10">
        <v>227</v>
      </c>
      <c r="FV6" s="10">
        <v>49400</v>
      </c>
      <c r="FW6" s="10">
        <v>199</v>
      </c>
      <c r="FX6" s="10">
        <v>200</v>
      </c>
      <c r="FY6" s="201" t="s">
        <v>651</v>
      </c>
    </row>
    <row r="7" spans="1:181" ht="15" hidden="1" customHeight="1" x14ac:dyDescent="0.25">
      <c r="A7" s="205"/>
      <c r="B7" s="205"/>
      <c r="C7" s="9" t="s">
        <v>652</v>
      </c>
      <c r="D7" s="9" t="s">
        <v>653</v>
      </c>
      <c r="E7" s="9" t="s">
        <v>653</v>
      </c>
      <c r="F7" s="9" t="s">
        <v>654</v>
      </c>
      <c r="G7" s="9" t="s">
        <v>654</v>
      </c>
      <c r="H7" s="9" t="s">
        <v>654</v>
      </c>
      <c r="I7" s="9" t="s">
        <v>654</v>
      </c>
      <c r="J7" s="9" t="s">
        <v>653</v>
      </c>
      <c r="K7" s="9" t="s">
        <v>653</v>
      </c>
      <c r="L7" s="9" t="s">
        <v>653</v>
      </c>
      <c r="M7" s="9" t="s">
        <v>653</v>
      </c>
      <c r="N7" s="9" t="s">
        <v>653</v>
      </c>
      <c r="O7" s="9" t="s">
        <v>653</v>
      </c>
      <c r="P7" s="9" t="s">
        <v>653</v>
      </c>
      <c r="Q7" s="9" t="s">
        <v>653</v>
      </c>
      <c r="R7" s="9" t="s">
        <v>653</v>
      </c>
      <c r="S7" s="9" t="s">
        <v>653</v>
      </c>
      <c r="T7" s="9" t="s">
        <v>653</v>
      </c>
      <c r="U7" s="9" t="s">
        <v>653</v>
      </c>
      <c r="V7" s="9" t="s">
        <v>653</v>
      </c>
      <c r="W7" s="9" t="s">
        <v>653</v>
      </c>
      <c r="X7" s="9" t="s">
        <v>652</v>
      </c>
      <c r="Y7" s="9" t="s">
        <v>652</v>
      </c>
      <c r="Z7" s="9" t="s">
        <v>652</v>
      </c>
      <c r="AA7" s="9" t="s">
        <v>653</v>
      </c>
      <c r="AB7" s="9" t="s">
        <v>652</v>
      </c>
      <c r="AC7" s="9" t="s">
        <v>652</v>
      </c>
      <c r="AD7" s="9" t="s">
        <v>652</v>
      </c>
      <c r="AE7" s="9" t="s">
        <v>652</v>
      </c>
      <c r="AF7" s="9" t="s">
        <v>652</v>
      </c>
      <c r="AG7" s="9" t="s">
        <v>652</v>
      </c>
      <c r="AH7" s="9" t="s">
        <v>652</v>
      </c>
      <c r="AI7" s="9" t="s">
        <v>652</v>
      </c>
      <c r="AJ7" s="9" t="s">
        <v>653</v>
      </c>
      <c r="AK7" s="9" t="s">
        <v>654</v>
      </c>
      <c r="AL7" s="9" t="s">
        <v>654</v>
      </c>
      <c r="AM7" s="9" t="s">
        <v>654</v>
      </c>
      <c r="AN7" s="9" t="s">
        <v>653</v>
      </c>
      <c r="AO7" s="9" t="s">
        <v>653</v>
      </c>
      <c r="AP7" s="9" t="s">
        <v>653</v>
      </c>
      <c r="AQ7" s="9" t="s">
        <v>653</v>
      </c>
      <c r="AR7" s="9" t="s">
        <v>653</v>
      </c>
      <c r="AS7" s="9" t="s">
        <v>653</v>
      </c>
      <c r="AT7" s="9" t="s">
        <v>653</v>
      </c>
      <c r="AU7" s="9" t="s">
        <v>652</v>
      </c>
      <c r="AV7" s="9" t="s">
        <v>653</v>
      </c>
      <c r="AW7" s="9" t="s">
        <v>653</v>
      </c>
      <c r="AX7" s="9" t="s">
        <v>653</v>
      </c>
      <c r="AY7" s="9" t="s">
        <v>653</v>
      </c>
      <c r="AZ7" s="9" t="s">
        <v>653</v>
      </c>
      <c r="BA7" s="9" t="s">
        <v>653</v>
      </c>
      <c r="BB7" s="9" t="s">
        <v>652</v>
      </c>
      <c r="BC7" s="9" t="s">
        <v>654</v>
      </c>
      <c r="BD7" s="9" t="s">
        <v>653</v>
      </c>
      <c r="BE7" s="9" t="s">
        <v>653</v>
      </c>
      <c r="BF7" s="9" t="s">
        <v>653</v>
      </c>
      <c r="BG7" s="9" t="s">
        <v>653</v>
      </c>
      <c r="BH7" s="9" t="s">
        <v>654</v>
      </c>
      <c r="BI7" s="9" t="s">
        <v>654</v>
      </c>
      <c r="BJ7" s="9" t="s">
        <v>654</v>
      </c>
      <c r="BK7" s="9" t="s">
        <v>652</v>
      </c>
      <c r="BL7" s="9" t="s">
        <v>652</v>
      </c>
      <c r="BM7" s="9" t="s">
        <v>652</v>
      </c>
      <c r="BN7" s="9" t="s">
        <v>653</v>
      </c>
      <c r="BO7" s="9" t="s">
        <v>653</v>
      </c>
      <c r="BP7" s="9" t="s">
        <v>653</v>
      </c>
      <c r="BQ7" s="9" t="s">
        <v>653</v>
      </c>
      <c r="BR7" s="9" t="s">
        <v>653</v>
      </c>
      <c r="BS7" s="9" t="s">
        <v>653</v>
      </c>
      <c r="BT7" s="9" t="s">
        <v>653</v>
      </c>
      <c r="BU7" s="9" t="s">
        <v>652</v>
      </c>
      <c r="BV7" s="9" t="s">
        <v>652</v>
      </c>
      <c r="BW7" s="9" t="s">
        <v>652</v>
      </c>
      <c r="BX7" s="9" t="s">
        <v>654</v>
      </c>
      <c r="BY7" s="9" t="s">
        <v>652</v>
      </c>
      <c r="BZ7" s="9" t="s">
        <v>653</v>
      </c>
      <c r="CA7" s="9" t="s">
        <v>654</v>
      </c>
      <c r="CB7" s="9" t="s">
        <v>653</v>
      </c>
      <c r="CC7" s="9" t="s">
        <v>653</v>
      </c>
      <c r="CD7" s="9" t="s">
        <v>653</v>
      </c>
      <c r="CE7" s="9" t="s">
        <v>653</v>
      </c>
      <c r="CF7" s="9" t="s">
        <v>653</v>
      </c>
      <c r="CG7" s="9" t="s">
        <v>653</v>
      </c>
      <c r="CH7" s="9" t="s">
        <v>653</v>
      </c>
      <c r="CI7" s="9" t="s">
        <v>653</v>
      </c>
      <c r="CJ7" s="9" t="s">
        <v>653</v>
      </c>
      <c r="CK7" s="9" t="s">
        <v>653</v>
      </c>
      <c r="CL7" s="9" t="s">
        <v>653</v>
      </c>
      <c r="CM7" s="9" t="s">
        <v>653</v>
      </c>
      <c r="CN7" s="9" t="s">
        <v>652</v>
      </c>
      <c r="CO7" s="9" t="s">
        <v>652</v>
      </c>
      <c r="CP7" s="9" t="s">
        <v>652</v>
      </c>
      <c r="CQ7" s="9" t="s">
        <v>652</v>
      </c>
      <c r="CR7" s="9" t="s">
        <v>653</v>
      </c>
      <c r="CS7" s="9" t="s">
        <v>653</v>
      </c>
      <c r="CT7" s="9" t="s">
        <v>653</v>
      </c>
      <c r="CU7" s="9" t="s">
        <v>653</v>
      </c>
      <c r="CV7" s="9" t="s">
        <v>654</v>
      </c>
      <c r="CW7" s="9" t="s">
        <v>653</v>
      </c>
      <c r="CX7" s="9" t="s">
        <v>653</v>
      </c>
      <c r="CY7" s="9" t="s">
        <v>652</v>
      </c>
      <c r="CZ7" s="9" t="s">
        <v>654</v>
      </c>
      <c r="DA7" s="9" t="s">
        <v>654</v>
      </c>
      <c r="DB7" s="9" t="s">
        <v>653</v>
      </c>
      <c r="DC7" s="9" t="s">
        <v>654</v>
      </c>
      <c r="DD7" s="9" t="s">
        <v>654</v>
      </c>
      <c r="DE7" s="9" t="s">
        <v>652</v>
      </c>
      <c r="DF7" s="9" t="s">
        <v>652</v>
      </c>
      <c r="DG7" s="9" t="s">
        <v>652</v>
      </c>
      <c r="DH7" s="9" t="s">
        <v>653</v>
      </c>
      <c r="DI7" s="9" t="s">
        <v>653</v>
      </c>
      <c r="DJ7" s="9" t="s">
        <v>653</v>
      </c>
      <c r="DK7" s="9" t="s">
        <v>654</v>
      </c>
      <c r="DL7" s="9" t="s">
        <v>654</v>
      </c>
      <c r="DM7" s="9" t="s">
        <v>653</v>
      </c>
      <c r="DN7" s="9" t="s">
        <v>653</v>
      </c>
      <c r="DO7" s="9" t="s">
        <v>652</v>
      </c>
      <c r="DP7" s="9" t="s">
        <v>652</v>
      </c>
      <c r="DQ7" s="9" t="s">
        <v>653</v>
      </c>
      <c r="DR7" s="9" t="s">
        <v>653</v>
      </c>
      <c r="DS7" s="9" t="s">
        <v>652</v>
      </c>
      <c r="DT7" s="9" t="s">
        <v>653</v>
      </c>
      <c r="DU7" s="9" t="s">
        <v>653</v>
      </c>
      <c r="DV7" s="9" t="s">
        <v>654</v>
      </c>
      <c r="DW7" s="9" t="s">
        <v>653</v>
      </c>
      <c r="DX7" s="9" t="s">
        <v>653</v>
      </c>
      <c r="DY7" s="9" t="s">
        <v>653</v>
      </c>
      <c r="DZ7" s="9" t="s">
        <v>654</v>
      </c>
      <c r="EA7" s="9" t="s">
        <v>653</v>
      </c>
      <c r="EB7" s="9" t="s">
        <v>653</v>
      </c>
      <c r="EC7" s="9" t="s">
        <v>654</v>
      </c>
      <c r="ED7" s="9" t="s">
        <v>654</v>
      </c>
      <c r="EE7" s="9" t="s">
        <v>652</v>
      </c>
      <c r="EF7" s="9" t="s">
        <v>653</v>
      </c>
      <c r="EG7" s="9" t="s">
        <v>653</v>
      </c>
      <c r="EH7" s="9" t="s">
        <v>653</v>
      </c>
      <c r="EI7" s="9" t="s">
        <v>653</v>
      </c>
      <c r="EJ7" s="9" t="s">
        <v>652</v>
      </c>
      <c r="EK7" s="9" t="s">
        <v>653</v>
      </c>
      <c r="EL7" s="9" t="s">
        <v>653</v>
      </c>
      <c r="EM7" s="9" t="s">
        <v>652</v>
      </c>
      <c r="EN7" s="9" t="s">
        <v>652</v>
      </c>
      <c r="EO7" s="9" t="s">
        <v>652</v>
      </c>
      <c r="EP7" s="9" t="s">
        <v>652</v>
      </c>
      <c r="EQ7" s="9" t="s">
        <v>654</v>
      </c>
      <c r="ER7" s="9" t="s">
        <v>652</v>
      </c>
      <c r="ES7" s="9" t="s">
        <v>652</v>
      </c>
      <c r="ET7" s="9" t="s">
        <v>652</v>
      </c>
      <c r="EU7" s="9" t="s">
        <v>653</v>
      </c>
      <c r="EV7" s="9" t="s">
        <v>653</v>
      </c>
      <c r="EW7" s="9" t="s">
        <v>653</v>
      </c>
      <c r="EX7" s="9" t="s">
        <v>652</v>
      </c>
      <c r="EY7" s="9" t="s">
        <v>653</v>
      </c>
      <c r="EZ7" s="9" t="s">
        <v>653</v>
      </c>
      <c r="FA7" s="9" t="s">
        <v>653</v>
      </c>
      <c r="FB7" s="9" t="s">
        <v>653</v>
      </c>
      <c r="FC7" s="9" t="s">
        <v>652</v>
      </c>
      <c r="FD7" s="9" t="s">
        <v>654</v>
      </c>
      <c r="FE7" s="9" t="s">
        <v>653</v>
      </c>
      <c r="FF7" s="9" t="s">
        <v>653</v>
      </c>
      <c r="FG7" s="9" t="s">
        <v>654</v>
      </c>
      <c r="FH7" s="9" t="s">
        <v>654</v>
      </c>
      <c r="FI7" s="9" t="s">
        <v>654</v>
      </c>
      <c r="FJ7" s="9" t="s">
        <v>653</v>
      </c>
      <c r="FK7" s="9" t="s">
        <v>654</v>
      </c>
      <c r="FL7" s="9" t="s">
        <v>654</v>
      </c>
      <c r="FM7" s="9" t="s">
        <v>654</v>
      </c>
      <c r="FN7" s="9" t="s">
        <v>654</v>
      </c>
      <c r="FO7" s="205"/>
      <c r="FP7" s="1"/>
      <c r="FQ7" s="10" t="s">
        <v>654</v>
      </c>
      <c r="FR7" s="10" t="s">
        <v>653</v>
      </c>
      <c r="FS7" s="10" t="s">
        <v>654</v>
      </c>
      <c r="FT7" s="10" t="s">
        <v>654</v>
      </c>
      <c r="FU7" s="10" t="s">
        <v>654</v>
      </c>
      <c r="FV7" s="10" t="s">
        <v>654</v>
      </c>
      <c r="FW7" s="10" t="s">
        <v>654</v>
      </c>
      <c r="FX7" s="10" t="s">
        <v>654</v>
      </c>
      <c r="FY7" s="201"/>
    </row>
    <row r="8" spans="1:181" ht="15" hidden="1" customHeight="1" x14ac:dyDescent="0.25">
      <c r="A8" s="205"/>
      <c r="B8" s="205"/>
      <c r="C8" s="9" t="s">
        <v>655</v>
      </c>
      <c r="D8" s="9" t="s">
        <v>655</v>
      </c>
      <c r="E8" s="9" t="s">
        <v>655</v>
      </c>
      <c r="F8" s="9" t="s">
        <v>656</v>
      </c>
      <c r="G8" s="9" t="s">
        <v>656</v>
      </c>
      <c r="H8" s="9" t="s">
        <v>655</v>
      </c>
      <c r="I8" s="9" t="s">
        <v>655</v>
      </c>
      <c r="J8" s="9" t="s">
        <v>656</v>
      </c>
      <c r="K8" s="9" t="s">
        <v>656</v>
      </c>
      <c r="L8" s="9" t="s">
        <v>656</v>
      </c>
      <c r="M8" s="9" t="s">
        <v>656</v>
      </c>
      <c r="N8" s="9" t="s">
        <v>656</v>
      </c>
      <c r="O8" s="9" t="s">
        <v>656</v>
      </c>
      <c r="P8" s="9" t="s">
        <v>656</v>
      </c>
      <c r="Q8" s="9" t="s">
        <v>656</v>
      </c>
      <c r="R8" s="9" t="s">
        <v>655</v>
      </c>
      <c r="S8" s="9" t="s">
        <v>655</v>
      </c>
      <c r="T8" s="9" t="s">
        <v>656</v>
      </c>
      <c r="U8" s="9" t="s">
        <v>656</v>
      </c>
      <c r="V8" s="9" t="s">
        <v>656</v>
      </c>
      <c r="W8" s="9" t="s">
        <v>656</v>
      </c>
      <c r="X8" s="9" t="s">
        <v>655</v>
      </c>
      <c r="Y8" s="9" t="s">
        <v>655</v>
      </c>
      <c r="Z8" s="9" t="s">
        <v>655</v>
      </c>
      <c r="AA8" s="9" t="s">
        <v>656</v>
      </c>
      <c r="AB8" s="9" t="s">
        <v>655</v>
      </c>
      <c r="AC8" s="9" t="s">
        <v>655</v>
      </c>
      <c r="AD8" s="9" t="s">
        <v>655</v>
      </c>
      <c r="AE8" s="9" t="s">
        <v>655</v>
      </c>
      <c r="AF8" s="9" t="s">
        <v>656</v>
      </c>
      <c r="AG8" s="9" t="s">
        <v>656</v>
      </c>
      <c r="AH8" s="9" t="s">
        <v>656</v>
      </c>
      <c r="AI8" s="9" t="s">
        <v>655</v>
      </c>
      <c r="AJ8" s="9" t="s">
        <v>655</v>
      </c>
      <c r="AK8" s="9" t="s">
        <v>656</v>
      </c>
      <c r="AL8" s="9" t="s">
        <v>656</v>
      </c>
      <c r="AM8" s="9" t="s">
        <v>656</v>
      </c>
      <c r="AN8" s="9" t="s">
        <v>655</v>
      </c>
      <c r="AO8" s="9" t="s">
        <v>655</v>
      </c>
      <c r="AP8" s="9" t="s">
        <v>655</v>
      </c>
      <c r="AQ8" s="9" t="s">
        <v>655</v>
      </c>
      <c r="AR8" s="9" t="s">
        <v>655</v>
      </c>
      <c r="AS8" s="9" t="s">
        <v>655</v>
      </c>
      <c r="AT8" s="9" t="s">
        <v>655</v>
      </c>
      <c r="AU8" s="9" t="s">
        <v>655</v>
      </c>
      <c r="AV8" s="9" t="s">
        <v>656</v>
      </c>
      <c r="AW8" s="9" t="s">
        <v>656</v>
      </c>
      <c r="AX8" s="9" t="s">
        <v>656</v>
      </c>
      <c r="AY8" s="9" t="s">
        <v>655</v>
      </c>
      <c r="AZ8" s="9" t="s">
        <v>655</v>
      </c>
      <c r="BA8" s="9" t="s">
        <v>655</v>
      </c>
      <c r="BB8" s="9" t="s">
        <v>655</v>
      </c>
      <c r="BC8" s="9" t="s">
        <v>655</v>
      </c>
      <c r="BD8" s="9" t="s">
        <v>655</v>
      </c>
      <c r="BE8" s="9" t="s">
        <v>655</v>
      </c>
      <c r="BF8" s="9" t="s">
        <v>655</v>
      </c>
      <c r="BG8" s="9" t="s">
        <v>655</v>
      </c>
      <c r="BH8" s="9" t="s">
        <v>656</v>
      </c>
      <c r="BI8" s="9" t="s">
        <v>656</v>
      </c>
      <c r="BJ8" s="9" t="s">
        <v>656</v>
      </c>
      <c r="BK8" s="9" t="s">
        <v>656</v>
      </c>
      <c r="BL8" s="9" t="s">
        <v>656</v>
      </c>
      <c r="BM8" s="9" t="s">
        <v>656</v>
      </c>
      <c r="BN8" s="9" t="s">
        <v>655</v>
      </c>
      <c r="BO8" s="9" t="s">
        <v>656</v>
      </c>
      <c r="BP8" s="9" t="s">
        <v>656</v>
      </c>
      <c r="BQ8" s="9" t="s">
        <v>656</v>
      </c>
      <c r="BR8" s="9" t="s">
        <v>656</v>
      </c>
      <c r="BS8" s="9" t="s">
        <v>656</v>
      </c>
      <c r="BT8" s="9" t="s">
        <v>656</v>
      </c>
      <c r="BU8" s="9" t="s">
        <v>656</v>
      </c>
      <c r="BV8" s="9" t="s">
        <v>656</v>
      </c>
      <c r="BW8" s="9" t="s">
        <v>656</v>
      </c>
      <c r="BX8" s="9" t="s">
        <v>655</v>
      </c>
      <c r="BY8" s="9" t="s">
        <v>656</v>
      </c>
      <c r="BZ8" s="9" t="s">
        <v>656</v>
      </c>
      <c r="CA8" s="9" t="s">
        <v>655</v>
      </c>
      <c r="CB8" s="9" t="s">
        <v>655</v>
      </c>
      <c r="CC8" s="9" t="s">
        <v>655</v>
      </c>
      <c r="CD8" s="9" t="s">
        <v>655</v>
      </c>
      <c r="CE8" s="9" t="s">
        <v>655</v>
      </c>
      <c r="CF8" s="9" t="s">
        <v>655</v>
      </c>
      <c r="CG8" s="9" t="s">
        <v>656</v>
      </c>
      <c r="CH8" s="9" t="s">
        <v>656</v>
      </c>
      <c r="CI8" s="9" t="s">
        <v>656</v>
      </c>
      <c r="CJ8" s="9" t="s">
        <v>656</v>
      </c>
      <c r="CK8" s="9" t="s">
        <v>656</v>
      </c>
      <c r="CL8" s="9" t="s">
        <v>656</v>
      </c>
      <c r="CM8" s="9" t="s">
        <v>656</v>
      </c>
      <c r="CN8" s="9" t="s">
        <v>656</v>
      </c>
      <c r="CO8" s="9" t="s">
        <v>656</v>
      </c>
      <c r="CP8" s="9" t="s">
        <v>656</v>
      </c>
      <c r="CQ8" s="9" t="s">
        <v>656</v>
      </c>
      <c r="CR8" s="9" t="s">
        <v>656</v>
      </c>
      <c r="CS8" s="9" t="s">
        <v>656</v>
      </c>
      <c r="CT8" s="9" t="s">
        <v>655</v>
      </c>
      <c r="CU8" s="9" t="s">
        <v>655</v>
      </c>
      <c r="CV8" s="9" t="s">
        <v>655</v>
      </c>
      <c r="CW8" s="9" t="s">
        <v>657</v>
      </c>
      <c r="CX8" s="9" t="s">
        <v>658</v>
      </c>
      <c r="CY8" s="9" t="s">
        <v>657</v>
      </c>
      <c r="CZ8" s="9" t="s">
        <v>658</v>
      </c>
      <c r="DA8" s="9" t="s">
        <v>657</v>
      </c>
      <c r="DB8" s="9" t="s">
        <v>655</v>
      </c>
      <c r="DC8" s="9" t="s">
        <v>655</v>
      </c>
      <c r="DD8" s="9" t="s">
        <v>655</v>
      </c>
      <c r="DE8" s="9" t="s">
        <v>657</v>
      </c>
      <c r="DF8" s="9" t="s">
        <v>657</v>
      </c>
      <c r="DG8" s="9" t="s">
        <v>655</v>
      </c>
      <c r="DH8" s="9" t="s">
        <v>655</v>
      </c>
      <c r="DI8" s="9" t="s">
        <v>655</v>
      </c>
      <c r="DJ8" s="9" t="s">
        <v>655</v>
      </c>
      <c r="DK8" s="9" t="s">
        <v>655</v>
      </c>
      <c r="DL8" s="9" t="s">
        <v>655</v>
      </c>
      <c r="DM8" s="9" t="s">
        <v>655</v>
      </c>
      <c r="DN8" s="9" t="s">
        <v>655</v>
      </c>
      <c r="DO8" s="9" t="s">
        <v>657</v>
      </c>
      <c r="DP8" s="9" t="s">
        <v>657</v>
      </c>
      <c r="DQ8" s="9" t="s">
        <v>658</v>
      </c>
      <c r="DR8" s="9" t="s">
        <v>658</v>
      </c>
      <c r="DS8" s="9" t="s">
        <v>657</v>
      </c>
      <c r="DT8" s="9" t="s">
        <v>655</v>
      </c>
      <c r="DU8" s="9" t="s">
        <v>655</v>
      </c>
      <c r="DV8" s="9" t="s">
        <v>655</v>
      </c>
      <c r="DW8" s="9" t="s">
        <v>655</v>
      </c>
      <c r="DX8" s="9" t="s">
        <v>657</v>
      </c>
      <c r="DY8" s="9" t="s">
        <v>655</v>
      </c>
      <c r="DZ8" s="9" t="s">
        <v>655</v>
      </c>
      <c r="EA8" s="9" t="s">
        <v>655</v>
      </c>
      <c r="EB8" s="9" t="s">
        <v>655</v>
      </c>
      <c r="EC8" s="9" t="s">
        <v>658</v>
      </c>
      <c r="ED8" s="9" t="s">
        <v>658</v>
      </c>
      <c r="EE8" s="9" t="s">
        <v>657</v>
      </c>
      <c r="EF8" s="9" t="s">
        <v>658</v>
      </c>
      <c r="EG8" s="9" t="s">
        <v>658</v>
      </c>
      <c r="EH8" s="9" t="s">
        <v>658</v>
      </c>
      <c r="EI8" s="9" t="s">
        <v>658</v>
      </c>
      <c r="EJ8" s="9" t="s">
        <v>657</v>
      </c>
      <c r="EK8" s="9" t="s">
        <v>655</v>
      </c>
      <c r="EL8" s="9" t="s">
        <v>655</v>
      </c>
      <c r="EM8" s="9" t="s">
        <v>655</v>
      </c>
      <c r="EN8" s="9" t="s">
        <v>655</v>
      </c>
      <c r="EO8" s="9" t="s">
        <v>655</v>
      </c>
      <c r="EP8" s="9" t="s">
        <v>655</v>
      </c>
      <c r="EQ8" s="9" t="s">
        <v>658</v>
      </c>
      <c r="ER8" s="9" t="s">
        <v>657</v>
      </c>
      <c r="ES8" s="9" t="s">
        <v>657</v>
      </c>
      <c r="ET8" s="9" t="s">
        <v>657</v>
      </c>
      <c r="EU8" s="9" t="s">
        <v>655</v>
      </c>
      <c r="EV8" s="9" t="s">
        <v>658</v>
      </c>
      <c r="EW8" s="9" t="s">
        <v>658</v>
      </c>
      <c r="EX8" s="9" t="s">
        <v>657</v>
      </c>
      <c r="EY8" s="9" t="s">
        <v>656</v>
      </c>
      <c r="EZ8" s="9" t="s">
        <v>656</v>
      </c>
      <c r="FA8" s="9" t="s">
        <v>656</v>
      </c>
      <c r="FB8" s="9" t="s">
        <v>656</v>
      </c>
      <c r="FC8" s="9" t="s">
        <v>657</v>
      </c>
      <c r="FD8" s="9" t="s">
        <v>655</v>
      </c>
      <c r="FE8" s="9" t="s">
        <v>655</v>
      </c>
      <c r="FF8" s="9" t="s">
        <v>655</v>
      </c>
      <c r="FG8" s="9" t="s">
        <v>656</v>
      </c>
      <c r="FH8" s="9" t="s">
        <v>656</v>
      </c>
      <c r="FI8" s="9" t="s">
        <v>656</v>
      </c>
      <c r="FJ8" s="9" t="s">
        <v>656</v>
      </c>
      <c r="FK8" s="9" t="s">
        <v>656</v>
      </c>
      <c r="FL8" s="9" t="s">
        <v>656</v>
      </c>
      <c r="FM8" s="9" t="s">
        <v>656</v>
      </c>
      <c r="FN8" s="9" t="s">
        <v>656</v>
      </c>
      <c r="FO8" s="205"/>
      <c r="FP8" s="1"/>
      <c r="FQ8" s="10" t="s">
        <v>655</v>
      </c>
      <c r="FR8" s="10" t="s">
        <v>655</v>
      </c>
      <c r="FS8" s="10" t="s">
        <v>655</v>
      </c>
      <c r="FT8" s="10" t="s">
        <v>655</v>
      </c>
      <c r="FU8" s="10" t="s">
        <v>656</v>
      </c>
      <c r="FV8" s="10" t="s">
        <v>656</v>
      </c>
      <c r="FW8" s="10" t="s">
        <v>655</v>
      </c>
      <c r="FX8" s="10" t="s">
        <v>655</v>
      </c>
      <c r="FY8" s="201"/>
    </row>
    <row r="9" spans="1:181" ht="39.950000000000003" customHeight="1" x14ac:dyDescent="0.25">
      <c r="A9" s="205"/>
      <c r="B9" s="205"/>
      <c r="C9" s="11" t="s">
        <v>659</v>
      </c>
      <c r="D9" s="11" t="s">
        <v>25</v>
      </c>
      <c r="E9" s="11" t="s">
        <v>25</v>
      </c>
      <c r="F9" s="11" t="s">
        <v>25</v>
      </c>
      <c r="G9" s="11" t="s">
        <v>25</v>
      </c>
      <c r="H9" s="11" t="s">
        <v>105</v>
      </c>
      <c r="I9" s="11" t="s">
        <v>105</v>
      </c>
      <c r="J9" s="11" t="s">
        <v>146</v>
      </c>
      <c r="K9" s="11" t="s">
        <v>146</v>
      </c>
      <c r="L9" s="11" t="s">
        <v>92</v>
      </c>
      <c r="M9" s="11" t="s">
        <v>92</v>
      </c>
      <c r="N9" s="11" t="s">
        <v>92</v>
      </c>
      <c r="O9" s="11" t="s">
        <v>92</v>
      </c>
      <c r="P9" s="11" t="s">
        <v>92</v>
      </c>
      <c r="Q9" s="11" t="s">
        <v>92</v>
      </c>
      <c r="R9" s="11" t="s">
        <v>92</v>
      </c>
      <c r="S9" s="11" t="s">
        <v>92</v>
      </c>
      <c r="T9" s="11" t="s">
        <v>548</v>
      </c>
      <c r="U9" s="11" t="s">
        <v>548</v>
      </c>
      <c r="V9" s="11" t="s">
        <v>548</v>
      </c>
      <c r="W9" s="11" t="s">
        <v>548</v>
      </c>
      <c r="X9" s="11" t="s">
        <v>660</v>
      </c>
      <c r="Y9" s="11" t="s">
        <v>239</v>
      </c>
      <c r="Z9" s="11" t="s">
        <v>239</v>
      </c>
      <c r="AA9" s="11" t="s">
        <v>239</v>
      </c>
      <c r="AB9" s="11" t="s">
        <v>63</v>
      </c>
      <c r="AC9" s="11" t="s">
        <v>63</v>
      </c>
      <c r="AD9" s="11" t="s">
        <v>63</v>
      </c>
      <c r="AE9" s="11" t="s">
        <v>63</v>
      </c>
      <c r="AF9" s="11" t="s">
        <v>63</v>
      </c>
      <c r="AG9" s="11" t="s">
        <v>63</v>
      </c>
      <c r="AH9" s="11" t="s">
        <v>63</v>
      </c>
      <c r="AI9" s="11" t="s">
        <v>661</v>
      </c>
      <c r="AJ9" s="11" t="s">
        <v>58</v>
      </c>
      <c r="AK9" s="11" t="s">
        <v>347</v>
      </c>
      <c r="AL9" s="11" t="s">
        <v>662</v>
      </c>
      <c r="AM9" s="11" t="s">
        <v>662</v>
      </c>
      <c r="AN9" s="11" t="s">
        <v>70</v>
      </c>
      <c r="AO9" s="11" t="s">
        <v>70</v>
      </c>
      <c r="AP9" s="11" t="s">
        <v>663</v>
      </c>
      <c r="AQ9" s="11" t="s">
        <v>664</v>
      </c>
      <c r="AR9" s="11" t="s">
        <v>664</v>
      </c>
      <c r="AS9" s="11" t="s">
        <v>665</v>
      </c>
      <c r="AT9" s="11" t="s">
        <v>666</v>
      </c>
      <c r="AU9" s="11" t="s">
        <v>34</v>
      </c>
      <c r="AV9" s="11" t="s">
        <v>89</v>
      </c>
      <c r="AW9" s="11" t="s">
        <v>89</v>
      </c>
      <c r="AX9" s="11" t="s">
        <v>89</v>
      </c>
      <c r="AY9" s="11" t="s">
        <v>137</v>
      </c>
      <c r="AZ9" s="11" t="s">
        <v>137</v>
      </c>
      <c r="BA9" s="11" t="s">
        <v>137</v>
      </c>
      <c r="BB9" s="11" t="s">
        <v>137</v>
      </c>
      <c r="BC9" s="11" t="s">
        <v>137</v>
      </c>
      <c r="BD9" s="11" t="s">
        <v>137</v>
      </c>
      <c r="BE9" s="11" t="s">
        <v>667</v>
      </c>
      <c r="BF9" s="11" t="s">
        <v>667</v>
      </c>
      <c r="BG9" s="11" t="s">
        <v>668</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669</v>
      </c>
      <c r="BZ9" s="11" t="s">
        <v>669</v>
      </c>
      <c r="CA9" s="11" t="s">
        <v>670</v>
      </c>
      <c r="CB9" s="11" t="s">
        <v>40</v>
      </c>
      <c r="CC9" s="11" t="s">
        <v>40</v>
      </c>
      <c r="CD9" s="11" t="s">
        <v>40</v>
      </c>
      <c r="CE9" s="11" t="s">
        <v>40</v>
      </c>
      <c r="CF9" s="11" t="s">
        <v>40</v>
      </c>
      <c r="CG9" s="11" t="s">
        <v>40</v>
      </c>
      <c r="CH9" s="11" t="s">
        <v>40</v>
      </c>
      <c r="CI9" s="11" t="s">
        <v>40</v>
      </c>
      <c r="CJ9" s="11" t="s">
        <v>40</v>
      </c>
      <c r="CK9" s="11" t="s">
        <v>40</v>
      </c>
      <c r="CL9" s="11" t="s">
        <v>40</v>
      </c>
      <c r="CM9" s="11" t="s">
        <v>40</v>
      </c>
      <c r="CN9" s="11" t="s">
        <v>134</v>
      </c>
      <c r="CO9" s="11" t="s">
        <v>134</v>
      </c>
      <c r="CP9" s="11" t="s">
        <v>134</v>
      </c>
      <c r="CQ9" s="11" t="s">
        <v>134</v>
      </c>
      <c r="CR9" s="11" t="s">
        <v>142</v>
      </c>
      <c r="CS9" s="11" t="s">
        <v>142</v>
      </c>
      <c r="CT9" s="11" t="s">
        <v>642</v>
      </c>
      <c r="CU9" s="11" t="s">
        <v>642</v>
      </c>
      <c r="CV9" s="11" t="s">
        <v>671</v>
      </c>
      <c r="CW9" s="11" t="s">
        <v>672</v>
      </c>
      <c r="CX9" s="11" t="s">
        <v>285</v>
      </c>
      <c r="CY9" s="11" t="s">
        <v>673</v>
      </c>
      <c r="CZ9" s="11" t="s">
        <v>308</v>
      </c>
      <c r="DA9" s="11" t="s">
        <v>674</v>
      </c>
      <c r="DB9" s="11" t="s">
        <v>675</v>
      </c>
      <c r="DC9" s="11" t="s">
        <v>105</v>
      </c>
      <c r="DD9" s="11" t="s">
        <v>105</v>
      </c>
      <c r="DE9" s="11" t="s">
        <v>92</v>
      </c>
      <c r="DF9" s="11" t="s">
        <v>92</v>
      </c>
      <c r="DG9" s="11" t="s">
        <v>661</v>
      </c>
      <c r="DH9" s="11" t="s">
        <v>676</v>
      </c>
      <c r="DI9" s="11" t="s">
        <v>677</v>
      </c>
      <c r="DJ9" s="11" t="s">
        <v>281</v>
      </c>
      <c r="DK9" s="11" t="s">
        <v>678</v>
      </c>
      <c r="DL9" s="11" t="s">
        <v>679</v>
      </c>
      <c r="DM9" s="11" t="s">
        <v>680</v>
      </c>
      <c r="DN9" s="11" t="s">
        <v>681</v>
      </c>
      <c r="DO9" s="11" t="s">
        <v>682</v>
      </c>
      <c r="DP9" s="11" t="s">
        <v>683</v>
      </c>
      <c r="DQ9" s="11" t="s">
        <v>383</v>
      </c>
      <c r="DR9" s="11" t="s">
        <v>387</v>
      </c>
      <c r="DS9" s="11" t="s">
        <v>684</v>
      </c>
      <c r="DT9" s="11" t="s">
        <v>685</v>
      </c>
      <c r="DU9" s="11" t="s">
        <v>686</v>
      </c>
      <c r="DV9" s="11" t="s">
        <v>687</v>
      </c>
      <c r="DW9" s="11" t="s">
        <v>688</v>
      </c>
      <c r="DX9" s="11" t="s">
        <v>689</v>
      </c>
      <c r="DY9" s="11" t="s">
        <v>690</v>
      </c>
      <c r="DZ9" s="11" t="s">
        <v>690</v>
      </c>
      <c r="EA9" s="11" t="s">
        <v>690</v>
      </c>
      <c r="EB9" s="11" t="s">
        <v>690</v>
      </c>
      <c r="EC9" s="11" t="s">
        <v>691</v>
      </c>
      <c r="ED9" s="11" t="s">
        <v>691</v>
      </c>
      <c r="EE9" s="11" t="s">
        <v>80</v>
      </c>
      <c r="EF9" s="11" t="s">
        <v>80</v>
      </c>
      <c r="EG9" s="11" t="s">
        <v>80</v>
      </c>
      <c r="EH9" s="11" t="s">
        <v>80</v>
      </c>
      <c r="EI9" s="11" t="s">
        <v>80</v>
      </c>
      <c r="EJ9" s="11" t="s">
        <v>80</v>
      </c>
      <c r="EK9" s="11" t="s">
        <v>692</v>
      </c>
      <c r="EL9" s="11" t="s">
        <v>692</v>
      </c>
      <c r="EM9" s="11" t="s">
        <v>693</v>
      </c>
      <c r="EN9" s="11" t="s">
        <v>693</v>
      </c>
      <c r="EO9" s="11" t="s">
        <v>693</v>
      </c>
      <c r="EP9" s="11" t="s">
        <v>693</v>
      </c>
      <c r="EQ9" s="11" t="s">
        <v>302</v>
      </c>
      <c r="ER9" s="11" t="s">
        <v>694</v>
      </c>
      <c r="ES9" s="11" t="s">
        <v>695</v>
      </c>
      <c r="ET9" s="11" t="s">
        <v>40</v>
      </c>
      <c r="EU9" s="11" t="s">
        <v>40</v>
      </c>
      <c r="EV9" s="11" t="s">
        <v>40</v>
      </c>
      <c r="EW9" s="11" t="s">
        <v>40</v>
      </c>
      <c r="EX9" s="11" t="s">
        <v>40</v>
      </c>
      <c r="EY9" s="11" t="s">
        <v>395</v>
      </c>
      <c r="EZ9" s="11" t="s">
        <v>395</v>
      </c>
      <c r="FA9" s="11" t="s">
        <v>395</v>
      </c>
      <c r="FB9" s="11" t="s">
        <v>395</v>
      </c>
      <c r="FC9" s="11" t="s">
        <v>696</v>
      </c>
      <c r="FD9" s="11" t="s">
        <v>697</v>
      </c>
      <c r="FE9" s="11" t="s">
        <v>697</v>
      </c>
      <c r="FF9" s="11" t="s">
        <v>697</v>
      </c>
      <c r="FG9" s="11" t="s">
        <v>193</v>
      </c>
      <c r="FH9" s="11" t="s">
        <v>299</v>
      </c>
      <c r="FI9" s="11" t="s">
        <v>299</v>
      </c>
      <c r="FJ9" s="11" t="s">
        <v>698</v>
      </c>
      <c r="FK9" s="11" t="s">
        <v>699</v>
      </c>
      <c r="FL9" s="11" t="s">
        <v>700</v>
      </c>
      <c r="FM9" s="11" t="s">
        <v>701</v>
      </c>
      <c r="FN9" s="11" t="s">
        <v>702</v>
      </c>
      <c r="FO9" s="205"/>
      <c r="FP9" s="1"/>
      <c r="FQ9" s="12" t="s">
        <v>703</v>
      </c>
      <c r="FR9" s="12" t="s">
        <v>14</v>
      </c>
      <c r="FS9" s="12" t="s">
        <v>704</v>
      </c>
      <c r="FT9" s="12" t="s">
        <v>705</v>
      </c>
      <c r="FU9" s="12" t="s">
        <v>706</v>
      </c>
      <c r="FV9" s="12" t="s">
        <v>707</v>
      </c>
      <c r="FW9" s="12" t="s">
        <v>697</v>
      </c>
      <c r="FX9" s="12" t="s">
        <v>697</v>
      </c>
      <c r="FY9" s="201"/>
    </row>
    <row r="10" spans="1:181" ht="39.950000000000003" customHeight="1" x14ac:dyDescent="0.25">
      <c r="A10" s="205"/>
      <c r="B10" s="205"/>
      <c r="C10" s="9" t="s">
        <v>708</v>
      </c>
      <c r="D10" s="9" t="s">
        <v>26</v>
      </c>
      <c r="E10" s="9" t="s">
        <v>269</v>
      </c>
      <c r="F10" s="9" t="s">
        <v>709</v>
      </c>
      <c r="G10" s="9" t="s">
        <v>710</v>
      </c>
      <c r="H10" s="9" t="s">
        <v>361</v>
      </c>
      <c r="I10" s="9" t="s">
        <v>711</v>
      </c>
      <c r="J10" s="9" t="s">
        <v>712</v>
      </c>
      <c r="K10" s="9" t="s">
        <v>713</v>
      </c>
      <c r="L10" s="9" t="s">
        <v>714</v>
      </c>
      <c r="M10" s="9" t="s">
        <v>715</v>
      </c>
      <c r="N10" s="9" t="s">
        <v>716</v>
      </c>
      <c r="O10" s="9" t="s">
        <v>717</v>
      </c>
      <c r="P10" s="9" t="s">
        <v>718</v>
      </c>
      <c r="Q10" s="9" t="s">
        <v>719</v>
      </c>
      <c r="R10" s="9" t="s">
        <v>720</v>
      </c>
      <c r="S10" s="9" t="s">
        <v>721</v>
      </c>
      <c r="T10" s="9" t="s">
        <v>722</v>
      </c>
      <c r="U10" s="9" t="s">
        <v>723</v>
      </c>
      <c r="V10" s="9" t="s">
        <v>724</v>
      </c>
      <c r="W10" s="9" t="s">
        <v>725</v>
      </c>
      <c r="X10" s="9" t="s">
        <v>726</v>
      </c>
      <c r="Y10" s="9" t="s">
        <v>727</v>
      </c>
      <c r="Z10" s="9" t="s">
        <v>728</v>
      </c>
      <c r="AA10" s="9" t="s">
        <v>251</v>
      </c>
      <c r="AB10" s="9" t="s">
        <v>729</v>
      </c>
      <c r="AC10" s="9" t="s">
        <v>231</v>
      </c>
      <c r="AD10" s="9" t="s">
        <v>233</v>
      </c>
      <c r="AE10" s="9" t="s">
        <v>730</v>
      </c>
      <c r="AF10" s="9" t="s">
        <v>731</v>
      </c>
      <c r="AG10" s="9" t="s">
        <v>732</v>
      </c>
      <c r="AH10" s="9" t="s">
        <v>733</v>
      </c>
      <c r="AI10" s="9" t="s">
        <v>734</v>
      </c>
      <c r="AJ10" s="9" t="s">
        <v>735</v>
      </c>
      <c r="AK10" s="9" t="s">
        <v>736</v>
      </c>
      <c r="AL10" s="9" t="s">
        <v>737</v>
      </c>
      <c r="AM10" s="9" t="s">
        <v>738</v>
      </c>
      <c r="AN10" s="9" t="s">
        <v>739</v>
      </c>
      <c r="AO10" s="9" t="s">
        <v>740</v>
      </c>
      <c r="AP10" s="9" t="s">
        <v>663</v>
      </c>
      <c r="AQ10" s="9" t="s">
        <v>741</v>
      </c>
      <c r="AR10" s="9" t="s">
        <v>742</v>
      </c>
      <c r="AS10" s="9" t="s">
        <v>743</v>
      </c>
      <c r="AT10" s="9" t="s">
        <v>744</v>
      </c>
      <c r="AU10" s="9" t="s">
        <v>745</v>
      </c>
      <c r="AV10" s="9" t="s">
        <v>746</v>
      </c>
      <c r="AW10" s="9" t="s">
        <v>747</v>
      </c>
      <c r="AX10" s="9" t="s">
        <v>748</v>
      </c>
      <c r="AY10" s="9" t="s">
        <v>749</v>
      </c>
      <c r="AZ10" s="9" t="s">
        <v>750</v>
      </c>
      <c r="BA10" s="9" t="s">
        <v>554</v>
      </c>
      <c r="BB10" s="9" t="s">
        <v>751</v>
      </c>
      <c r="BC10" s="9" t="s">
        <v>752</v>
      </c>
      <c r="BD10" s="9" t="s">
        <v>753</v>
      </c>
      <c r="BE10" s="9" t="s">
        <v>754</v>
      </c>
      <c r="BF10" s="9" t="s">
        <v>755</v>
      </c>
      <c r="BG10" s="9" t="s">
        <v>756</v>
      </c>
      <c r="BH10" s="9" t="s">
        <v>757</v>
      </c>
      <c r="BI10" s="9" t="s">
        <v>758</v>
      </c>
      <c r="BJ10" s="9" t="s">
        <v>759</v>
      </c>
      <c r="BK10" s="9" t="s">
        <v>760</v>
      </c>
      <c r="BL10" s="9" t="s">
        <v>761</v>
      </c>
      <c r="BM10" s="9" t="s">
        <v>762</v>
      </c>
      <c r="BN10" s="9" t="s">
        <v>763</v>
      </c>
      <c r="BO10" s="9" t="s">
        <v>764</v>
      </c>
      <c r="BP10" s="9" t="s">
        <v>765</v>
      </c>
      <c r="BQ10" s="9" t="s">
        <v>766</v>
      </c>
      <c r="BR10" s="9" t="s">
        <v>767</v>
      </c>
      <c r="BS10" s="9" t="s">
        <v>768</v>
      </c>
      <c r="BT10" s="9" t="s">
        <v>769</v>
      </c>
      <c r="BU10" s="9" t="s">
        <v>770</v>
      </c>
      <c r="BV10" s="9" t="s">
        <v>771</v>
      </c>
      <c r="BW10" s="9" t="s">
        <v>772</v>
      </c>
      <c r="BX10" s="9" t="s">
        <v>294</v>
      </c>
      <c r="BY10" s="9" t="s">
        <v>773</v>
      </c>
      <c r="BZ10" s="9" t="s">
        <v>774</v>
      </c>
      <c r="CA10" s="9" t="s">
        <v>775</v>
      </c>
      <c r="CB10" s="9" t="s">
        <v>776</v>
      </c>
      <c r="CC10" s="9" t="s">
        <v>777</v>
      </c>
      <c r="CD10" s="9" t="s">
        <v>778</v>
      </c>
      <c r="CE10" s="9" t="s">
        <v>41</v>
      </c>
      <c r="CF10" s="9" t="s">
        <v>374</v>
      </c>
      <c r="CG10" s="9" t="s">
        <v>779</v>
      </c>
      <c r="CH10" s="9" t="s">
        <v>780</v>
      </c>
      <c r="CI10" s="9" t="s">
        <v>781</v>
      </c>
      <c r="CJ10" s="9" t="s">
        <v>782</v>
      </c>
      <c r="CK10" s="9" t="s">
        <v>783</v>
      </c>
      <c r="CL10" s="9" t="s">
        <v>784</v>
      </c>
      <c r="CM10" s="9" t="s">
        <v>785</v>
      </c>
      <c r="CN10" s="9" t="s">
        <v>786</v>
      </c>
      <c r="CO10" s="9" t="s">
        <v>787</v>
      </c>
      <c r="CP10" s="9" t="s">
        <v>788</v>
      </c>
      <c r="CQ10" s="9" t="s">
        <v>789</v>
      </c>
      <c r="CR10" s="9" t="s">
        <v>790</v>
      </c>
      <c r="CS10" s="9" t="s">
        <v>791</v>
      </c>
      <c r="CT10" s="9" t="s">
        <v>643</v>
      </c>
      <c r="CU10" s="9" t="s">
        <v>792</v>
      </c>
      <c r="CV10" s="9" t="s">
        <v>793</v>
      </c>
      <c r="CW10" s="9" t="s">
        <v>794</v>
      </c>
      <c r="CX10" s="9" t="s">
        <v>286</v>
      </c>
      <c r="CY10" s="9" t="s">
        <v>795</v>
      </c>
      <c r="CZ10" s="9" t="s">
        <v>796</v>
      </c>
      <c r="DA10" s="9" t="s">
        <v>797</v>
      </c>
      <c r="DB10" s="9" t="s">
        <v>798</v>
      </c>
      <c r="DC10" s="9" t="s">
        <v>799</v>
      </c>
      <c r="DD10" s="9" t="s">
        <v>800</v>
      </c>
      <c r="DE10" s="9" t="s">
        <v>801</v>
      </c>
      <c r="DF10" s="9" t="s">
        <v>324</v>
      </c>
      <c r="DG10" s="9" t="s">
        <v>802</v>
      </c>
      <c r="DH10" s="9" t="s">
        <v>803</v>
      </c>
      <c r="DI10" s="9" t="s">
        <v>804</v>
      </c>
      <c r="DJ10" s="9" t="s">
        <v>805</v>
      </c>
      <c r="DK10" s="9" t="s">
        <v>806</v>
      </c>
      <c r="DL10" s="9" t="s">
        <v>807</v>
      </c>
      <c r="DM10" s="9" t="s">
        <v>808</v>
      </c>
      <c r="DN10" s="9" t="s">
        <v>809</v>
      </c>
      <c r="DO10" s="9" t="s">
        <v>810</v>
      </c>
      <c r="DP10" s="9" t="s">
        <v>811</v>
      </c>
      <c r="DQ10" s="9" t="s">
        <v>812</v>
      </c>
      <c r="DR10" s="9" t="s">
        <v>813</v>
      </c>
      <c r="DS10" s="9" t="s">
        <v>814</v>
      </c>
      <c r="DT10" s="9" t="s">
        <v>815</v>
      </c>
      <c r="DU10" s="9" t="s">
        <v>816</v>
      </c>
      <c r="DV10" s="9" t="s">
        <v>817</v>
      </c>
      <c r="DW10" s="9" t="s">
        <v>818</v>
      </c>
      <c r="DX10" s="9" t="s">
        <v>819</v>
      </c>
      <c r="DY10" s="9" t="s">
        <v>820</v>
      </c>
      <c r="DZ10" s="9" t="s">
        <v>821</v>
      </c>
      <c r="EA10" s="9" t="s">
        <v>822</v>
      </c>
      <c r="EB10" s="9" t="s">
        <v>823</v>
      </c>
      <c r="EC10" s="9" t="s">
        <v>824</v>
      </c>
      <c r="ED10" s="9" t="s">
        <v>825</v>
      </c>
      <c r="EE10" s="9" t="s">
        <v>826</v>
      </c>
      <c r="EF10" s="9" t="s">
        <v>827</v>
      </c>
      <c r="EG10" s="9" t="s">
        <v>828</v>
      </c>
      <c r="EH10" s="9" t="s">
        <v>829</v>
      </c>
      <c r="EI10" s="9" t="s">
        <v>830</v>
      </c>
      <c r="EJ10" s="9" t="s">
        <v>831</v>
      </c>
      <c r="EK10" s="9" t="s">
        <v>832</v>
      </c>
      <c r="EL10" s="9" t="s">
        <v>833</v>
      </c>
      <c r="EM10" s="9" t="s">
        <v>834</v>
      </c>
      <c r="EN10" s="9" t="s">
        <v>835</v>
      </c>
      <c r="EO10" s="9" t="s">
        <v>836</v>
      </c>
      <c r="EP10" s="9" t="s">
        <v>837</v>
      </c>
      <c r="EQ10" s="9" t="s">
        <v>838</v>
      </c>
      <c r="ER10" s="9" t="s">
        <v>839</v>
      </c>
      <c r="ES10" s="9" t="s">
        <v>840</v>
      </c>
      <c r="ET10" s="9" t="s">
        <v>841</v>
      </c>
      <c r="EU10" s="9" t="s">
        <v>842</v>
      </c>
      <c r="EV10" s="9" t="s">
        <v>843</v>
      </c>
      <c r="EW10" s="9" t="s">
        <v>381</v>
      </c>
      <c r="EX10" s="9" t="s">
        <v>844</v>
      </c>
      <c r="EY10" s="9" t="s">
        <v>845</v>
      </c>
      <c r="EZ10" s="9" t="s">
        <v>846</v>
      </c>
      <c r="FA10" s="9" t="s">
        <v>847</v>
      </c>
      <c r="FB10" s="9" t="s">
        <v>848</v>
      </c>
      <c r="FC10" s="9" t="s">
        <v>849</v>
      </c>
      <c r="FD10" s="9" t="s">
        <v>850</v>
      </c>
      <c r="FE10" s="9" t="s">
        <v>851</v>
      </c>
      <c r="FF10" s="9" t="s">
        <v>852</v>
      </c>
      <c r="FG10" s="9" t="s">
        <v>853</v>
      </c>
      <c r="FH10" s="9" t="s">
        <v>854</v>
      </c>
      <c r="FI10" s="9" t="s">
        <v>855</v>
      </c>
      <c r="FJ10" s="9" t="s">
        <v>856</v>
      </c>
      <c r="FK10" s="9" t="s">
        <v>857</v>
      </c>
      <c r="FL10" s="9" t="s">
        <v>858</v>
      </c>
      <c r="FM10" s="9" t="s">
        <v>859</v>
      </c>
      <c r="FN10" s="9" t="s">
        <v>860</v>
      </c>
      <c r="FO10" s="205" t="s">
        <v>861</v>
      </c>
      <c r="FP10" s="1"/>
      <c r="FQ10" s="10" t="s">
        <v>862</v>
      </c>
      <c r="FR10" s="10" t="s">
        <v>863</v>
      </c>
      <c r="FS10" s="10" t="s">
        <v>864</v>
      </c>
      <c r="FT10" s="10" t="s">
        <v>865</v>
      </c>
      <c r="FU10" s="10" t="s">
        <v>866</v>
      </c>
      <c r="FV10" s="10" t="s">
        <v>867</v>
      </c>
      <c r="FW10" s="10" t="s">
        <v>868</v>
      </c>
      <c r="FX10" s="10" t="s">
        <v>869</v>
      </c>
      <c r="FY10" s="201" t="s">
        <v>861</v>
      </c>
    </row>
    <row r="11" spans="1:181" ht="24" customHeight="1" x14ac:dyDescent="0.25">
      <c r="A11" s="13" t="s">
        <v>55</v>
      </c>
      <c r="B11" s="13" t="s">
        <v>870</v>
      </c>
      <c r="C11" s="14">
        <v>202.6</v>
      </c>
      <c r="D11" s="14">
        <v>650</v>
      </c>
      <c r="E11" s="14">
        <v>145</v>
      </c>
      <c r="F11" s="14"/>
      <c r="G11" s="14"/>
      <c r="H11" s="14">
        <v>89.8</v>
      </c>
      <c r="I11" s="14">
        <v>225.8</v>
      </c>
      <c r="J11" s="14"/>
      <c r="K11" s="14">
        <v>0</v>
      </c>
      <c r="L11" s="14">
        <v>155.4</v>
      </c>
      <c r="M11" s="14">
        <v>155.4</v>
      </c>
      <c r="N11" s="14">
        <v>155.5</v>
      </c>
      <c r="O11" s="14">
        <v>251.7</v>
      </c>
      <c r="P11" s="14">
        <v>84.4</v>
      </c>
      <c r="Q11" s="14"/>
      <c r="R11" s="14">
        <v>558.1</v>
      </c>
      <c r="S11" s="14">
        <v>10.199999999999999</v>
      </c>
      <c r="T11" s="14"/>
      <c r="U11" s="14"/>
      <c r="V11" s="14"/>
      <c r="W11" s="14"/>
      <c r="X11" s="14">
        <v>165.6</v>
      </c>
      <c r="Y11" s="14">
        <v>8.1</v>
      </c>
      <c r="Z11" s="14">
        <v>6</v>
      </c>
      <c r="AA11" s="14">
        <v>0</v>
      </c>
      <c r="AB11" s="14">
        <v>6.5</v>
      </c>
      <c r="AC11" s="14"/>
      <c r="AD11" s="14">
        <v>54.1</v>
      </c>
      <c r="AE11" s="14"/>
      <c r="AF11" s="14"/>
      <c r="AG11" s="14"/>
      <c r="AH11" s="14"/>
      <c r="AI11" s="14">
        <v>110</v>
      </c>
      <c r="AJ11" s="14">
        <v>221.5</v>
      </c>
      <c r="AK11" s="14">
        <v>0</v>
      </c>
      <c r="AL11" s="14"/>
      <c r="AM11" s="14"/>
      <c r="AN11" s="14">
        <v>6.5</v>
      </c>
      <c r="AO11" s="14">
        <v>459.9</v>
      </c>
      <c r="AP11" s="14">
        <v>81.599999999999994</v>
      </c>
      <c r="AQ11" s="14">
        <v>151.4</v>
      </c>
      <c r="AR11" s="14">
        <v>41.8</v>
      </c>
      <c r="AS11" s="14">
        <v>18.8</v>
      </c>
      <c r="AT11" s="14">
        <v>19.2</v>
      </c>
      <c r="AU11" s="14">
        <v>89.3</v>
      </c>
      <c r="AV11" s="14">
        <v>178.2</v>
      </c>
      <c r="AW11" s="14">
        <v>179</v>
      </c>
      <c r="AX11" s="14">
        <v>183.3</v>
      </c>
      <c r="AY11" s="14">
        <v>106.4</v>
      </c>
      <c r="AZ11" s="14">
        <v>43.6</v>
      </c>
      <c r="BA11" s="14"/>
      <c r="BB11" s="14">
        <v>3.8</v>
      </c>
      <c r="BC11" s="14">
        <v>29.3</v>
      </c>
      <c r="BD11" s="14">
        <v>168.9</v>
      </c>
      <c r="BE11" s="14"/>
      <c r="BF11" s="14"/>
      <c r="BG11" s="14">
        <v>94.6</v>
      </c>
      <c r="BH11" s="14">
        <v>0</v>
      </c>
      <c r="BI11" s="14"/>
      <c r="BJ11" s="14">
        <v>0</v>
      </c>
      <c r="BK11" s="14"/>
      <c r="BL11" s="14"/>
      <c r="BM11" s="14"/>
      <c r="BN11" s="14">
        <v>131.5</v>
      </c>
      <c r="BO11" s="14">
        <v>0</v>
      </c>
      <c r="BP11" s="14">
        <v>0</v>
      </c>
      <c r="BQ11" s="14">
        <v>198.4</v>
      </c>
      <c r="BR11" s="14">
        <v>0</v>
      </c>
      <c r="BS11" s="14">
        <v>0</v>
      </c>
      <c r="BT11" s="14"/>
      <c r="BU11" s="14"/>
      <c r="BV11" s="14"/>
      <c r="BW11" s="14"/>
      <c r="BX11" s="14">
        <v>0</v>
      </c>
      <c r="BY11" s="14"/>
      <c r="BZ11" s="14"/>
      <c r="CA11" s="14">
        <v>4.0999999999999996</v>
      </c>
      <c r="CB11" s="14">
        <v>269.2</v>
      </c>
      <c r="CC11" s="14">
        <v>123.4</v>
      </c>
      <c r="CD11" s="14">
        <v>63.9</v>
      </c>
      <c r="CE11" s="14">
        <v>78.7</v>
      </c>
      <c r="CF11" s="14">
        <v>30.1</v>
      </c>
      <c r="CG11" s="14"/>
      <c r="CH11" s="14">
        <v>0</v>
      </c>
      <c r="CI11" s="14">
        <v>0</v>
      </c>
      <c r="CJ11" s="14">
        <v>0</v>
      </c>
      <c r="CK11" s="14"/>
      <c r="CL11" s="14"/>
      <c r="CM11" s="14">
        <v>0</v>
      </c>
      <c r="CN11" s="14"/>
      <c r="CO11" s="14"/>
      <c r="CP11" s="14"/>
      <c r="CQ11" s="14"/>
      <c r="CR11" s="14">
        <v>207.8</v>
      </c>
      <c r="CS11" s="14">
        <v>100.1</v>
      </c>
      <c r="CT11" s="14"/>
      <c r="CU11" s="14">
        <v>1.8</v>
      </c>
      <c r="CV11" s="14">
        <v>19.7</v>
      </c>
      <c r="CW11" s="14">
        <v>0</v>
      </c>
      <c r="CX11" s="14">
        <v>37.700000000000003</v>
      </c>
      <c r="CY11" s="14">
        <v>0</v>
      </c>
      <c r="CZ11" s="14">
        <v>0.5</v>
      </c>
      <c r="DA11" s="14">
        <v>0</v>
      </c>
      <c r="DB11" s="14">
        <v>20.3</v>
      </c>
      <c r="DC11" s="14">
        <v>9.9</v>
      </c>
      <c r="DD11" s="14">
        <v>5.5</v>
      </c>
      <c r="DE11" s="14">
        <v>0</v>
      </c>
      <c r="DF11" s="14">
        <v>0</v>
      </c>
      <c r="DG11" s="14">
        <v>1.6</v>
      </c>
      <c r="DH11" s="14">
        <v>0.8</v>
      </c>
      <c r="DI11" s="14">
        <v>3.1</v>
      </c>
      <c r="DJ11" s="14">
        <v>20.3</v>
      </c>
      <c r="DK11" s="14">
        <v>19.3</v>
      </c>
      <c r="DL11" s="14">
        <v>0</v>
      </c>
      <c r="DM11" s="14">
        <v>3.4</v>
      </c>
      <c r="DN11" s="14">
        <v>18.5</v>
      </c>
      <c r="DO11" s="14">
        <v>0</v>
      </c>
      <c r="DP11" s="14">
        <v>0</v>
      </c>
      <c r="DQ11" s="14">
        <v>10.5</v>
      </c>
      <c r="DR11" s="14">
        <v>37.6</v>
      </c>
      <c r="DS11" s="14">
        <v>0</v>
      </c>
      <c r="DT11" s="14">
        <v>3.3</v>
      </c>
      <c r="DU11" s="14">
        <v>20.2</v>
      </c>
      <c r="DV11" s="14">
        <v>2.4</v>
      </c>
      <c r="DW11" s="14"/>
      <c r="DX11" s="14"/>
      <c r="DY11" s="14">
        <v>19.899999999999999</v>
      </c>
      <c r="DZ11" s="14">
        <v>10.6</v>
      </c>
      <c r="EA11" s="14">
        <v>20.2</v>
      </c>
      <c r="EB11" s="14">
        <v>20.3</v>
      </c>
      <c r="EC11" s="14">
        <v>2.6</v>
      </c>
      <c r="ED11" s="14">
        <v>12.9</v>
      </c>
      <c r="EE11" s="14">
        <v>0</v>
      </c>
      <c r="EF11" s="14">
        <v>20.6</v>
      </c>
      <c r="EG11" s="14">
        <v>43.5</v>
      </c>
      <c r="EH11" s="14">
        <v>1.1000000000000001</v>
      </c>
      <c r="EI11" s="14">
        <v>0</v>
      </c>
      <c r="EJ11" s="14">
        <v>0</v>
      </c>
      <c r="EK11" s="14">
        <v>21</v>
      </c>
      <c r="EL11" s="14">
        <v>8.1</v>
      </c>
      <c r="EM11" s="14">
        <v>7.2</v>
      </c>
      <c r="EN11" s="14">
        <v>20.399999999999999</v>
      </c>
      <c r="EO11" s="14">
        <v>20.399999999999999</v>
      </c>
      <c r="EP11" s="14">
        <v>20</v>
      </c>
      <c r="EQ11" s="14">
        <v>0.4</v>
      </c>
      <c r="ER11" s="14">
        <v>0</v>
      </c>
      <c r="ES11" s="14">
        <v>0</v>
      </c>
      <c r="ET11" s="14">
        <v>0</v>
      </c>
      <c r="EU11" s="14">
        <v>0.6</v>
      </c>
      <c r="EV11" s="14">
        <v>79.099999999999994</v>
      </c>
      <c r="EW11" s="14"/>
      <c r="EX11" s="14">
        <v>0</v>
      </c>
      <c r="EY11" s="14">
        <v>4.8</v>
      </c>
      <c r="EZ11" s="14">
        <v>2.4</v>
      </c>
      <c r="FA11" s="14">
        <v>1.1000000000000001</v>
      </c>
      <c r="FB11" s="14">
        <v>2.7</v>
      </c>
      <c r="FC11" s="14">
        <v>0</v>
      </c>
      <c r="FD11" s="14">
        <v>6</v>
      </c>
      <c r="FE11" s="14">
        <v>20.100000000000001</v>
      </c>
      <c r="FF11" s="14">
        <v>20</v>
      </c>
      <c r="FG11" s="14"/>
      <c r="FH11" s="14"/>
      <c r="FI11" s="14"/>
      <c r="FJ11" s="14">
        <v>16.5</v>
      </c>
      <c r="FK11" s="14">
        <v>15.5</v>
      </c>
      <c r="FL11" s="14">
        <v>6.9</v>
      </c>
      <c r="FM11" s="14">
        <v>11</v>
      </c>
      <c r="FN11" s="14">
        <v>14.3</v>
      </c>
      <c r="FO11" s="14">
        <v>7005.1</v>
      </c>
      <c r="FP11" s="15"/>
      <c r="FQ11" s="14">
        <v>24.6</v>
      </c>
      <c r="FR11" s="14">
        <v>8</v>
      </c>
      <c r="FS11" s="14"/>
      <c r="FT11" s="14">
        <v>13.2</v>
      </c>
      <c r="FU11" s="14">
        <v>25.066479999999999</v>
      </c>
      <c r="FV11" s="14">
        <v>18.953150000000001</v>
      </c>
      <c r="FW11" s="14">
        <v>9.6999999999999993</v>
      </c>
      <c r="FX11" s="14">
        <v>13.7</v>
      </c>
      <c r="FY11" s="14">
        <v>113.21963</v>
      </c>
    </row>
    <row r="12" spans="1:181" ht="24" customHeight="1" x14ac:dyDescent="0.25">
      <c r="A12" s="16" t="s">
        <v>55</v>
      </c>
      <c r="B12" s="16" t="s">
        <v>871</v>
      </c>
      <c r="C12" s="17">
        <v>206.6</v>
      </c>
      <c r="D12" s="17">
        <v>654.29999999999995</v>
      </c>
      <c r="E12" s="17">
        <v>145.30000000000001</v>
      </c>
      <c r="F12" s="17"/>
      <c r="G12" s="17"/>
      <c r="H12" s="17">
        <v>91.3</v>
      </c>
      <c r="I12" s="17">
        <v>229.9</v>
      </c>
      <c r="J12" s="17"/>
      <c r="K12" s="17">
        <v>0</v>
      </c>
      <c r="L12" s="17">
        <v>123.3</v>
      </c>
      <c r="M12" s="17">
        <v>122.4</v>
      </c>
      <c r="N12" s="17">
        <v>122.9</v>
      </c>
      <c r="O12" s="17">
        <v>231.6</v>
      </c>
      <c r="P12" s="17">
        <v>86.2</v>
      </c>
      <c r="Q12" s="17"/>
      <c r="R12" s="17">
        <v>553</v>
      </c>
      <c r="S12" s="17">
        <v>10.5</v>
      </c>
      <c r="T12" s="17"/>
      <c r="U12" s="17"/>
      <c r="V12" s="17"/>
      <c r="W12" s="17"/>
      <c r="X12" s="17">
        <v>167.9</v>
      </c>
      <c r="Y12" s="17">
        <v>8.6999999999999993</v>
      </c>
      <c r="Z12" s="17">
        <v>6.1</v>
      </c>
      <c r="AA12" s="17">
        <v>0</v>
      </c>
      <c r="AB12" s="17">
        <v>6.5</v>
      </c>
      <c r="AC12" s="17"/>
      <c r="AD12" s="17">
        <v>55</v>
      </c>
      <c r="AE12" s="17"/>
      <c r="AF12" s="17"/>
      <c r="AG12" s="17"/>
      <c r="AH12" s="17"/>
      <c r="AI12" s="17">
        <v>109.9</v>
      </c>
      <c r="AJ12" s="17">
        <v>190.1</v>
      </c>
      <c r="AK12" s="17">
        <v>0</v>
      </c>
      <c r="AL12" s="17"/>
      <c r="AM12" s="17"/>
      <c r="AN12" s="17">
        <v>6.5</v>
      </c>
      <c r="AO12" s="17">
        <v>457.3</v>
      </c>
      <c r="AP12" s="17">
        <v>81.400000000000006</v>
      </c>
      <c r="AQ12" s="17">
        <v>152.1</v>
      </c>
      <c r="AR12" s="17">
        <v>42.2</v>
      </c>
      <c r="AS12" s="17">
        <v>18.7</v>
      </c>
      <c r="AT12" s="17">
        <v>19.2</v>
      </c>
      <c r="AU12" s="17">
        <v>91.5</v>
      </c>
      <c r="AV12" s="17">
        <v>184.2</v>
      </c>
      <c r="AW12" s="17">
        <v>184.5</v>
      </c>
      <c r="AX12" s="17">
        <v>181.8</v>
      </c>
      <c r="AY12" s="17">
        <v>107.5</v>
      </c>
      <c r="AZ12" s="17">
        <v>44.7</v>
      </c>
      <c r="BA12" s="17"/>
      <c r="BB12" s="17">
        <v>3.8</v>
      </c>
      <c r="BC12" s="17">
        <v>29.6</v>
      </c>
      <c r="BD12" s="17">
        <v>172.1</v>
      </c>
      <c r="BE12" s="17"/>
      <c r="BF12" s="17"/>
      <c r="BG12" s="17">
        <v>95.5</v>
      </c>
      <c r="BH12" s="17">
        <v>0</v>
      </c>
      <c r="BI12" s="17"/>
      <c r="BJ12" s="17">
        <v>0</v>
      </c>
      <c r="BK12" s="17"/>
      <c r="BL12" s="17"/>
      <c r="BM12" s="17"/>
      <c r="BN12" s="17">
        <v>131.5</v>
      </c>
      <c r="BO12" s="17">
        <v>0</v>
      </c>
      <c r="BP12" s="17">
        <v>0</v>
      </c>
      <c r="BQ12" s="17">
        <v>137.80000000000001</v>
      </c>
      <c r="BR12" s="17">
        <v>0</v>
      </c>
      <c r="BS12" s="17">
        <v>0</v>
      </c>
      <c r="BT12" s="17"/>
      <c r="BU12" s="17"/>
      <c r="BV12" s="17"/>
      <c r="BW12" s="17"/>
      <c r="BX12" s="17">
        <v>0</v>
      </c>
      <c r="BY12" s="17"/>
      <c r="BZ12" s="17"/>
      <c r="CA12" s="17">
        <v>4</v>
      </c>
      <c r="CB12" s="17">
        <v>269.8</v>
      </c>
      <c r="CC12" s="17">
        <v>131</v>
      </c>
      <c r="CD12" s="17">
        <v>65.3</v>
      </c>
      <c r="CE12" s="17">
        <v>79</v>
      </c>
      <c r="CF12" s="17">
        <v>30.7</v>
      </c>
      <c r="CG12" s="17"/>
      <c r="CH12" s="17">
        <v>0</v>
      </c>
      <c r="CI12" s="17">
        <v>0</v>
      </c>
      <c r="CJ12" s="17">
        <v>0</v>
      </c>
      <c r="CK12" s="17"/>
      <c r="CL12" s="17"/>
      <c r="CM12" s="17">
        <v>0</v>
      </c>
      <c r="CN12" s="17"/>
      <c r="CO12" s="17"/>
      <c r="CP12" s="17"/>
      <c r="CQ12" s="17"/>
      <c r="CR12" s="17">
        <v>208</v>
      </c>
      <c r="CS12" s="17">
        <v>100.2</v>
      </c>
      <c r="CT12" s="17"/>
      <c r="CU12" s="17">
        <v>1.8</v>
      </c>
      <c r="CV12" s="17">
        <v>19.8</v>
      </c>
      <c r="CW12" s="17">
        <v>0</v>
      </c>
      <c r="CX12" s="17">
        <v>32.5</v>
      </c>
      <c r="CY12" s="17">
        <v>0</v>
      </c>
      <c r="CZ12" s="17">
        <v>0</v>
      </c>
      <c r="DA12" s="17">
        <v>0</v>
      </c>
      <c r="DB12" s="17">
        <v>20.5</v>
      </c>
      <c r="DC12" s="17">
        <v>9.8000000000000007</v>
      </c>
      <c r="DD12" s="17">
        <v>5.5</v>
      </c>
      <c r="DE12" s="17">
        <v>0</v>
      </c>
      <c r="DF12" s="17">
        <v>0</v>
      </c>
      <c r="DG12" s="17">
        <v>1.6</v>
      </c>
      <c r="DH12" s="17">
        <v>0.8</v>
      </c>
      <c r="DI12" s="17">
        <v>3.1</v>
      </c>
      <c r="DJ12" s="17">
        <v>20.7</v>
      </c>
      <c r="DK12" s="17">
        <v>19.3</v>
      </c>
      <c r="DL12" s="17">
        <v>19</v>
      </c>
      <c r="DM12" s="17">
        <v>3.5</v>
      </c>
      <c r="DN12" s="17">
        <v>18.5</v>
      </c>
      <c r="DO12" s="17">
        <v>0</v>
      </c>
      <c r="DP12" s="17">
        <v>0</v>
      </c>
      <c r="DQ12" s="17">
        <v>9.9</v>
      </c>
      <c r="DR12" s="17">
        <v>32.299999999999997</v>
      </c>
      <c r="DS12" s="17">
        <v>0</v>
      </c>
      <c r="DT12" s="17">
        <v>3.3</v>
      </c>
      <c r="DU12" s="17">
        <v>20.100000000000001</v>
      </c>
      <c r="DV12" s="17">
        <v>2.2999999999999998</v>
      </c>
      <c r="DW12" s="17"/>
      <c r="DX12" s="17"/>
      <c r="DY12" s="17">
        <v>19.899999999999999</v>
      </c>
      <c r="DZ12" s="17">
        <v>10.6</v>
      </c>
      <c r="EA12" s="17">
        <v>20.3</v>
      </c>
      <c r="EB12" s="17">
        <v>20.3</v>
      </c>
      <c r="EC12" s="17">
        <v>1</v>
      </c>
      <c r="ED12" s="17">
        <v>10</v>
      </c>
      <c r="EE12" s="17">
        <v>0</v>
      </c>
      <c r="EF12" s="17">
        <v>24.1</v>
      </c>
      <c r="EG12" s="17">
        <v>41.9</v>
      </c>
      <c r="EH12" s="17">
        <v>2.2999999999999998</v>
      </c>
      <c r="EI12" s="17">
        <v>0.9</v>
      </c>
      <c r="EJ12" s="17">
        <v>0</v>
      </c>
      <c r="EK12" s="17">
        <v>21</v>
      </c>
      <c r="EL12" s="17">
        <v>8.1</v>
      </c>
      <c r="EM12" s="17">
        <v>7.2</v>
      </c>
      <c r="EN12" s="17">
        <v>20.399999999999999</v>
      </c>
      <c r="EO12" s="17">
        <v>20.399999999999999</v>
      </c>
      <c r="EP12" s="17">
        <v>20</v>
      </c>
      <c r="EQ12" s="17">
        <v>0</v>
      </c>
      <c r="ER12" s="17">
        <v>0</v>
      </c>
      <c r="ES12" s="17">
        <v>0</v>
      </c>
      <c r="ET12" s="17">
        <v>0</v>
      </c>
      <c r="EU12" s="17">
        <v>0.6</v>
      </c>
      <c r="EV12" s="17">
        <v>48.7</v>
      </c>
      <c r="EW12" s="17"/>
      <c r="EX12" s="17">
        <v>0</v>
      </c>
      <c r="EY12" s="17">
        <v>4.8</v>
      </c>
      <c r="EZ12" s="17">
        <v>2.4</v>
      </c>
      <c r="FA12" s="17">
        <v>1.1000000000000001</v>
      </c>
      <c r="FB12" s="17">
        <v>2.7</v>
      </c>
      <c r="FC12" s="17">
        <v>0</v>
      </c>
      <c r="FD12" s="17">
        <v>5.9</v>
      </c>
      <c r="FE12" s="17">
        <v>20</v>
      </c>
      <c r="FF12" s="17">
        <v>20</v>
      </c>
      <c r="FG12" s="17"/>
      <c r="FH12" s="17"/>
      <c r="FI12" s="17"/>
      <c r="FJ12" s="17">
        <v>17.600000000000001</v>
      </c>
      <c r="FK12" s="17">
        <v>15.5</v>
      </c>
      <c r="FL12" s="17">
        <v>7.9</v>
      </c>
      <c r="FM12" s="17">
        <v>11</v>
      </c>
      <c r="FN12" s="17">
        <v>14.6</v>
      </c>
      <c r="FO12" s="17">
        <v>6816.9</v>
      </c>
      <c r="FP12" s="15"/>
      <c r="FQ12" s="17">
        <v>24.6</v>
      </c>
      <c r="FR12" s="17">
        <v>8</v>
      </c>
      <c r="FS12" s="17"/>
      <c r="FT12" s="17">
        <v>13.2</v>
      </c>
      <c r="FU12" s="17">
        <v>25.033000000000001</v>
      </c>
      <c r="FV12" s="17">
        <v>18.952919999999999</v>
      </c>
      <c r="FW12" s="17">
        <v>9.4</v>
      </c>
      <c r="FX12" s="17">
        <v>13.7</v>
      </c>
      <c r="FY12" s="17">
        <v>112.88592</v>
      </c>
    </row>
    <row r="13" spans="1:181" ht="24" customHeight="1" x14ac:dyDescent="0.25">
      <c r="A13" s="16" t="s">
        <v>55</v>
      </c>
      <c r="B13" s="16" t="s">
        <v>872</v>
      </c>
      <c r="C13" s="17">
        <v>199.1</v>
      </c>
      <c r="D13" s="17">
        <v>651.29999999999995</v>
      </c>
      <c r="E13" s="17">
        <v>145.4</v>
      </c>
      <c r="F13" s="17"/>
      <c r="G13" s="17"/>
      <c r="H13" s="17">
        <v>90.2</v>
      </c>
      <c r="I13" s="17">
        <v>227.6</v>
      </c>
      <c r="J13" s="17"/>
      <c r="K13" s="17">
        <v>0</v>
      </c>
      <c r="L13" s="17">
        <v>143.30000000000001</v>
      </c>
      <c r="M13" s="17">
        <v>143.5</v>
      </c>
      <c r="N13" s="17">
        <v>143.4</v>
      </c>
      <c r="O13" s="17">
        <v>234.6</v>
      </c>
      <c r="P13" s="17">
        <v>85.3</v>
      </c>
      <c r="Q13" s="17"/>
      <c r="R13" s="17">
        <v>560</v>
      </c>
      <c r="S13" s="17">
        <v>10.199999999999999</v>
      </c>
      <c r="T13" s="17"/>
      <c r="U13" s="17"/>
      <c r="V13" s="17"/>
      <c r="W13" s="17"/>
      <c r="X13" s="17">
        <v>164.4</v>
      </c>
      <c r="Y13" s="17">
        <v>8</v>
      </c>
      <c r="Z13" s="17">
        <v>6</v>
      </c>
      <c r="AA13" s="17">
        <v>0</v>
      </c>
      <c r="AB13" s="17">
        <v>6.5</v>
      </c>
      <c r="AC13" s="17"/>
      <c r="AD13" s="17">
        <v>54.3</v>
      </c>
      <c r="AE13" s="17"/>
      <c r="AF13" s="17"/>
      <c r="AG13" s="17"/>
      <c r="AH13" s="17"/>
      <c r="AI13" s="17">
        <v>110</v>
      </c>
      <c r="AJ13" s="17">
        <v>193.9</v>
      </c>
      <c r="AK13" s="17">
        <v>0</v>
      </c>
      <c r="AL13" s="17"/>
      <c r="AM13" s="17"/>
      <c r="AN13" s="17">
        <v>6.5</v>
      </c>
      <c r="AO13" s="17">
        <v>456.8</v>
      </c>
      <c r="AP13" s="17">
        <v>81.5</v>
      </c>
      <c r="AQ13" s="17">
        <v>151</v>
      </c>
      <c r="AR13" s="17">
        <v>41.9</v>
      </c>
      <c r="AS13" s="17">
        <v>18.600000000000001</v>
      </c>
      <c r="AT13" s="17">
        <v>19.2</v>
      </c>
      <c r="AU13" s="17">
        <v>92.3</v>
      </c>
      <c r="AV13" s="17">
        <v>177.5</v>
      </c>
      <c r="AW13" s="17">
        <v>178.6</v>
      </c>
      <c r="AX13" s="17">
        <v>183.5</v>
      </c>
      <c r="AY13" s="17">
        <v>105.6</v>
      </c>
      <c r="AZ13" s="17">
        <v>43</v>
      </c>
      <c r="BA13" s="17"/>
      <c r="BB13" s="17">
        <v>3.8</v>
      </c>
      <c r="BC13" s="17">
        <v>29.3</v>
      </c>
      <c r="BD13" s="17">
        <v>169.5</v>
      </c>
      <c r="BE13" s="17"/>
      <c r="BF13" s="17"/>
      <c r="BG13" s="17">
        <v>94.4</v>
      </c>
      <c r="BH13" s="17">
        <v>0</v>
      </c>
      <c r="BI13" s="17"/>
      <c r="BJ13" s="17">
        <v>0</v>
      </c>
      <c r="BK13" s="17"/>
      <c r="BL13" s="17"/>
      <c r="BM13" s="17"/>
      <c r="BN13" s="17">
        <v>131.4</v>
      </c>
      <c r="BO13" s="17">
        <v>0</v>
      </c>
      <c r="BP13" s="17">
        <v>0</v>
      </c>
      <c r="BQ13" s="17">
        <v>67.5</v>
      </c>
      <c r="BR13" s="17">
        <v>0</v>
      </c>
      <c r="BS13" s="17">
        <v>0</v>
      </c>
      <c r="BT13" s="17"/>
      <c r="BU13" s="17"/>
      <c r="BV13" s="17"/>
      <c r="BW13" s="17"/>
      <c r="BX13" s="17">
        <v>0</v>
      </c>
      <c r="BY13" s="17"/>
      <c r="BZ13" s="17"/>
      <c r="CA13" s="17">
        <v>4</v>
      </c>
      <c r="CB13" s="17">
        <v>270</v>
      </c>
      <c r="CC13" s="17">
        <v>130.1</v>
      </c>
      <c r="CD13" s="17">
        <v>63.7</v>
      </c>
      <c r="CE13" s="17">
        <v>78.599999999999994</v>
      </c>
      <c r="CF13" s="17">
        <v>29.9</v>
      </c>
      <c r="CG13" s="17"/>
      <c r="CH13" s="17">
        <v>0</v>
      </c>
      <c r="CI13" s="17">
        <v>0</v>
      </c>
      <c r="CJ13" s="17">
        <v>0</v>
      </c>
      <c r="CK13" s="17"/>
      <c r="CL13" s="17"/>
      <c r="CM13" s="17">
        <v>0</v>
      </c>
      <c r="CN13" s="17"/>
      <c r="CO13" s="17"/>
      <c r="CP13" s="17"/>
      <c r="CQ13" s="17"/>
      <c r="CR13" s="17">
        <v>208.2</v>
      </c>
      <c r="CS13" s="17">
        <v>100</v>
      </c>
      <c r="CT13" s="17"/>
      <c r="CU13" s="17">
        <v>1.8</v>
      </c>
      <c r="CV13" s="17">
        <v>19.8</v>
      </c>
      <c r="CW13" s="17">
        <v>0</v>
      </c>
      <c r="CX13" s="17">
        <v>20.6</v>
      </c>
      <c r="CY13" s="17">
        <v>0</v>
      </c>
      <c r="CZ13" s="17">
        <v>0</v>
      </c>
      <c r="DA13" s="17">
        <v>0</v>
      </c>
      <c r="DB13" s="17">
        <v>20.3</v>
      </c>
      <c r="DC13" s="17">
        <v>10</v>
      </c>
      <c r="DD13" s="17">
        <v>5.5</v>
      </c>
      <c r="DE13" s="17">
        <v>0</v>
      </c>
      <c r="DF13" s="17">
        <v>0</v>
      </c>
      <c r="DG13" s="17">
        <v>1.6</v>
      </c>
      <c r="DH13" s="17">
        <v>0.8</v>
      </c>
      <c r="DI13" s="17">
        <v>3.1</v>
      </c>
      <c r="DJ13" s="17">
        <v>20.399999999999999</v>
      </c>
      <c r="DK13" s="17">
        <v>19.600000000000001</v>
      </c>
      <c r="DL13" s="17">
        <v>19</v>
      </c>
      <c r="DM13" s="17">
        <v>3.4</v>
      </c>
      <c r="DN13" s="17">
        <v>18.5</v>
      </c>
      <c r="DO13" s="17">
        <v>0</v>
      </c>
      <c r="DP13" s="17">
        <v>0</v>
      </c>
      <c r="DQ13" s="17">
        <v>7.6</v>
      </c>
      <c r="DR13" s="17">
        <v>21.8</v>
      </c>
      <c r="DS13" s="17">
        <v>0</v>
      </c>
      <c r="DT13" s="17">
        <v>3.2</v>
      </c>
      <c r="DU13" s="17">
        <v>20.2</v>
      </c>
      <c r="DV13" s="17">
        <v>2.2000000000000002</v>
      </c>
      <c r="DW13" s="17"/>
      <c r="DX13" s="17"/>
      <c r="DY13" s="17">
        <v>19.899999999999999</v>
      </c>
      <c r="DZ13" s="17">
        <v>10.6</v>
      </c>
      <c r="EA13" s="17">
        <v>20</v>
      </c>
      <c r="EB13" s="17">
        <v>20.3</v>
      </c>
      <c r="EC13" s="17">
        <v>0.4</v>
      </c>
      <c r="ED13" s="17">
        <v>7.6</v>
      </c>
      <c r="EE13" s="17">
        <v>0</v>
      </c>
      <c r="EF13" s="17">
        <v>24.2</v>
      </c>
      <c r="EG13" s="17">
        <v>45.6</v>
      </c>
      <c r="EH13" s="17">
        <v>1.6</v>
      </c>
      <c r="EI13" s="17">
        <v>0.2</v>
      </c>
      <c r="EJ13" s="17">
        <v>0</v>
      </c>
      <c r="EK13" s="17">
        <v>21</v>
      </c>
      <c r="EL13" s="17">
        <v>8.1</v>
      </c>
      <c r="EM13" s="17">
        <v>7.3</v>
      </c>
      <c r="EN13" s="17">
        <v>20.399999999999999</v>
      </c>
      <c r="EO13" s="17">
        <v>20.399999999999999</v>
      </c>
      <c r="EP13" s="17">
        <v>20</v>
      </c>
      <c r="EQ13" s="17">
        <v>0</v>
      </c>
      <c r="ER13" s="17">
        <v>0</v>
      </c>
      <c r="ES13" s="17">
        <v>0</v>
      </c>
      <c r="ET13" s="17">
        <v>0</v>
      </c>
      <c r="EU13" s="17">
        <v>0.6</v>
      </c>
      <c r="EV13" s="17">
        <v>39.799999999999997</v>
      </c>
      <c r="EW13" s="17"/>
      <c r="EX13" s="17">
        <v>0</v>
      </c>
      <c r="EY13" s="17">
        <v>4.8</v>
      </c>
      <c r="EZ13" s="17">
        <v>2.4</v>
      </c>
      <c r="FA13" s="17">
        <v>1.1000000000000001</v>
      </c>
      <c r="FB13" s="17">
        <v>2.7</v>
      </c>
      <c r="FC13" s="17">
        <v>0</v>
      </c>
      <c r="FD13" s="17">
        <v>5.9</v>
      </c>
      <c r="FE13" s="17">
        <v>20</v>
      </c>
      <c r="FF13" s="17">
        <v>20</v>
      </c>
      <c r="FG13" s="17"/>
      <c r="FH13" s="17"/>
      <c r="FI13" s="17"/>
      <c r="FJ13" s="17">
        <v>17.7</v>
      </c>
      <c r="FK13" s="17">
        <v>15.5</v>
      </c>
      <c r="FL13" s="17">
        <v>6.8</v>
      </c>
      <c r="FM13" s="17">
        <v>11</v>
      </c>
      <c r="FN13" s="17">
        <v>15.3</v>
      </c>
      <c r="FO13" s="17">
        <v>6744</v>
      </c>
      <c r="FP13" s="15"/>
      <c r="FQ13" s="17">
        <v>24.6</v>
      </c>
      <c r="FR13" s="17">
        <v>5.9</v>
      </c>
      <c r="FS13" s="17"/>
      <c r="FT13" s="17">
        <v>13.2</v>
      </c>
      <c r="FU13" s="17">
        <v>25.006550000000001</v>
      </c>
      <c r="FV13" s="17">
        <v>18.952839999999998</v>
      </c>
      <c r="FW13" s="17">
        <v>9.6999999999999993</v>
      </c>
      <c r="FX13" s="17">
        <v>13.7</v>
      </c>
      <c r="FY13" s="17">
        <v>111.05938999999999</v>
      </c>
    </row>
    <row r="14" spans="1:181" ht="24" customHeight="1" x14ac:dyDescent="0.25">
      <c r="A14" s="16" t="s">
        <v>55</v>
      </c>
      <c r="B14" s="16" t="s">
        <v>873</v>
      </c>
      <c r="C14" s="17">
        <v>203.9</v>
      </c>
      <c r="D14" s="17">
        <v>652.9</v>
      </c>
      <c r="E14" s="17">
        <v>145.5</v>
      </c>
      <c r="F14" s="17"/>
      <c r="G14" s="17"/>
      <c r="H14" s="17">
        <v>90.8</v>
      </c>
      <c r="I14" s="17">
        <v>228</v>
      </c>
      <c r="J14" s="17"/>
      <c r="K14" s="17">
        <v>0</v>
      </c>
      <c r="L14" s="17">
        <v>113.3</v>
      </c>
      <c r="M14" s="17">
        <v>113.3</v>
      </c>
      <c r="N14" s="17">
        <v>113.3</v>
      </c>
      <c r="O14" s="17">
        <v>223</v>
      </c>
      <c r="P14" s="17">
        <v>84.5</v>
      </c>
      <c r="Q14" s="17"/>
      <c r="R14" s="17">
        <v>557</v>
      </c>
      <c r="S14" s="17">
        <v>10.3</v>
      </c>
      <c r="T14" s="17"/>
      <c r="U14" s="17"/>
      <c r="V14" s="17"/>
      <c r="W14" s="17"/>
      <c r="X14" s="17">
        <v>169.5</v>
      </c>
      <c r="Y14" s="17">
        <v>8.5</v>
      </c>
      <c r="Z14" s="17">
        <v>5.9</v>
      </c>
      <c r="AA14" s="17">
        <v>0</v>
      </c>
      <c r="AB14" s="17">
        <v>6.5</v>
      </c>
      <c r="AC14" s="17"/>
      <c r="AD14" s="17">
        <v>54.9</v>
      </c>
      <c r="AE14" s="17"/>
      <c r="AF14" s="17"/>
      <c r="AG14" s="17"/>
      <c r="AH14" s="17"/>
      <c r="AI14" s="17">
        <v>110.1</v>
      </c>
      <c r="AJ14" s="17">
        <v>189.4</v>
      </c>
      <c r="AK14" s="17">
        <v>0</v>
      </c>
      <c r="AL14" s="17"/>
      <c r="AM14" s="17"/>
      <c r="AN14" s="17">
        <v>6.5</v>
      </c>
      <c r="AO14" s="17">
        <v>459.3</v>
      </c>
      <c r="AP14" s="17">
        <v>81.400000000000006</v>
      </c>
      <c r="AQ14" s="17">
        <v>151.80000000000001</v>
      </c>
      <c r="AR14" s="17">
        <v>42.1</v>
      </c>
      <c r="AS14" s="17">
        <v>18.600000000000001</v>
      </c>
      <c r="AT14" s="17">
        <v>19.2</v>
      </c>
      <c r="AU14" s="17">
        <v>90.8</v>
      </c>
      <c r="AV14" s="17">
        <v>181.7</v>
      </c>
      <c r="AW14" s="17">
        <v>182.6</v>
      </c>
      <c r="AX14" s="17">
        <v>182.5</v>
      </c>
      <c r="AY14" s="17">
        <v>106.6</v>
      </c>
      <c r="AZ14" s="17">
        <v>44</v>
      </c>
      <c r="BA14" s="17"/>
      <c r="BB14" s="17">
        <v>3.8</v>
      </c>
      <c r="BC14" s="17">
        <v>29.3</v>
      </c>
      <c r="BD14" s="17">
        <v>171.1</v>
      </c>
      <c r="BE14" s="17"/>
      <c r="BF14" s="17"/>
      <c r="BG14" s="17">
        <v>95</v>
      </c>
      <c r="BH14" s="17">
        <v>0</v>
      </c>
      <c r="BI14" s="17"/>
      <c r="BJ14" s="17">
        <v>0</v>
      </c>
      <c r="BK14" s="17"/>
      <c r="BL14" s="17"/>
      <c r="BM14" s="17"/>
      <c r="BN14" s="17">
        <v>131.6</v>
      </c>
      <c r="BO14" s="17">
        <v>0</v>
      </c>
      <c r="BP14" s="17">
        <v>0</v>
      </c>
      <c r="BQ14" s="17">
        <v>0</v>
      </c>
      <c r="BR14" s="17">
        <v>0</v>
      </c>
      <c r="BS14" s="17">
        <v>0</v>
      </c>
      <c r="BT14" s="17"/>
      <c r="BU14" s="17"/>
      <c r="BV14" s="17"/>
      <c r="BW14" s="17"/>
      <c r="BX14" s="17">
        <v>0</v>
      </c>
      <c r="BY14" s="17"/>
      <c r="BZ14" s="17"/>
      <c r="CA14" s="17">
        <v>4</v>
      </c>
      <c r="CB14" s="17">
        <v>270.89999999999998</v>
      </c>
      <c r="CC14" s="17">
        <v>136</v>
      </c>
      <c r="CD14" s="17">
        <v>63.6</v>
      </c>
      <c r="CE14" s="17">
        <v>78.7</v>
      </c>
      <c r="CF14" s="17">
        <v>30.4</v>
      </c>
      <c r="CG14" s="17"/>
      <c r="CH14" s="17">
        <v>0</v>
      </c>
      <c r="CI14" s="17">
        <v>0</v>
      </c>
      <c r="CJ14" s="17">
        <v>0</v>
      </c>
      <c r="CK14" s="17"/>
      <c r="CL14" s="17"/>
      <c r="CM14" s="17">
        <v>0</v>
      </c>
      <c r="CN14" s="17"/>
      <c r="CO14" s="17"/>
      <c r="CP14" s="17"/>
      <c r="CQ14" s="17"/>
      <c r="CR14" s="17">
        <v>195.5</v>
      </c>
      <c r="CS14" s="17">
        <v>97.6</v>
      </c>
      <c r="CT14" s="17"/>
      <c r="CU14" s="17">
        <v>1.8</v>
      </c>
      <c r="CV14" s="17">
        <v>19.8</v>
      </c>
      <c r="CW14" s="17">
        <v>0</v>
      </c>
      <c r="CX14" s="17">
        <v>21.2</v>
      </c>
      <c r="CY14" s="17">
        <v>0</v>
      </c>
      <c r="CZ14" s="17">
        <v>0</v>
      </c>
      <c r="DA14" s="17">
        <v>0</v>
      </c>
      <c r="DB14" s="17">
        <v>20.399999999999999</v>
      </c>
      <c r="DC14" s="17">
        <v>9.9</v>
      </c>
      <c r="DD14" s="17">
        <v>5.5</v>
      </c>
      <c r="DE14" s="17">
        <v>0</v>
      </c>
      <c r="DF14" s="17">
        <v>0</v>
      </c>
      <c r="DG14" s="17">
        <v>1.6</v>
      </c>
      <c r="DH14" s="17">
        <v>0.7</v>
      </c>
      <c r="DI14" s="17">
        <v>3.2</v>
      </c>
      <c r="DJ14" s="17">
        <v>20.7</v>
      </c>
      <c r="DK14" s="17">
        <v>19.2</v>
      </c>
      <c r="DL14" s="17">
        <v>19</v>
      </c>
      <c r="DM14" s="17">
        <v>3.5</v>
      </c>
      <c r="DN14" s="17">
        <v>18.5</v>
      </c>
      <c r="DO14" s="17">
        <v>0</v>
      </c>
      <c r="DP14" s="17">
        <v>0</v>
      </c>
      <c r="DQ14" s="17">
        <v>9.4</v>
      </c>
      <c r="DR14" s="17">
        <v>20.100000000000001</v>
      </c>
      <c r="DS14" s="17">
        <v>0</v>
      </c>
      <c r="DT14" s="17">
        <v>3.3</v>
      </c>
      <c r="DU14" s="17">
        <v>20.2</v>
      </c>
      <c r="DV14" s="17">
        <v>2.2000000000000002</v>
      </c>
      <c r="DW14" s="17"/>
      <c r="DX14" s="17"/>
      <c r="DY14" s="17">
        <v>19.899999999999999</v>
      </c>
      <c r="DZ14" s="17">
        <v>10.6</v>
      </c>
      <c r="EA14" s="17">
        <v>20.2</v>
      </c>
      <c r="EB14" s="17">
        <v>20.3</v>
      </c>
      <c r="EC14" s="17">
        <v>0</v>
      </c>
      <c r="ED14" s="17">
        <v>12.3</v>
      </c>
      <c r="EE14" s="17">
        <v>0</v>
      </c>
      <c r="EF14" s="17">
        <v>33.6</v>
      </c>
      <c r="EG14" s="17">
        <v>49.7</v>
      </c>
      <c r="EH14" s="17">
        <v>2.4</v>
      </c>
      <c r="EI14" s="17">
        <v>1.2</v>
      </c>
      <c r="EJ14" s="17">
        <v>0</v>
      </c>
      <c r="EK14" s="17">
        <v>21</v>
      </c>
      <c r="EL14" s="17">
        <v>8.1</v>
      </c>
      <c r="EM14" s="17">
        <v>7.3</v>
      </c>
      <c r="EN14" s="17">
        <v>20.399999999999999</v>
      </c>
      <c r="EO14" s="17">
        <v>20.399999999999999</v>
      </c>
      <c r="EP14" s="17">
        <v>20</v>
      </c>
      <c r="EQ14" s="17">
        <v>0</v>
      </c>
      <c r="ER14" s="17">
        <v>0</v>
      </c>
      <c r="ES14" s="17">
        <v>0</v>
      </c>
      <c r="ET14" s="17">
        <v>0</v>
      </c>
      <c r="EU14" s="17">
        <v>0.6</v>
      </c>
      <c r="EV14" s="17">
        <v>33.799999999999997</v>
      </c>
      <c r="EW14" s="17"/>
      <c r="EX14" s="17">
        <v>0</v>
      </c>
      <c r="EY14" s="17">
        <v>4.8</v>
      </c>
      <c r="EZ14" s="17">
        <v>2.4</v>
      </c>
      <c r="FA14" s="17">
        <v>1.1000000000000001</v>
      </c>
      <c r="FB14" s="17">
        <v>2.7</v>
      </c>
      <c r="FC14" s="17">
        <v>0</v>
      </c>
      <c r="FD14" s="17">
        <v>5.9</v>
      </c>
      <c r="FE14" s="17">
        <v>20</v>
      </c>
      <c r="FF14" s="17">
        <v>20</v>
      </c>
      <c r="FG14" s="17"/>
      <c r="FH14" s="17"/>
      <c r="FI14" s="17"/>
      <c r="FJ14" s="17">
        <v>17</v>
      </c>
      <c r="FK14" s="17">
        <v>15.5</v>
      </c>
      <c r="FL14" s="17">
        <v>8.1</v>
      </c>
      <c r="FM14" s="17">
        <v>10.3</v>
      </c>
      <c r="FN14" s="17">
        <v>16.7</v>
      </c>
      <c r="FO14" s="17">
        <v>6601.7</v>
      </c>
      <c r="FP14" s="15"/>
      <c r="FQ14" s="17">
        <v>24.6</v>
      </c>
      <c r="FR14" s="17">
        <v>5.3</v>
      </c>
      <c r="FS14" s="17"/>
      <c r="FT14" s="17">
        <v>13.2</v>
      </c>
      <c r="FU14" s="17">
        <v>25.130880000000001</v>
      </c>
      <c r="FV14" s="17">
        <v>18.9528</v>
      </c>
      <c r="FW14" s="17">
        <v>9.6</v>
      </c>
      <c r="FX14" s="17">
        <v>13.4</v>
      </c>
      <c r="FY14" s="17">
        <v>110.18368</v>
      </c>
    </row>
    <row r="15" spans="1:181" ht="24" customHeight="1" x14ac:dyDescent="0.25">
      <c r="A15" s="16" t="s">
        <v>55</v>
      </c>
      <c r="B15" s="16" t="s">
        <v>874</v>
      </c>
      <c r="C15" s="17">
        <v>199.1</v>
      </c>
      <c r="D15" s="17">
        <v>645.20000000000005</v>
      </c>
      <c r="E15" s="17">
        <v>145.30000000000001</v>
      </c>
      <c r="F15" s="17"/>
      <c r="G15" s="17"/>
      <c r="H15" s="17">
        <v>90.7</v>
      </c>
      <c r="I15" s="17">
        <v>222.4</v>
      </c>
      <c r="J15" s="17"/>
      <c r="K15" s="17">
        <v>0</v>
      </c>
      <c r="L15" s="17">
        <v>125.5</v>
      </c>
      <c r="M15" s="17">
        <v>126</v>
      </c>
      <c r="N15" s="17">
        <v>126.2</v>
      </c>
      <c r="O15" s="17">
        <v>233.4</v>
      </c>
      <c r="P15" s="17">
        <v>84.8</v>
      </c>
      <c r="Q15" s="17"/>
      <c r="R15" s="17">
        <v>549.79999999999995</v>
      </c>
      <c r="S15" s="17">
        <v>10</v>
      </c>
      <c r="T15" s="17"/>
      <c r="U15" s="17"/>
      <c r="V15" s="17"/>
      <c r="W15" s="17"/>
      <c r="X15" s="17">
        <v>162.4</v>
      </c>
      <c r="Y15" s="17">
        <v>7.5</v>
      </c>
      <c r="Z15" s="17">
        <v>5.7</v>
      </c>
      <c r="AA15" s="17">
        <v>0</v>
      </c>
      <c r="AB15" s="17">
        <v>6.5</v>
      </c>
      <c r="AC15" s="17"/>
      <c r="AD15" s="17">
        <v>52.8</v>
      </c>
      <c r="AE15" s="17"/>
      <c r="AF15" s="17"/>
      <c r="AG15" s="17"/>
      <c r="AH15" s="17"/>
      <c r="AI15" s="17">
        <v>109.2</v>
      </c>
      <c r="AJ15" s="17">
        <v>207.8</v>
      </c>
      <c r="AK15" s="17">
        <v>0</v>
      </c>
      <c r="AL15" s="17"/>
      <c r="AM15" s="17"/>
      <c r="AN15" s="17">
        <v>6.5</v>
      </c>
      <c r="AO15" s="17">
        <v>458.3</v>
      </c>
      <c r="AP15" s="17">
        <v>81.599999999999994</v>
      </c>
      <c r="AQ15" s="17">
        <v>150.5</v>
      </c>
      <c r="AR15" s="17">
        <v>41.1</v>
      </c>
      <c r="AS15" s="17">
        <v>18.600000000000001</v>
      </c>
      <c r="AT15" s="17">
        <v>19.2</v>
      </c>
      <c r="AU15" s="17">
        <v>88.7</v>
      </c>
      <c r="AV15" s="17">
        <v>175.5</v>
      </c>
      <c r="AW15" s="17">
        <v>176.7</v>
      </c>
      <c r="AX15" s="17">
        <v>182.9</v>
      </c>
      <c r="AY15" s="17">
        <v>104.5</v>
      </c>
      <c r="AZ15" s="17">
        <v>43.2</v>
      </c>
      <c r="BA15" s="17"/>
      <c r="BB15" s="17">
        <v>3.8</v>
      </c>
      <c r="BC15" s="17">
        <v>29.5</v>
      </c>
      <c r="BD15" s="17">
        <v>165.4</v>
      </c>
      <c r="BE15" s="17"/>
      <c r="BF15" s="17"/>
      <c r="BG15" s="17">
        <v>94.3</v>
      </c>
      <c r="BH15" s="17">
        <v>0</v>
      </c>
      <c r="BI15" s="17"/>
      <c r="BJ15" s="17">
        <v>0</v>
      </c>
      <c r="BK15" s="17"/>
      <c r="BL15" s="17"/>
      <c r="BM15" s="17"/>
      <c r="BN15" s="17">
        <v>130.69999999999999</v>
      </c>
      <c r="BO15" s="17">
        <v>0</v>
      </c>
      <c r="BP15" s="17">
        <v>0</v>
      </c>
      <c r="BQ15" s="17">
        <v>0</v>
      </c>
      <c r="BR15" s="17">
        <v>0</v>
      </c>
      <c r="BS15" s="17">
        <v>0</v>
      </c>
      <c r="BT15" s="17"/>
      <c r="BU15" s="17"/>
      <c r="BV15" s="17"/>
      <c r="BW15" s="17"/>
      <c r="BX15" s="17">
        <v>0</v>
      </c>
      <c r="BY15" s="17"/>
      <c r="BZ15" s="17"/>
      <c r="CA15" s="17">
        <v>4</v>
      </c>
      <c r="CB15" s="17">
        <v>262.60000000000002</v>
      </c>
      <c r="CC15" s="17">
        <v>130.69999999999999</v>
      </c>
      <c r="CD15" s="17">
        <v>61.3</v>
      </c>
      <c r="CE15" s="17">
        <v>77.900000000000006</v>
      </c>
      <c r="CF15" s="17">
        <v>29.4</v>
      </c>
      <c r="CG15" s="17"/>
      <c r="CH15" s="17">
        <v>0</v>
      </c>
      <c r="CI15" s="17">
        <v>0</v>
      </c>
      <c r="CJ15" s="17">
        <v>0</v>
      </c>
      <c r="CK15" s="17"/>
      <c r="CL15" s="17"/>
      <c r="CM15" s="17">
        <v>0</v>
      </c>
      <c r="CN15" s="17"/>
      <c r="CO15" s="17"/>
      <c r="CP15" s="17"/>
      <c r="CQ15" s="17"/>
      <c r="CR15" s="17">
        <v>137.19999999999999</v>
      </c>
      <c r="CS15" s="17">
        <v>78.099999999999994</v>
      </c>
      <c r="CT15" s="17"/>
      <c r="CU15" s="17">
        <v>1.8</v>
      </c>
      <c r="CV15" s="17">
        <v>19.8</v>
      </c>
      <c r="CW15" s="17">
        <v>0</v>
      </c>
      <c r="CX15" s="17">
        <v>17</v>
      </c>
      <c r="CY15" s="17">
        <v>0</v>
      </c>
      <c r="CZ15" s="17">
        <v>0</v>
      </c>
      <c r="DA15" s="17">
        <v>0</v>
      </c>
      <c r="DB15" s="17">
        <v>19.899999999999999</v>
      </c>
      <c r="DC15" s="17">
        <v>10.3</v>
      </c>
      <c r="DD15" s="17">
        <v>5.5</v>
      </c>
      <c r="DE15" s="17">
        <v>0</v>
      </c>
      <c r="DF15" s="17">
        <v>0</v>
      </c>
      <c r="DG15" s="17">
        <v>1.6</v>
      </c>
      <c r="DH15" s="17">
        <v>0.9</v>
      </c>
      <c r="DI15" s="17">
        <v>3.5</v>
      </c>
      <c r="DJ15" s="17">
        <v>19.8</v>
      </c>
      <c r="DK15" s="17">
        <v>19.2</v>
      </c>
      <c r="DL15" s="17">
        <v>19.100000000000001</v>
      </c>
      <c r="DM15" s="17">
        <v>3.5</v>
      </c>
      <c r="DN15" s="17">
        <v>18.5</v>
      </c>
      <c r="DO15" s="17">
        <v>0</v>
      </c>
      <c r="DP15" s="17">
        <v>0</v>
      </c>
      <c r="DQ15" s="17">
        <v>14.2</v>
      </c>
      <c r="DR15" s="17">
        <v>21.6</v>
      </c>
      <c r="DS15" s="17">
        <v>0</v>
      </c>
      <c r="DT15" s="17">
        <v>3.3</v>
      </c>
      <c r="DU15" s="17">
        <v>20.100000000000001</v>
      </c>
      <c r="DV15" s="17">
        <v>2.1</v>
      </c>
      <c r="DW15" s="17"/>
      <c r="DX15" s="17"/>
      <c r="DY15" s="17">
        <v>19.899999999999999</v>
      </c>
      <c r="DZ15" s="17">
        <v>10.6</v>
      </c>
      <c r="EA15" s="17">
        <v>20</v>
      </c>
      <c r="EB15" s="17">
        <v>20.100000000000001</v>
      </c>
      <c r="EC15" s="17">
        <v>0</v>
      </c>
      <c r="ED15" s="17">
        <v>12.2</v>
      </c>
      <c r="EE15" s="17">
        <v>0</v>
      </c>
      <c r="EF15" s="17">
        <v>44.3</v>
      </c>
      <c r="EG15" s="17">
        <v>67.400000000000006</v>
      </c>
      <c r="EH15" s="17">
        <v>4.9000000000000004</v>
      </c>
      <c r="EI15" s="17">
        <v>3.5</v>
      </c>
      <c r="EJ15" s="17">
        <v>0</v>
      </c>
      <c r="EK15" s="17">
        <v>21</v>
      </c>
      <c r="EL15" s="17">
        <v>8.1</v>
      </c>
      <c r="EM15" s="17">
        <v>7.2</v>
      </c>
      <c r="EN15" s="17">
        <v>20.399999999999999</v>
      </c>
      <c r="EO15" s="17">
        <v>20.399999999999999</v>
      </c>
      <c r="EP15" s="17">
        <v>20</v>
      </c>
      <c r="EQ15" s="17">
        <v>0</v>
      </c>
      <c r="ER15" s="17">
        <v>0</v>
      </c>
      <c r="ES15" s="17">
        <v>0</v>
      </c>
      <c r="ET15" s="17">
        <v>0</v>
      </c>
      <c r="EU15" s="17">
        <v>0.6</v>
      </c>
      <c r="EV15" s="17">
        <v>39.4</v>
      </c>
      <c r="EW15" s="17"/>
      <c r="EX15" s="17">
        <v>0</v>
      </c>
      <c r="EY15" s="17">
        <v>4.8</v>
      </c>
      <c r="EZ15" s="17">
        <v>2.4</v>
      </c>
      <c r="FA15" s="17">
        <v>1.1000000000000001</v>
      </c>
      <c r="FB15" s="17">
        <v>2.7</v>
      </c>
      <c r="FC15" s="17">
        <v>0</v>
      </c>
      <c r="FD15" s="17">
        <v>5.8</v>
      </c>
      <c r="FE15" s="17">
        <v>20</v>
      </c>
      <c r="FF15" s="17">
        <v>20</v>
      </c>
      <c r="FG15" s="17"/>
      <c r="FH15" s="17"/>
      <c r="FI15" s="17"/>
      <c r="FJ15" s="17">
        <v>17.3</v>
      </c>
      <c r="FK15" s="17">
        <v>15.5</v>
      </c>
      <c r="FL15" s="17">
        <v>7.7</v>
      </c>
      <c r="FM15" s="17">
        <v>11</v>
      </c>
      <c r="FN15" s="17">
        <v>16.100000000000001</v>
      </c>
      <c r="FO15" s="17">
        <v>6548.6</v>
      </c>
      <c r="FP15" s="15"/>
      <c r="FQ15" s="17">
        <v>24.6</v>
      </c>
      <c r="FR15" s="17">
        <v>5.3</v>
      </c>
      <c r="FS15" s="17"/>
      <c r="FT15" s="17">
        <v>13.2</v>
      </c>
      <c r="FU15" s="17">
        <v>25.145219999999998</v>
      </c>
      <c r="FV15" s="17">
        <v>18.95309</v>
      </c>
      <c r="FW15" s="17">
        <v>10</v>
      </c>
      <c r="FX15" s="17">
        <v>13.5</v>
      </c>
      <c r="FY15" s="17">
        <v>110.69831000000001</v>
      </c>
    </row>
    <row r="16" spans="1:181" ht="24" customHeight="1" x14ac:dyDescent="0.25">
      <c r="A16" s="16" t="s">
        <v>55</v>
      </c>
      <c r="B16" s="16" t="s">
        <v>875</v>
      </c>
      <c r="C16" s="17">
        <v>201.2</v>
      </c>
      <c r="D16" s="17">
        <v>647.70000000000005</v>
      </c>
      <c r="E16" s="17">
        <v>144.80000000000001</v>
      </c>
      <c r="F16" s="17"/>
      <c r="G16" s="17"/>
      <c r="H16" s="17">
        <v>90.2</v>
      </c>
      <c r="I16" s="17">
        <v>225.1</v>
      </c>
      <c r="J16" s="17"/>
      <c r="K16" s="17">
        <v>0</v>
      </c>
      <c r="L16" s="17">
        <v>122.4</v>
      </c>
      <c r="M16" s="17">
        <v>122.3</v>
      </c>
      <c r="N16" s="17">
        <v>123</v>
      </c>
      <c r="O16" s="17">
        <v>224.9</v>
      </c>
      <c r="P16" s="17">
        <v>86.3</v>
      </c>
      <c r="Q16" s="17"/>
      <c r="R16" s="17">
        <v>556.9</v>
      </c>
      <c r="S16" s="17">
        <v>10.199999999999999</v>
      </c>
      <c r="T16" s="17"/>
      <c r="U16" s="17"/>
      <c r="V16" s="17"/>
      <c r="W16" s="17"/>
      <c r="X16" s="17">
        <v>164.6</v>
      </c>
      <c r="Y16" s="17">
        <v>8</v>
      </c>
      <c r="Z16" s="17">
        <v>5.7</v>
      </c>
      <c r="AA16" s="17">
        <v>0</v>
      </c>
      <c r="AB16" s="17">
        <v>6.5</v>
      </c>
      <c r="AC16" s="17"/>
      <c r="AD16" s="17">
        <v>54</v>
      </c>
      <c r="AE16" s="17"/>
      <c r="AF16" s="17"/>
      <c r="AG16" s="17"/>
      <c r="AH16" s="17"/>
      <c r="AI16" s="17">
        <v>109.9</v>
      </c>
      <c r="AJ16" s="17">
        <v>222.6</v>
      </c>
      <c r="AK16" s="17">
        <v>0</v>
      </c>
      <c r="AL16" s="17"/>
      <c r="AM16" s="17"/>
      <c r="AN16" s="17">
        <v>6.5</v>
      </c>
      <c r="AO16" s="17">
        <v>457.8</v>
      </c>
      <c r="AP16" s="17">
        <v>81.400000000000006</v>
      </c>
      <c r="AQ16" s="17">
        <v>150.9</v>
      </c>
      <c r="AR16" s="17">
        <v>41.7</v>
      </c>
      <c r="AS16" s="17">
        <v>18.7</v>
      </c>
      <c r="AT16" s="17">
        <v>19.2</v>
      </c>
      <c r="AU16" s="17">
        <v>88.6</v>
      </c>
      <c r="AV16" s="17">
        <v>167.8</v>
      </c>
      <c r="AW16" s="17">
        <v>168.9</v>
      </c>
      <c r="AX16" s="17">
        <v>177.5</v>
      </c>
      <c r="AY16" s="17">
        <v>105.4</v>
      </c>
      <c r="AZ16" s="17">
        <v>43.5</v>
      </c>
      <c r="BA16" s="17"/>
      <c r="BB16" s="17">
        <v>3.8</v>
      </c>
      <c r="BC16" s="17">
        <v>29</v>
      </c>
      <c r="BD16" s="17">
        <v>168.4</v>
      </c>
      <c r="BE16" s="17"/>
      <c r="BF16" s="17"/>
      <c r="BG16" s="17">
        <v>94.5</v>
      </c>
      <c r="BH16" s="17">
        <v>0</v>
      </c>
      <c r="BI16" s="17"/>
      <c r="BJ16" s="17">
        <v>0</v>
      </c>
      <c r="BK16" s="17"/>
      <c r="BL16" s="17"/>
      <c r="BM16" s="17"/>
      <c r="BN16" s="17">
        <v>131.4</v>
      </c>
      <c r="BO16" s="17">
        <v>0</v>
      </c>
      <c r="BP16" s="17">
        <v>0</v>
      </c>
      <c r="BQ16" s="17">
        <v>0</v>
      </c>
      <c r="BR16" s="17">
        <v>0</v>
      </c>
      <c r="BS16" s="17">
        <v>0</v>
      </c>
      <c r="BT16" s="17"/>
      <c r="BU16" s="17"/>
      <c r="BV16" s="17"/>
      <c r="BW16" s="17"/>
      <c r="BX16" s="17">
        <v>0</v>
      </c>
      <c r="BY16" s="17"/>
      <c r="BZ16" s="17"/>
      <c r="CA16" s="17">
        <v>4</v>
      </c>
      <c r="CB16" s="17">
        <v>268</v>
      </c>
      <c r="CC16" s="17">
        <v>133.69999999999999</v>
      </c>
      <c r="CD16" s="17">
        <v>62.7</v>
      </c>
      <c r="CE16" s="17">
        <v>78.599999999999994</v>
      </c>
      <c r="CF16" s="17">
        <v>29.9</v>
      </c>
      <c r="CG16" s="17"/>
      <c r="CH16" s="17">
        <v>0</v>
      </c>
      <c r="CI16" s="17">
        <v>0</v>
      </c>
      <c r="CJ16" s="17">
        <v>0</v>
      </c>
      <c r="CK16" s="17"/>
      <c r="CL16" s="17"/>
      <c r="CM16" s="17">
        <v>0</v>
      </c>
      <c r="CN16" s="17"/>
      <c r="CO16" s="17"/>
      <c r="CP16" s="17"/>
      <c r="CQ16" s="17"/>
      <c r="CR16" s="17">
        <v>137.19999999999999</v>
      </c>
      <c r="CS16" s="17">
        <v>78</v>
      </c>
      <c r="CT16" s="17"/>
      <c r="CU16" s="17">
        <v>1.7</v>
      </c>
      <c r="CV16" s="17">
        <v>19.8</v>
      </c>
      <c r="CW16" s="17">
        <v>0</v>
      </c>
      <c r="CX16" s="17">
        <v>23.9</v>
      </c>
      <c r="CY16" s="17">
        <v>0</v>
      </c>
      <c r="CZ16" s="17">
        <v>0</v>
      </c>
      <c r="DA16" s="17">
        <v>0</v>
      </c>
      <c r="DB16" s="17">
        <v>20.3</v>
      </c>
      <c r="DC16" s="17">
        <v>10</v>
      </c>
      <c r="DD16" s="17">
        <v>5.4</v>
      </c>
      <c r="DE16" s="17">
        <v>0</v>
      </c>
      <c r="DF16" s="17">
        <v>0</v>
      </c>
      <c r="DG16" s="17">
        <v>1.6</v>
      </c>
      <c r="DH16" s="17">
        <v>0.9</v>
      </c>
      <c r="DI16" s="17">
        <v>3.6</v>
      </c>
      <c r="DJ16" s="17">
        <v>20.3</v>
      </c>
      <c r="DK16" s="17">
        <v>19.600000000000001</v>
      </c>
      <c r="DL16" s="17">
        <v>19.100000000000001</v>
      </c>
      <c r="DM16" s="17">
        <v>3.5</v>
      </c>
      <c r="DN16" s="17">
        <v>18.5</v>
      </c>
      <c r="DO16" s="17">
        <v>0</v>
      </c>
      <c r="DP16" s="17">
        <v>0</v>
      </c>
      <c r="DQ16" s="17">
        <v>15.9</v>
      </c>
      <c r="DR16" s="17">
        <v>30.8</v>
      </c>
      <c r="DS16" s="17">
        <v>0</v>
      </c>
      <c r="DT16" s="17">
        <v>3.3</v>
      </c>
      <c r="DU16" s="17">
        <v>20.100000000000001</v>
      </c>
      <c r="DV16" s="17">
        <v>2.1</v>
      </c>
      <c r="DW16" s="17"/>
      <c r="DX16" s="17"/>
      <c r="DY16" s="17">
        <v>20</v>
      </c>
      <c r="DZ16" s="17">
        <v>10.6</v>
      </c>
      <c r="EA16" s="17">
        <v>19.600000000000001</v>
      </c>
      <c r="EB16" s="17">
        <v>20.3</v>
      </c>
      <c r="EC16" s="17">
        <v>0</v>
      </c>
      <c r="ED16" s="17">
        <v>15.7</v>
      </c>
      <c r="EE16" s="17">
        <v>0</v>
      </c>
      <c r="EF16" s="17">
        <v>31.5</v>
      </c>
      <c r="EG16" s="17">
        <v>61.6</v>
      </c>
      <c r="EH16" s="17">
        <v>3.4</v>
      </c>
      <c r="EI16" s="17">
        <v>1.2</v>
      </c>
      <c r="EJ16" s="17">
        <v>0</v>
      </c>
      <c r="EK16" s="17">
        <v>21</v>
      </c>
      <c r="EL16" s="17">
        <v>8.1</v>
      </c>
      <c r="EM16" s="17">
        <v>7.2</v>
      </c>
      <c r="EN16" s="17">
        <v>20.399999999999999</v>
      </c>
      <c r="EO16" s="17">
        <v>20.399999999999999</v>
      </c>
      <c r="EP16" s="17">
        <v>20</v>
      </c>
      <c r="EQ16" s="17">
        <v>0</v>
      </c>
      <c r="ER16" s="17">
        <v>0</v>
      </c>
      <c r="ES16" s="17">
        <v>0</v>
      </c>
      <c r="ET16" s="17">
        <v>0</v>
      </c>
      <c r="EU16" s="17">
        <v>0.6</v>
      </c>
      <c r="EV16" s="17">
        <v>29.1</v>
      </c>
      <c r="EW16" s="17"/>
      <c r="EX16" s="17">
        <v>0</v>
      </c>
      <c r="EY16" s="17">
        <v>4.8</v>
      </c>
      <c r="EZ16" s="17">
        <v>2.4</v>
      </c>
      <c r="FA16" s="17">
        <v>1.1000000000000001</v>
      </c>
      <c r="FB16" s="17">
        <v>2.7</v>
      </c>
      <c r="FC16" s="17">
        <v>0</v>
      </c>
      <c r="FD16" s="17">
        <v>5.8</v>
      </c>
      <c r="FE16" s="17">
        <v>20</v>
      </c>
      <c r="FF16" s="17">
        <v>19.899999999999999</v>
      </c>
      <c r="FG16" s="17"/>
      <c r="FH16" s="17"/>
      <c r="FI16" s="17"/>
      <c r="FJ16" s="17">
        <v>17.5</v>
      </c>
      <c r="FK16" s="17">
        <v>15.5</v>
      </c>
      <c r="FL16" s="17">
        <v>7.9</v>
      </c>
      <c r="FM16" s="17">
        <v>11</v>
      </c>
      <c r="FN16" s="17">
        <v>16.8</v>
      </c>
      <c r="FO16" s="17">
        <v>6549.9</v>
      </c>
      <c r="FP16" s="15"/>
      <c r="FQ16" s="17">
        <v>24.6</v>
      </c>
      <c r="FR16" s="17">
        <v>5.3</v>
      </c>
      <c r="FS16" s="17"/>
      <c r="FT16" s="17">
        <v>13.2</v>
      </c>
      <c r="FU16" s="17">
        <v>25.100899999999999</v>
      </c>
      <c r="FV16" s="17">
        <v>18.953220000000002</v>
      </c>
      <c r="FW16" s="17">
        <v>9.6999999999999993</v>
      </c>
      <c r="FX16" s="17">
        <v>13.3</v>
      </c>
      <c r="FY16" s="17">
        <v>110.15412000000001</v>
      </c>
    </row>
    <row r="17" spans="1:181" ht="24" customHeight="1" x14ac:dyDescent="0.25">
      <c r="A17" s="16" t="s">
        <v>55</v>
      </c>
      <c r="B17" s="16" t="s">
        <v>876</v>
      </c>
      <c r="C17" s="17">
        <v>205.7</v>
      </c>
      <c r="D17" s="17">
        <v>651.1</v>
      </c>
      <c r="E17" s="17">
        <v>144.9</v>
      </c>
      <c r="F17" s="17"/>
      <c r="G17" s="17"/>
      <c r="H17" s="17">
        <v>91.5</v>
      </c>
      <c r="I17" s="17">
        <v>228.6</v>
      </c>
      <c r="J17" s="17"/>
      <c r="K17" s="17">
        <v>0</v>
      </c>
      <c r="L17" s="17">
        <v>131.69999999999999</v>
      </c>
      <c r="M17" s="17">
        <v>132.1</v>
      </c>
      <c r="N17" s="17">
        <v>131.4</v>
      </c>
      <c r="O17" s="17">
        <v>223.6</v>
      </c>
      <c r="P17" s="17">
        <v>0</v>
      </c>
      <c r="Q17" s="17"/>
      <c r="R17" s="17">
        <v>556.5</v>
      </c>
      <c r="S17" s="17">
        <v>10.199999999999999</v>
      </c>
      <c r="T17" s="17"/>
      <c r="U17" s="17"/>
      <c r="V17" s="17"/>
      <c r="W17" s="17"/>
      <c r="X17" s="17">
        <v>163.9</v>
      </c>
      <c r="Y17" s="17">
        <v>8.1999999999999993</v>
      </c>
      <c r="Z17" s="17">
        <v>5.0999999999999996</v>
      </c>
      <c r="AA17" s="17">
        <v>0</v>
      </c>
      <c r="AB17" s="17">
        <v>6.5</v>
      </c>
      <c r="AC17" s="17"/>
      <c r="AD17" s="17">
        <v>55</v>
      </c>
      <c r="AE17" s="17"/>
      <c r="AF17" s="17"/>
      <c r="AG17" s="17"/>
      <c r="AH17" s="17"/>
      <c r="AI17" s="17">
        <v>109.8</v>
      </c>
      <c r="AJ17" s="17">
        <v>176.1</v>
      </c>
      <c r="AK17" s="17">
        <v>0</v>
      </c>
      <c r="AL17" s="17"/>
      <c r="AM17" s="17"/>
      <c r="AN17" s="17">
        <v>6.5</v>
      </c>
      <c r="AO17" s="17">
        <v>456.6</v>
      </c>
      <c r="AP17" s="17">
        <v>81.400000000000006</v>
      </c>
      <c r="AQ17" s="17">
        <v>151.5</v>
      </c>
      <c r="AR17" s="17">
        <v>42</v>
      </c>
      <c r="AS17" s="17">
        <v>18.7</v>
      </c>
      <c r="AT17" s="17">
        <v>19.2</v>
      </c>
      <c r="AU17" s="17">
        <v>91.7</v>
      </c>
      <c r="AV17" s="17">
        <v>180.8</v>
      </c>
      <c r="AW17" s="17">
        <v>180.8</v>
      </c>
      <c r="AX17" s="17">
        <v>182.4</v>
      </c>
      <c r="AY17" s="17">
        <v>107.8</v>
      </c>
      <c r="AZ17" s="17">
        <v>44.6</v>
      </c>
      <c r="BA17" s="17"/>
      <c r="BB17" s="17">
        <v>3.8</v>
      </c>
      <c r="BC17" s="17">
        <v>29.5</v>
      </c>
      <c r="BD17" s="17">
        <v>168.9</v>
      </c>
      <c r="BE17" s="17"/>
      <c r="BF17" s="17"/>
      <c r="BG17" s="17">
        <v>95</v>
      </c>
      <c r="BH17" s="17">
        <v>0</v>
      </c>
      <c r="BI17" s="17"/>
      <c r="BJ17" s="17">
        <v>0</v>
      </c>
      <c r="BK17" s="17"/>
      <c r="BL17" s="17"/>
      <c r="BM17" s="17"/>
      <c r="BN17" s="17">
        <v>131.5</v>
      </c>
      <c r="BO17" s="17">
        <v>0</v>
      </c>
      <c r="BP17" s="17">
        <v>0</v>
      </c>
      <c r="BQ17" s="17">
        <v>0</v>
      </c>
      <c r="BR17" s="17">
        <v>0</v>
      </c>
      <c r="BS17" s="17">
        <v>0</v>
      </c>
      <c r="BT17" s="17"/>
      <c r="BU17" s="17"/>
      <c r="BV17" s="17"/>
      <c r="BW17" s="17"/>
      <c r="BX17" s="17">
        <v>0</v>
      </c>
      <c r="BY17" s="17"/>
      <c r="BZ17" s="17"/>
      <c r="CA17" s="17">
        <v>4</v>
      </c>
      <c r="CB17" s="17">
        <v>270.89999999999998</v>
      </c>
      <c r="CC17" s="17">
        <v>135.19999999999999</v>
      </c>
      <c r="CD17" s="17">
        <v>63.1</v>
      </c>
      <c r="CE17" s="17">
        <v>78.599999999999994</v>
      </c>
      <c r="CF17" s="17">
        <v>30.2</v>
      </c>
      <c r="CG17" s="17"/>
      <c r="CH17" s="17">
        <v>0</v>
      </c>
      <c r="CI17" s="17">
        <v>0</v>
      </c>
      <c r="CJ17" s="17">
        <v>0</v>
      </c>
      <c r="CK17" s="17"/>
      <c r="CL17" s="17"/>
      <c r="CM17" s="17">
        <v>0</v>
      </c>
      <c r="CN17" s="17"/>
      <c r="CO17" s="17"/>
      <c r="CP17" s="17"/>
      <c r="CQ17" s="17"/>
      <c r="CR17" s="17">
        <v>137.1</v>
      </c>
      <c r="CS17" s="17">
        <v>78</v>
      </c>
      <c r="CT17" s="17"/>
      <c r="CU17" s="17">
        <v>1.8</v>
      </c>
      <c r="CV17" s="17">
        <v>19.899999999999999</v>
      </c>
      <c r="CW17" s="17">
        <v>0</v>
      </c>
      <c r="CX17" s="17">
        <v>37.1</v>
      </c>
      <c r="CY17" s="17">
        <v>0</v>
      </c>
      <c r="CZ17" s="17">
        <v>0</v>
      </c>
      <c r="DA17" s="17">
        <v>0</v>
      </c>
      <c r="DB17" s="17">
        <v>20.3</v>
      </c>
      <c r="DC17" s="17">
        <v>10.1</v>
      </c>
      <c r="DD17" s="17">
        <v>5.4</v>
      </c>
      <c r="DE17" s="17">
        <v>0</v>
      </c>
      <c r="DF17" s="17">
        <v>0</v>
      </c>
      <c r="DG17" s="17">
        <v>1.6</v>
      </c>
      <c r="DH17" s="17">
        <v>1.1000000000000001</v>
      </c>
      <c r="DI17" s="17">
        <v>3.6</v>
      </c>
      <c r="DJ17" s="17">
        <v>20.399999999999999</v>
      </c>
      <c r="DK17" s="17">
        <v>19.600000000000001</v>
      </c>
      <c r="DL17" s="17">
        <v>19.2</v>
      </c>
      <c r="DM17" s="17">
        <v>3.5</v>
      </c>
      <c r="DN17" s="17">
        <v>18.5</v>
      </c>
      <c r="DO17" s="17">
        <v>0</v>
      </c>
      <c r="DP17" s="17">
        <v>0</v>
      </c>
      <c r="DQ17" s="17">
        <v>13.8</v>
      </c>
      <c r="DR17" s="17">
        <v>42.2</v>
      </c>
      <c r="DS17" s="17">
        <v>0</v>
      </c>
      <c r="DT17" s="17">
        <v>3.3</v>
      </c>
      <c r="DU17" s="17">
        <v>20.100000000000001</v>
      </c>
      <c r="DV17" s="17">
        <v>2.1</v>
      </c>
      <c r="DW17" s="17"/>
      <c r="DX17" s="17"/>
      <c r="DY17" s="17">
        <v>19.899999999999999</v>
      </c>
      <c r="DZ17" s="17">
        <v>10.6</v>
      </c>
      <c r="EA17" s="17">
        <v>19.7</v>
      </c>
      <c r="EB17" s="17">
        <v>20.3</v>
      </c>
      <c r="EC17" s="17">
        <v>0</v>
      </c>
      <c r="ED17" s="17">
        <v>10.7</v>
      </c>
      <c r="EE17" s="17">
        <v>0</v>
      </c>
      <c r="EF17" s="17">
        <v>27.2</v>
      </c>
      <c r="EG17" s="17">
        <v>64.400000000000006</v>
      </c>
      <c r="EH17" s="17">
        <v>3.2</v>
      </c>
      <c r="EI17" s="17">
        <v>0.7</v>
      </c>
      <c r="EJ17" s="17">
        <v>0</v>
      </c>
      <c r="EK17" s="17">
        <v>21</v>
      </c>
      <c r="EL17" s="17">
        <v>8.1</v>
      </c>
      <c r="EM17" s="17">
        <v>7.5</v>
      </c>
      <c r="EN17" s="17">
        <v>20.399999999999999</v>
      </c>
      <c r="EO17" s="17">
        <v>20.399999999999999</v>
      </c>
      <c r="EP17" s="17">
        <v>20</v>
      </c>
      <c r="EQ17" s="17">
        <v>0</v>
      </c>
      <c r="ER17" s="17">
        <v>0</v>
      </c>
      <c r="ES17" s="17">
        <v>0</v>
      </c>
      <c r="ET17" s="17">
        <v>0</v>
      </c>
      <c r="EU17" s="17">
        <v>0.3</v>
      </c>
      <c r="EV17" s="17">
        <v>19.3</v>
      </c>
      <c r="EW17" s="17"/>
      <c r="EX17" s="17">
        <v>0</v>
      </c>
      <c r="EY17" s="17">
        <v>4.8</v>
      </c>
      <c r="EZ17" s="17">
        <v>2.4</v>
      </c>
      <c r="FA17" s="17">
        <v>1.1000000000000001</v>
      </c>
      <c r="FB17" s="17">
        <v>2.7</v>
      </c>
      <c r="FC17" s="17">
        <v>0</v>
      </c>
      <c r="FD17" s="17">
        <v>5.7</v>
      </c>
      <c r="FE17" s="17">
        <v>20</v>
      </c>
      <c r="FF17" s="17">
        <v>20</v>
      </c>
      <c r="FG17" s="17"/>
      <c r="FH17" s="17"/>
      <c r="FI17" s="17"/>
      <c r="FJ17" s="17">
        <v>17.2</v>
      </c>
      <c r="FK17" s="17">
        <v>15.5</v>
      </c>
      <c r="FL17" s="17">
        <v>8.3000000000000007</v>
      </c>
      <c r="FM17" s="17">
        <v>11</v>
      </c>
      <c r="FN17" s="17">
        <v>17</v>
      </c>
      <c r="FO17" s="17">
        <v>6504.7</v>
      </c>
      <c r="FP17" s="15"/>
      <c r="FQ17" s="17">
        <v>24.6</v>
      </c>
      <c r="FR17" s="17">
        <v>5.3</v>
      </c>
      <c r="FS17" s="17"/>
      <c r="FT17" s="17">
        <v>13.2</v>
      </c>
      <c r="FU17" s="17">
        <v>25.08315</v>
      </c>
      <c r="FV17" s="17">
        <v>18.953040000000001</v>
      </c>
      <c r="FW17" s="17">
        <v>9.8000000000000007</v>
      </c>
      <c r="FX17" s="17">
        <v>13.5</v>
      </c>
      <c r="FY17" s="17">
        <v>110.43619</v>
      </c>
    </row>
    <row r="18" spans="1:181" ht="24" customHeight="1" x14ac:dyDescent="0.25">
      <c r="A18" s="18" t="s">
        <v>55</v>
      </c>
      <c r="B18" s="18" t="s">
        <v>877</v>
      </c>
      <c r="C18" s="19">
        <v>204.3</v>
      </c>
      <c r="D18" s="19">
        <v>653.1</v>
      </c>
      <c r="E18" s="19">
        <v>145.19999999999999</v>
      </c>
      <c r="F18" s="19"/>
      <c r="G18" s="19"/>
      <c r="H18" s="19">
        <v>91</v>
      </c>
      <c r="I18" s="19">
        <v>227.9</v>
      </c>
      <c r="J18" s="19"/>
      <c r="K18" s="19">
        <v>0</v>
      </c>
      <c r="L18" s="19">
        <v>127.2</v>
      </c>
      <c r="M18" s="19">
        <v>126</v>
      </c>
      <c r="N18" s="19">
        <v>126.7</v>
      </c>
      <c r="O18" s="19">
        <v>226.8</v>
      </c>
      <c r="P18" s="19">
        <v>0</v>
      </c>
      <c r="Q18" s="19"/>
      <c r="R18" s="19">
        <v>555.70000000000005</v>
      </c>
      <c r="S18" s="19">
        <v>10.3</v>
      </c>
      <c r="T18" s="19"/>
      <c r="U18" s="19"/>
      <c r="V18" s="19"/>
      <c r="W18" s="19"/>
      <c r="X18" s="19">
        <v>168.6</v>
      </c>
      <c r="Y18" s="19">
        <v>8.1999999999999993</v>
      </c>
      <c r="Z18" s="19">
        <v>5.0999999999999996</v>
      </c>
      <c r="AA18" s="19">
        <v>0</v>
      </c>
      <c r="AB18" s="19">
        <v>6.5</v>
      </c>
      <c r="AC18" s="19"/>
      <c r="AD18" s="19">
        <v>55</v>
      </c>
      <c r="AE18" s="19"/>
      <c r="AF18" s="19"/>
      <c r="AG18" s="19"/>
      <c r="AH18" s="19"/>
      <c r="AI18" s="19">
        <v>109.8</v>
      </c>
      <c r="AJ18" s="19">
        <v>195.9</v>
      </c>
      <c r="AK18" s="19">
        <v>0</v>
      </c>
      <c r="AL18" s="19"/>
      <c r="AM18" s="19"/>
      <c r="AN18" s="19">
        <v>6.5</v>
      </c>
      <c r="AO18" s="19">
        <v>459.1</v>
      </c>
      <c r="AP18" s="19">
        <v>81.400000000000006</v>
      </c>
      <c r="AQ18" s="19">
        <v>151.9</v>
      </c>
      <c r="AR18" s="19">
        <v>42.1</v>
      </c>
      <c r="AS18" s="19">
        <v>18.600000000000001</v>
      </c>
      <c r="AT18" s="19">
        <v>19.2</v>
      </c>
      <c r="AU18" s="19">
        <v>92.3</v>
      </c>
      <c r="AV18" s="19">
        <v>181.7</v>
      </c>
      <c r="AW18" s="19">
        <v>181.8</v>
      </c>
      <c r="AX18" s="19">
        <v>182.6</v>
      </c>
      <c r="AY18" s="19">
        <v>107</v>
      </c>
      <c r="AZ18" s="19">
        <v>44.1</v>
      </c>
      <c r="BA18" s="19"/>
      <c r="BB18" s="19">
        <v>3.8</v>
      </c>
      <c r="BC18" s="19">
        <v>29.6</v>
      </c>
      <c r="BD18" s="19">
        <v>169.4</v>
      </c>
      <c r="BE18" s="19"/>
      <c r="BF18" s="19"/>
      <c r="BG18" s="19">
        <v>94.8</v>
      </c>
      <c r="BH18" s="19">
        <v>0</v>
      </c>
      <c r="BI18" s="19"/>
      <c r="BJ18" s="19">
        <v>0</v>
      </c>
      <c r="BK18" s="19"/>
      <c r="BL18" s="19"/>
      <c r="BM18" s="19"/>
      <c r="BN18" s="19">
        <v>131.69999999999999</v>
      </c>
      <c r="BO18" s="19">
        <v>0</v>
      </c>
      <c r="BP18" s="19">
        <v>0</v>
      </c>
      <c r="BQ18" s="19">
        <v>0</v>
      </c>
      <c r="BR18" s="19">
        <v>0</v>
      </c>
      <c r="BS18" s="19">
        <v>0</v>
      </c>
      <c r="BT18" s="19"/>
      <c r="BU18" s="19"/>
      <c r="BV18" s="19"/>
      <c r="BW18" s="19"/>
      <c r="BX18" s="19">
        <v>0</v>
      </c>
      <c r="BY18" s="19"/>
      <c r="BZ18" s="19"/>
      <c r="CA18" s="19">
        <v>4</v>
      </c>
      <c r="CB18" s="19">
        <v>271.39999999999998</v>
      </c>
      <c r="CC18" s="19">
        <v>135.30000000000001</v>
      </c>
      <c r="CD18" s="19">
        <v>63.3</v>
      </c>
      <c r="CE18" s="19">
        <v>78.599999999999994</v>
      </c>
      <c r="CF18" s="19">
        <v>0</v>
      </c>
      <c r="CG18" s="19"/>
      <c r="CH18" s="19">
        <v>0</v>
      </c>
      <c r="CI18" s="19">
        <v>0</v>
      </c>
      <c r="CJ18" s="19">
        <v>0</v>
      </c>
      <c r="CK18" s="19"/>
      <c r="CL18" s="19"/>
      <c r="CM18" s="19">
        <v>0</v>
      </c>
      <c r="CN18" s="19"/>
      <c r="CO18" s="19"/>
      <c r="CP18" s="19"/>
      <c r="CQ18" s="19"/>
      <c r="CR18" s="19">
        <v>137.19999999999999</v>
      </c>
      <c r="CS18" s="19">
        <v>77.8</v>
      </c>
      <c r="CT18" s="19"/>
      <c r="CU18" s="19">
        <v>1.8</v>
      </c>
      <c r="CV18" s="19">
        <v>20</v>
      </c>
      <c r="CW18" s="19">
        <v>0</v>
      </c>
      <c r="CX18" s="19">
        <v>40.700000000000003</v>
      </c>
      <c r="CY18" s="19">
        <v>0</v>
      </c>
      <c r="CZ18" s="19">
        <v>0</v>
      </c>
      <c r="DA18" s="19">
        <v>0</v>
      </c>
      <c r="DB18" s="19">
        <v>20.3</v>
      </c>
      <c r="DC18" s="19">
        <v>9.9</v>
      </c>
      <c r="DD18" s="19">
        <v>5.4</v>
      </c>
      <c r="DE18" s="19">
        <v>0</v>
      </c>
      <c r="DF18" s="19">
        <v>0</v>
      </c>
      <c r="DG18" s="19">
        <v>1.6</v>
      </c>
      <c r="DH18" s="19">
        <v>1</v>
      </c>
      <c r="DI18" s="19">
        <v>3.5</v>
      </c>
      <c r="DJ18" s="19">
        <v>20.399999999999999</v>
      </c>
      <c r="DK18" s="19">
        <v>19.600000000000001</v>
      </c>
      <c r="DL18" s="19">
        <v>19.2</v>
      </c>
      <c r="DM18" s="19">
        <v>3.6</v>
      </c>
      <c r="DN18" s="19">
        <v>18.5</v>
      </c>
      <c r="DO18" s="19">
        <v>0</v>
      </c>
      <c r="DP18" s="19">
        <v>0</v>
      </c>
      <c r="DQ18" s="19">
        <v>11.7</v>
      </c>
      <c r="DR18" s="19">
        <v>34.799999999999997</v>
      </c>
      <c r="DS18" s="19">
        <v>0</v>
      </c>
      <c r="DT18" s="19">
        <v>3.3</v>
      </c>
      <c r="DU18" s="19">
        <v>20.100000000000001</v>
      </c>
      <c r="DV18" s="19">
        <v>2</v>
      </c>
      <c r="DW18" s="19"/>
      <c r="DX18" s="19"/>
      <c r="DY18" s="19">
        <v>19.899999999999999</v>
      </c>
      <c r="DZ18" s="19">
        <v>10.6</v>
      </c>
      <c r="EA18" s="19">
        <v>20</v>
      </c>
      <c r="EB18" s="19">
        <v>20.3</v>
      </c>
      <c r="EC18" s="19">
        <v>0.2</v>
      </c>
      <c r="ED18" s="19">
        <v>5.5</v>
      </c>
      <c r="EE18" s="19">
        <v>0</v>
      </c>
      <c r="EF18" s="19">
        <v>35.9</v>
      </c>
      <c r="EG18" s="19">
        <v>87.4</v>
      </c>
      <c r="EH18" s="19">
        <v>3.1</v>
      </c>
      <c r="EI18" s="19">
        <v>1.2</v>
      </c>
      <c r="EJ18" s="19">
        <v>0</v>
      </c>
      <c r="EK18" s="19">
        <v>21</v>
      </c>
      <c r="EL18" s="19">
        <v>8.1</v>
      </c>
      <c r="EM18" s="19">
        <v>7.9</v>
      </c>
      <c r="EN18" s="19">
        <v>20.399999999999999</v>
      </c>
      <c r="EO18" s="19">
        <v>20.399999999999999</v>
      </c>
      <c r="EP18" s="19">
        <v>20</v>
      </c>
      <c r="EQ18" s="19">
        <v>0</v>
      </c>
      <c r="ER18" s="19">
        <v>0</v>
      </c>
      <c r="ES18" s="19">
        <v>0</v>
      </c>
      <c r="ET18" s="19">
        <v>0</v>
      </c>
      <c r="EU18" s="19">
        <v>0</v>
      </c>
      <c r="EV18" s="19">
        <v>24.9</v>
      </c>
      <c r="EW18" s="19"/>
      <c r="EX18" s="19">
        <v>0</v>
      </c>
      <c r="EY18" s="19">
        <v>4.8</v>
      </c>
      <c r="EZ18" s="19">
        <v>2.4</v>
      </c>
      <c r="FA18" s="19">
        <v>1.1000000000000001</v>
      </c>
      <c r="FB18" s="19">
        <v>2.8</v>
      </c>
      <c r="FC18" s="19">
        <v>0</v>
      </c>
      <c r="FD18" s="19">
        <v>5.7</v>
      </c>
      <c r="FE18" s="19">
        <v>20</v>
      </c>
      <c r="FF18" s="19">
        <v>20</v>
      </c>
      <c r="FG18" s="19"/>
      <c r="FH18" s="19"/>
      <c r="FI18" s="19"/>
      <c r="FJ18" s="19">
        <v>17.100000000000001</v>
      </c>
      <c r="FK18" s="19">
        <v>15.5</v>
      </c>
      <c r="FL18" s="19">
        <v>8.4</v>
      </c>
      <c r="FM18" s="19">
        <v>11</v>
      </c>
      <c r="FN18" s="19">
        <v>16.7</v>
      </c>
      <c r="FO18" s="19">
        <v>6518.2</v>
      </c>
      <c r="FP18" s="15"/>
      <c r="FQ18" s="19">
        <v>24.6</v>
      </c>
      <c r="FR18" s="19">
        <v>5.3</v>
      </c>
      <c r="FS18" s="19"/>
      <c r="FT18" s="19">
        <v>13.2</v>
      </c>
      <c r="FU18" s="19">
        <v>25.124700000000001</v>
      </c>
      <c r="FV18" s="19">
        <v>18.953769999999999</v>
      </c>
      <c r="FW18" s="19">
        <v>10</v>
      </c>
      <c r="FX18" s="19">
        <v>13.5</v>
      </c>
      <c r="FY18" s="19">
        <v>110.67847</v>
      </c>
    </row>
    <row r="19" spans="1:181" ht="24" customHeight="1" x14ac:dyDescent="0.25">
      <c r="A19" s="13" t="s">
        <v>55</v>
      </c>
      <c r="B19" s="13" t="s">
        <v>878</v>
      </c>
      <c r="C19" s="14">
        <v>202.3</v>
      </c>
      <c r="D19" s="14">
        <v>649.70000000000005</v>
      </c>
      <c r="E19" s="14">
        <v>145.4</v>
      </c>
      <c r="F19" s="14"/>
      <c r="G19" s="14"/>
      <c r="H19" s="14">
        <v>89.8</v>
      </c>
      <c r="I19" s="14">
        <v>225.5</v>
      </c>
      <c r="J19" s="14"/>
      <c r="K19" s="14">
        <v>0</v>
      </c>
      <c r="L19" s="14">
        <v>114.1</v>
      </c>
      <c r="M19" s="14">
        <v>113.6</v>
      </c>
      <c r="N19" s="14">
        <v>113.3</v>
      </c>
      <c r="O19" s="14">
        <v>210.7</v>
      </c>
      <c r="P19" s="14">
        <v>0</v>
      </c>
      <c r="Q19" s="14"/>
      <c r="R19" s="14">
        <v>558.4</v>
      </c>
      <c r="S19" s="14">
        <v>10.3</v>
      </c>
      <c r="T19" s="14"/>
      <c r="U19" s="14"/>
      <c r="V19" s="14"/>
      <c r="W19" s="14"/>
      <c r="X19" s="14">
        <v>164.1</v>
      </c>
      <c r="Y19" s="14">
        <v>8</v>
      </c>
      <c r="Z19" s="14">
        <v>5.8</v>
      </c>
      <c r="AA19" s="14">
        <v>0</v>
      </c>
      <c r="AB19" s="14">
        <v>6.5</v>
      </c>
      <c r="AC19" s="14"/>
      <c r="AD19" s="14">
        <v>54.2</v>
      </c>
      <c r="AE19" s="14"/>
      <c r="AF19" s="14"/>
      <c r="AG19" s="14"/>
      <c r="AH19" s="14"/>
      <c r="AI19" s="14">
        <v>110</v>
      </c>
      <c r="AJ19" s="14">
        <v>154.4</v>
      </c>
      <c r="AK19" s="14">
        <v>0</v>
      </c>
      <c r="AL19" s="14"/>
      <c r="AM19" s="14"/>
      <c r="AN19" s="14">
        <v>6.5</v>
      </c>
      <c r="AO19" s="14">
        <v>455.8</v>
      </c>
      <c r="AP19" s="14">
        <v>81.400000000000006</v>
      </c>
      <c r="AQ19" s="14">
        <v>151</v>
      </c>
      <c r="AR19" s="14">
        <v>41.8</v>
      </c>
      <c r="AS19" s="14">
        <v>18.7</v>
      </c>
      <c r="AT19" s="14">
        <v>19.2</v>
      </c>
      <c r="AU19" s="14">
        <v>91.7</v>
      </c>
      <c r="AV19" s="14">
        <v>179.1</v>
      </c>
      <c r="AW19" s="14">
        <v>179.3</v>
      </c>
      <c r="AX19" s="14">
        <v>182.8</v>
      </c>
      <c r="AY19" s="14">
        <v>106.2</v>
      </c>
      <c r="AZ19" s="14">
        <v>44</v>
      </c>
      <c r="BA19" s="14"/>
      <c r="BB19" s="14">
        <v>3.8</v>
      </c>
      <c r="BC19" s="14">
        <v>29.1</v>
      </c>
      <c r="BD19" s="14">
        <v>167.9</v>
      </c>
      <c r="BE19" s="14"/>
      <c r="BF19" s="14"/>
      <c r="BG19" s="14">
        <v>94.5</v>
      </c>
      <c r="BH19" s="14">
        <v>0</v>
      </c>
      <c r="BI19" s="14"/>
      <c r="BJ19" s="14">
        <v>0</v>
      </c>
      <c r="BK19" s="14"/>
      <c r="BL19" s="14"/>
      <c r="BM19" s="14"/>
      <c r="BN19" s="14">
        <v>131.4</v>
      </c>
      <c r="BO19" s="14">
        <v>0</v>
      </c>
      <c r="BP19" s="14">
        <v>0</v>
      </c>
      <c r="BQ19" s="14">
        <v>0</v>
      </c>
      <c r="BR19" s="14">
        <v>0</v>
      </c>
      <c r="BS19" s="14">
        <v>0</v>
      </c>
      <c r="BT19" s="14"/>
      <c r="BU19" s="14"/>
      <c r="BV19" s="14"/>
      <c r="BW19" s="14"/>
      <c r="BX19" s="14">
        <v>0</v>
      </c>
      <c r="BY19" s="14"/>
      <c r="BZ19" s="14"/>
      <c r="CA19" s="14">
        <v>4</v>
      </c>
      <c r="CB19" s="14">
        <v>269</v>
      </c>
      <c r="CC19" s="14">
        <v>133.19999999999999</v>
      </c>
      <c r="CD19" s="14">
        <v>62.7</v>
      </c>
      <c r="CE19" s="14">
        <v>78.7</v>
      </c>
      <c r="CF19" s="14">
        <v>0</v>
      </c>
      <c r="CG19" s="14"/>
      <c r="CH19" s="14">
        <v>0</v>
      </c>
      <c r="CI19" s="14">
        <v>0</v>
      </c>
      <c r="CJ19" s="14">
        <v>0</v>
      </c>
      <c r="CK19" s="14"/>
      <c r="CL19" s="14"/>
      <c r="CM19" s="14">
        <v>0</v>
      </c>
      <c r="CN19" s="14"/>
      <c r="CO19" s="14"/>
      <c r="CP19" s="14"/>
      <c r="CQ19" s="14"/>
      <c r="CR19" s="14">
        <v>136.69999999999999</v>
      </c>
      <c r="CS19" s="14">
        <v>78.099999999999994</v>
      </c>
      <c r="CT19" s="14"/>
      <c r="CU19" s="14">
        <v>1.8</v>
      </c>
      <c r="CV19" s="14">
        <v>19.8</v>
      </c>
      <c r="CW19" s="14">
        <v>0</v>
      </c>
      <c r="CX19" s="14">
        <v>37.700000000000003</v>
      </c>
      <c r="CY19" s="14">
        <v>0</v>
      </c>
      <c r="CZ19" s="14">
        <v>0</v>
      </c>
      <c r="DA19" s="14">
        <v>0</v>
      </c>
      <c r="DB19" s="14">
        <v>20.2</v>
      </c>
      <c r="DC19" s="14">
        <v>9.9</v>
      </c>
      <c r="DD19" s="14">
        <v>5.4</v>
      </c>
      <c r="DE19" s="14">
        <v>0</v>
      </c>
      <c r="DF19" s="14">
        <v>0</v>
      </c>
      <c r="DG19" s="14">
        <v>1.6</v>
      </c>
      <c r="DH19" s="14">
        <v>1</v>
      </c>
      <c r="DI19" s="14">
        <v>3.5</v>
      </c>
      <c r="DJ19" s="14">
        <v>20.3</v>
      </c>
      <c r="DK19" s="14">
        <v>19.600000000000001</v>
      </c>
      <c r="DL19" s="14">
        <v>19.2</v>
      </c>
      <c r="DM19" s="14">
        <v>3.5</v>
      </c>
      <c r="DN19" s="14">
        <v>18.5</v>
      </c>
      <c r="DO19" s="14">
        <v>0</v>
      </c>
      <c r="DP19" s="14">
        <v>0</v>
      </c>
      <c r="DQ19" s="14">
        <v>12.4</v>
      </c>
      <c r="DR19" s="14">
        <v>32.200000000000003</v>
      </c>
      <c r="DS19" s="14">
        <v>0</v>
      </c>
      <c r="DT19" s="14">
        <v>3.3</v>
      </c>
      <c r="DU19" s="14">
        <v>20.100000000000001</v>
      </c>
      <c r="DV19" s="14">
        <v>2</v>
      </c>
      <c r="DW19" s="14"/>
      <c r="DX19" s="14"/>
      <c r="DY19" s="14">
        <v>19.899999999999999</v>
      </c>
      <c r="DZ19" s="14">
        <v>10.6</v>
      </c>
      <c r="EA19" s="14">
        <v>19.8</v>
      </c>
      <c r="EB19" s="14">
        <v>20.3</v>
      </c>
      <c r="EC19" s="14">
        <v>0.5</v>
      </c>
      <c r="ED19" s="14">
        <v>3</v>
      </c>
      <c r="EE19" s="14">
        <v>0</v>
      </c>
      <c r="EF19" s="14">
        <v>46.8</v>
      </c>
      <c r="EG19" s="14">
        <v>92.1</v>
      </c>
      <c r="EH19" s="14">
        <v>3.1</v>
      </c>
      <c r="EI19" s="14">
        <v>1.4</v>
      </c>
      <c r="EJ19" s="14">
        <v>0</v>
      </c>
      <c r="EK19" s="14">
        <v>21</v>
      </c>
      <c r="EL19" s="14">
        <v>8.1</v>
      </c>
      <c r="EM19" s="14">
        <v>7.6</v>
      </c>
      <c r="EN19" s="14">
        <v>20.399999999999999</v>
      </c>
      <c r="EO19" s="14">
        <v>20.399999999999999</v>
      </c>
      <c r="EP19" s="14">
        <v>20</v>
      </c>
      <c r="EQ19" s="14">
        <v>0</v>
      </c>
      <c r="ER19" s="14">
        <v>0</v>
      </c>
      <c r="ES19" s="14">
        <v>0</v>
      </c>
      <c r="ET19" s="14">
        <v>0</v>
      </c>
      <c r="EU19" s="14">
        <v>0</v>
      </c>
      <c r="EV19" s="14">
        <v>69.400000000000006</v>
      </c>
      <c r="EW19" s="14"/>
      <c r="EX19" s="14">
        <v>0</v>
      </c>
      <c r="EY19" s="14">
        <v>4.8</v>
      </c>
      <c r="EZ19" s="14">
        <v>2.4</v>
      </c>
      <c r="FA19" s="14">
        <v>1.1000000000000001</v>
      </c>
      <c r="FB19" s="14">
        <v>2.8</v>
      </c>
      <c r="FC19" s="14">
        <v>0</v>
      </c>
      <c r="FD19" s="14">
        <v>5.7</v>
      </c>
      <c r="FE19" s="14">
        <v>20</v>
      </c>
      <c r="FF19" s="14">
        <v>20</v>
      </c>
      <c r="FG19" s="14"/>
      <c r="FH19" s="14"/>
      <c r="FI19" s="14"/>
      <c r="FJ19" s="14">
        <v>16.100000000000001</v>
      </c>
      <c r="FK19" s="14">
        <v>15.5</v>
      </c>
      <c r="FL19" s="14">
        <v>7.9</v>
      </c>
      <c r="FM19" s="14">
        <v>11</v>
      </c>
      <c r="FN19" s="14">
        <v>16.600000000000001</v>
      </c>
      <c r="FO19" s="14">
        <v>6443</v>
      </c>
      <c r="FP19" s="15"/>
      <c r="FQ19" s="14">
        <v>24.6</v>
      </c>
      <c r="FR19" s="14">
        <v>5.3</v>
      </c>
      <c r="FS19" s="14"/>
      <c r="FT19" s="14">
        <v>13.2</v>
      </c>
      <c r="FU19" s="14">
        <v>25.133189999999999</v>
      </c>
      <c r="FV19" s="14">
        <v>18.953959999999999</v>
      </c>
      <c r="FW19" s="14">
        <v>9.8000000000000007</v>
      </c>
      <c r="FX19" s="14">
        <v>13.4</v>
      </c>
      <c r="FY19" s="14">
        <v>110.38715000000001</v>
      </c>
    </row>
    <row r="20" spans="1:181" ht="24" customHeight="1" x14ac:dyDescent="0.25">
      <c r="A20" s="16" t="s">
        <v>55</v>
      </c>
      <c r="B20" s="16" t="s">
        <v>879</v>
      </c>
      <c r="C20" s="17">
        <v>206.3</v>
      </c>
      <c r="D20" s="17">
        <v>661.6</v>
      </c>
      <c r="E20" s="17">
        <v>145.5</v>
      </c>
      <c r="F20" s="17"/>
      <c r="G20" s="17"/>
      <c r="H20" s="17">
        <v>91</v>
      </c>
      <c r="I20" s="17">
        <v>230.5</v>
      </c>
      <c r="J20" s="17"/>
      <c r="K20" s="17">
        <v>0</v>
      </c>
      <c r="L20" s="17">
        <v>125.3</v>
      </c>
      <c r="M20" s="17">
        <v>124.7</v>
      </c>
      <c r="N20" s="17">
        <v>126.1</v>
      </c>
      <c r="O20" s="17">
        <v>223</v>
      </c>
      <c r="P20" s="17">
        <v>0</v>
      </c>
      <c r="Q20" s="17"/>
      <c r="R20" s="17">
        <v>573</v>
      </c>
      <c r="S20" s="17">
        <v>10.3</v>
      </c>
      <c r="T20" s="17"/>
      <c r="U20" s="17"/>
      <c r="V20" s="17"/>
      <c r="W20" s="17"/>
      <c r="X20" s="17">
        <v>170.6</v>
      </c>
      <c r="Y20" s="17">
        <v>8.8000000000000007</v>
      </c>
      <c r="Z20" s="17">
        <v>6</v>
      </c>
      <c r="AA20" s="17">
        <v>0</v>
      </c>
      <c r="AB20" s="17">
        <v>6.5</v>
      </c>
      <c r="AC20" s="17"/>
      <c r="AD20" s="17">
        <v>58.4</v>
      </c>
      <c r="AE20" s="17"/>
      <c r="AF20" s="17"/>
      <c r="AG20" s="17"/>
      <c r="AH20" s="17"/>
      <c r="AI20" s="17">
        <v>110</v>
      </c>
      <c r="AJ20" s="17">
        <v>187.8</v>
      </c>
      <c r="AK20" s="17">
        <v>0</v>
      </c>
      <c r="AL20" s="17"/>
      <c r="AM20" s="17"/>
      <c r="AN20" s="17">
        <v>6.5</v>
      </c>
      <c r="AO20" s="17">
        <v>459.9</v>
      </c>
      <c r="AP20" s="17">
        <v>81.400000000000006</v>
      </c>
      <c r="AQ20" s="17">
        <v>152.69999999999999</v>
      </c>
      <c r="AR20" s="17">
        <v>42.2</v>
      </c>
      <c r="AS20" s="17">
        <v>18.600000000000001</v>
      </c>
      <c r="AT20" s="17">
        <v>19.2</v>
      </c>
      <c r="AU20" s="17">
        <v>94.8</v>
      </c>
      <c r="AV20" s="17">
        <v>167.6</v>
      </c>
      <c r="AW20" s="17">
        <v>168.1</v>
      </c>
      <c r="AX20" s="17">
        <v>174</v>
      </c>
      <c r="AY20" s="17">
        <v>108.6</v>
      </c>
      <c r="AZ20" s="17">
        <v>44.7</v>
      </c>
      <c r="BA20" s="17"/>
      <c r="BB20" s="17">
        <v>3.8</v>
      </c>
      <c r="BC20" s="17">
        <v>28.9</v>
      </c>
      <c r="BD20" s="17">
        <v>172.6</v>
      </c>
      <c r="BE20" s="17"/>
      <c r="BF20" s="17"/>
      <c r="BG20" s="17">
        <v>95.2</v>
      </c>
      <c r="BH20" s="17">
        <v>0</v>
      </c>
      <c r="BI20" s="17"/>
      <c r="BJ20" s="17">
        <v>0</v>
      </c>
      <c r="BK20" s="17"/>
      <c r="BL20" s="17"/>
      <c r="BM20" s="17"/>
      <c r="BN20" s="17">
        <v>131.69999999999999</v>
      </c>
      <c r="BO20" s="17">
        <v>0</v>
      </c>
      <c r="BP20" s="17">
        <v>0</v>
      </c>
      <c r="BQ20" s="17">
        <v>0</v>
      </c>
      <c r="BR20" s="17">
        <v>0</v>
      </c>
      <c r="BS20" s="17">
        <v>0</v>
      </c>
      <c r="BT20" s="17"/>
      <c r="BU20" s="17"/>
      <c r="BV20" s="17"/>
      <c r="BW20" s="17"/>
      <c r="BX20" s="17">
        <v>0</v>
      </c>
      <c r="BY20" s="17"/>
      <c r="BZ20" s="17"/>
      <c r="CA20" s="17">
        <v>4.0999999999999996</v>
      </c>
      <c r="CB20" s="17">
        <v>275.7</v>
      </c>
      <c r="CC20" s="17">
        <v>136.6</v>
      </c>
      <c r="CD20" s="17">
        <v>64.3</v>
      </c>
      <c r="CE20" s="17">
        <v>78.900000000000006</v>
      </c>
      <c r="CF20" s="17">
        <v>0</v>
      </c>
      <c r="CG20" s="17"/>
      <c r="CH20" s="17">
        <v>0</v>
      </c>
      <c r="CI20" s="17">
        <v>0</v>
      </c>
      <c r="CJ20" s="17">
        <v>0</v>
      </c>
      <c r="CK20" s="17"/>
      <c r="CL20" s="17"/>
      <c r="CM20" s="17">
        <v>0</v>
      </c>
      <c r="CN20" s="17"/>
      <c r="CO20" s="17"/>
      <c r="CP20" s="17"/>
      <c r="CQ20" s="17"/>
      <c r="CR20" s="17">
        <v>65.8</v>
      </c>
      <c r="CS20" s="17">
        <v>3.2</v>
      </c>
      <c r="CT20" s="17"/>
      <c r="CU20" s="17">
        <v>1.8</v>
      </c>
      <c r="CV20" s="17">
        <v>19.899999999999999</v>
      </c>
      <c r="CW20" s="17">
        <v>0</v>
      </c>
      <c r="CX20" s="17">
        <v>43.4</v>
      </c>
      <c r="CY20" s="17">
        <v>0</v>
      </c>
      <c r="CZ20" s="17">
        <v>0</v>
      </c>
      <c r="DA20" s="17">
        <v>0</v>
      </c>
      <c r="DB20" s="17">
        <v>20.5</v>
      </c>
      <c r="DC20" s="17">
        <v>9.9</v>
      </c>
      <c r="DD20" s="17">
        <v>5.4</v>
      </c>
      <c r="DE20" s="17">
        <v>0</v>
      </c>
      <c r="DF20" s="17">
        <v>0</v>
      </c>
      <c r="DG20" s="17">
        <v>1.6</v>
      </c>
      <c r="DH20" s="17">
        <v>1</v>
      </c>
      <c r="DI20" s="17">
        <v>3.6</v>
      </c>
      <c r="DJ20" s="17">
        <v>20.8</v>
      </c>
      <c r="DK20" s="17">
        <v>19.600000000000001</v>
      </c>
      <c r="DL20" s="17">
        <v>19.2</v>
      </c>
      <c r="DM20" s="17">
        <v>3.6</v>
      </c>
      <c r="DN20" s="17">
        <v>18.5</v>
      </c>
      <c r="DO20" s="17">
        <v>0</v>
      </c>
      <c r="DP20" s="17">
        <v>0</v>
      </c>
      <c r="DQ20" s="17">
        <v>14.3</v>
      </c>
      <c r="DR20" s="17">
        <v>38.700000000000003</v>
      </c>
      <c r="DS20" s="17">
        <v>0</v>
      </c>
      <c r="DT20" s="17">
        <v>3.3</v>
      </c>
      <c r="DU20" s="17">
        <v>20.100000000000001</v>
      </c>
      <c r="DV20" s="17">
        <v>2</v>
      </c>
      <c r="DW20" s="17"/>
      <c r="DX20" s="17"/>
      <c r="DY20" s="17">
        <v>19.899999999999999</v>
      </c>
      <c r="DZ20" s="17">
        <v>11.2</v>
      </c>
      <c r="EA20" s="17">
        <v>20.100000000000001</v>
      </c>
      <c r="EB20" s="17">
        <v>20.3</v>
      </c>
      <c r="EC20" s="17">
        <v>0.1</v>
      </c>
      <c r="ED20" s="17">
        <v>3.5</v>
      </c>
      <c r="EE20" s="17">
        <v>0</v>
      </c>
      <c r="EF20" s="17">
        <v>49.9</v>
      </c>
      <c r="EG20" s="17">
        <v>95.7</v>
      </c>
      <c r="EH20" s="17">
        <v>5.0999999999999996</v>
      </c>
      <c r="EI20" s="17">
        <v>3.2</v>
      </c>
      <c r="EJ20" s="17">
        <v>0</v>
      </c>
      <c r="EK20" s="17">
        <v>21</v>
      </c>
      <c r="EL20" s="17">
        <v>8.1</v>
      </c>
      <c r="EM20" s="17">
        <v>7.6</v>
      </c>
      <c r="EN20" s="17">
        <v>20.399999999999999</v>
      </c>
      <c r="EO20" s="17">
        <v>20.399999999999999</v>
      </c>
      <c r="EP20" s="17">
        <v>20</v>
      </c>
      <c r="EQ20" s="17">
        <v>0</v>
      </c>
      <c r="ER20" s="17">
        <v>0</v>
      </c>
      <c r="ES20" s="17">
        <v>0</v>
      </c>
      <c r="ET20" s="17">
        <v>0</v>
      </c>
      <c r="EU20" s="17">
        <v>0</v>
      </c>
      <c r="EV20" s="17">
        <v>95.5</v>
      </c>
      <c r="EW20" s="17"/>
      <c r="EX20" s="17">
        <v>0</v>
      </c>
      <c r="EY20" s="17">
        <v>4.8</v>
      </c>
      <c r="EZ20" s="17">
        <v>2.4</v>
      </c>
      <c r="FA20" s="17">
        <v>1.1000000000000001</v>
      </c>
      <c r="FB20" s="17">
        <v>2.8</v>
      </c>
      <c r="FC20" s="17">
        <v>0</v>
      </c>
      <c r="FD20" s="17">
        <v>5.7</v>
      </c>
      <c r="FE20" s="17">
        <v>20</v>
      </c>
      <c r="FF20" s="17">
        <v>20</v>
      </c>
      <c r="FG20" s="17"/>
      <c r="FH20" s="17"/>
      <c r="FI20" s="17"/>
      <c r="FJ20" s="17">
        <v>16.899999999999999</v>
      </c>
      <c r="FK20" s="17">
        <v>15.5</v>
      </c>
      <c r="FL20" s="17">
        <v>7.1</v>
      </c>
      <c r="FM20" s="17">
        <v>11</v>
      </c>
      <c r="FN20" s="17">
        <v>18.100000000000001</v>
      </c>
      <c r="FO20" s="17">
        <v>6479.1</v>
      </c>
      <c r="FP20" s="15"/>
      <c r="FQ20" s="17">
        <v>24.6</v>
      </c>
      <c r="FR20" s="17">
        <v>5.3</v>
      </c>
      <c r="FS20" s="17"/>
      <c r="FT20" s="17">
        <v>13.2</v>
      </c>
      <c r="FU20" s="17">
        <v>25.27317</v>
      </c>
      <c r="FV20" s="17">
        <v>18.954239999999999</v>
      </c>
      <c r="FW20" s="17">
        <v>10.1</v>
      </c>
      <c r="FX20" s="17">
        <v>13.5</v>
      </c>
      <c r="FY20" s="17">
        <v>110.92740999999999</v>
      </c>
    </row>
    <row r="21" spans="1:181" ht="24" customHeight="1" x14ac:dyDescent="0.25">
      <c r="A21" s="16" t="s">
        <v>55</v>
      </c>
      <c r="B21" s="16" t="s">
        <v>880</v>
      </c>
      <c r="C21" s="17">
        <v>202.3</v>
      </c>
      <c r="D21" s="17">
        <v>651.4</v>
      </c>
      <c r="E21" s="17">
        <v>144.9</v>
      </c>
      <c r="F21" s="17"/>
      <c r="G21" s="17"/>
      <c r="H21" s="17">
        <v>90.2</v>
      </c>
      <c r="I21" s="17">
        <v>225.8</v>
      </c>
      <c r="J21" s="17"/>
      <c r="K21" s="17">
        <v>0</v>
      </c>
      <c r="L21" s="17">
        <v>162.5</v>
      </c>
      <c r="M21" s="17">
        <v>163</v>
      </c>
      <c r="N21" s="17">
        <v>163</v>
      </c>
      <c r="O21" s="17">
        <v>257.39999999999998</v>
      </c>
      <c r="P21" s="17">
        <v>0</v>
      </c>
      <c r="Q21" s="17"/>
      <c r="R21" s="17">
        <v>557.5</v>
      </c>
      <c r="S21" s="17">
        <v>10.3</v>
      </c>
      <c r="T21" s="17"/>
      <c r="U21" s="17"/>
      <c r="V21" s="17"/>
      <c r="W21" s="17"/>
      <c r="X21" s="17">
        <v>165</v>
      </c>
      <c r="Y21" s="17">
        <v>8</v>
      </c>
      <c r="Z21" s="17">
        <v>5.9</v>
      </c>
      <c r="AA21" s="17">
        <v>0</v>
      </c>
      <c r="AB21" s="17">
        <v>6.5</v>
      </c>
      <c r="AC21" s="17"/>
      <c r="AD21" s="17">
        <v>57.1</v>
      </c>
      <c r="AE21" s="17"/>
      <c r="AF21" s="17"/>
      <c r="AG21" s="17"/>
      <c r="AH21" s="17"/>
      <c r="AI21" s="17">
        <v>109.6</v>
      </c>
      <c r="AJ21" s="17">
        <v>217.7</v>
      </c>
      <c r="AK21" s="17">
        <v>0</v>
      </c>
      <c r="AL21" s="17"/>
      <c r="AM21" s="17"/>
      <c r="AN21" s="17">
        <v>6.5</v>
      </c>
      <c r="AO21" s="17">
        <v>457.1</v>
      </c>
      <c r="AP21" s="17">
        <v>81.599999999999994</v>
      </c>
      <c r="AQ21" s="17">
        <v>151.1</v>
      </c>
      <c r="AR21" s="17">
        <v>42</v>
      </c>
      <c r="AS21" s="17">
        <v>18.8</v>
      </c>
      <c r="AT21" s="17">
        <v>19.2</v>
      </c>
      <c r="AU21" s="17">
        <v>90.7</v>
      </c>
      <c r="AV21" s="17">
        <v>163.80000000000001</v>
      </c>
      <c r="AW21" s="17">
        <v>164.5</v>
      </c>
      <c r="AX21" s="17">
        <v>173.4</v>
      </c>
      <c r="AY21" s="17">
        <v>106.6</v>
      </c>
      <c r="AZ21" s="17">
        <v>44</v>
      </c>
      <c r="BA21" s="17"/>
      <c r="BB21" s="17">
        <v>3.8</v>
      </c>
      <c r="BC21" s="17">
        <v>28.7</v>
      </c>
      <c r="BD21" s="17">
        <v>169.1</v>
      </c>
      <c r="BE21" s="17"/>
      <c r="BF21" s="17"/>
      <c r="BG21" s="17">
        <v>94.4</v>
      </c>
      <c r="BH21" s="17">
        <v>0</v>
      </c>
      <c r="BI21" s="17"/>
      <c r="BJ21" s="17">
        <v>0</v>
      </c>
      <c r="BK21" s="17"/>
      <c r="BL21" s="17"/>
      <c r="BM21" s="17"/>
      <c r="BN21" s="17">
        <v>131.5</v>
      </c>
      <c r="BO21" s="17">
        <v>0</v>
      </c>
      <c r="BP21" s="17">
        <v>0</v>
      </c>
      <c r="BQ21" s="17">
        <v>0</v>
      </c>
      <c r="BR21" s="17">
        <v>0</v>
      </c>
      <c r="BS21" s="17">
        <v>0</v>
      </c>
      <c r="BT21" s="17"/>
      <c r="BU21" s="17"/>
      <c r="BV21" s="17"/>
      <c r="BW21" s="17"/>
      <c r="BX21" s="17">
        <v>0</v>
      </c>
      <c r="BY21" s="17"/>
      <c r="BZ21" s="17"/>
      <c r="CA21" s="17">
        <v>4</v>
      </c>
      <c r="CB21" s="17">
        <v>269.39999999999998</v>
      </c>
      <c r="CC21" s="17">
        <v>114.7</v>
      </c>
      <c r="CD21" s="17">
        <v>62.8</v>
      </c>
      <c r="CE21" s="17">
        <v>78.7</v>
      </c>
      <c r="CF21" s="17">
        <v>0</v>
      </c>
      <c r="CG21" s="17"/>
      <c r="CH21" s="17">
        <v>0</v>
      </c>
      <c r="CI21" s="17">
        <v>0</v>
      </c>
      <c r="CJ21" s="17">
        <v>0</v>
      </c>
      <c r="CK21" s="17"/>
      <c r="CL21" s="17"/>
      <c r="CM21" s="17">
        <v>0</v>
      </c>
      <c r="CN21" s="17"/>
      <c r="CO21" s="17"/>
      <c r="CP21" s="17"/>
      <c r="CQ21" s="17"/>
      <c r="CR21" s="17">
        <v>0</v>
      </c>
      <c r="CS21" s="17">
        <v>0</v>
      </c>
      <c r="CT21" s="17"/>
      <c r="CU21" s="17">
        <v>1.8</v>
      </c>
      <c r="CV21" s="17">
        <v>19.8</v>
      </c>
      <c r="CW21" s="17">
        <v>0</v>
      </c>
      <c r="CX21" s="17">
        <v>42.2</v>
      </c>
      <c r="CY21" s="17">
        <v>0</v>
      </c>
      <c r="CZ21" s="17">
        <v>0</v>
      </c>
      <c r="DA21" s="17">
        <v>0</v>
      </c>
      <c r="DB21" s="17">
        <v>20.3</v>
      </c>
      <c r="DC21" s="17">
        <v>9.9</v>
      </c>
      <c r="DD21" s="17">
        <v>5.4</v>
      </c>
      <c r="DE21" s="17">
        <v>0</v>
      </c>
      <c r="DF21" s="17">
        <v>0</v>
      </c>
      <c r="DG21" s="17">
        <v>1.6</v>
      </c>
      <c r="DH21" s="17">
        <v>1.1000000000000001</v>
      </c>
      <c r="DI21" s="17">
        <v>3.6</v>
      </c>
      <c r="DJ21" s="17">
        <v>20.3</v>
      </c>
      <c r="DK21" s="17">
        <v>19.600000000000001</v>
      </c>
      <c r="DL21" s="17">
        <v>19.3</v>
      </c>
      <c r="DM21" s="17">
        <v>3.5</v>
      </c>
      <c r="DN21" s="17">
        <v>18.5</v>
      </c>
      <c r="DO21" s="17">
        <v>0.1</v>
      </c>
      <c r="DP21" s="17">
        <v>0</v>
      </c>
      <c r="DQ21" s="17">
        <v>14.1</v>
      </c>
      <c r="DR21" s="17">
        <v>35</v>
      </c>
      <c r="DS21" s="17">
        <v>0</v>
      </c>
      <c r="DT21" s="17">
        <v>3.2</v>
      </c>
      <c r="DU21" s="17">
        <v>20.100000000000001</v>
      </c>
      <c r="DV21" s="17">
        <v>1.9</v>
      </c>
      <c r="DW21" s="17"/>
      <c r="DX21" s="17"/>
      <c r="DY21" s="17">
        <v>19.899999999999999</v>
      </c>
      <c r="DZ21" s="17">
        <v>12.9</v>
      </c>
      <c r="EA21" s="17">
        <v>20</v>
      </c>
      <c r="EB21" s="17">
        <v>20.3</v>
      </c>
      <c r="EC21" s="17">
        <v>0</v>
      </c>
      <c r="ED21" s="17">
        <v>5.4</v>
      </c>
      <c r="EE21" s="17">
        <v>0</v>
      </c>
      <c r="EF21" s="17">
        <v>50.5</v>
      </c>
      <c r="EG21" s="17">
        <v>88.3</v>
      </c>
      <c r="EH21" s="17">
        <v>7.2</v>
      </c>
      <c r="EI21" s="17">
        <v>2.8</v>
      </c>
      <c r="EJ21" s="17">
        <v>0</v>
      </c>
      <c r="EK21" s="17">
        <v>21</v>
      </c>
      <c r="EL21" s="17">
        <v>8.1</v>
      </c>
      <c r="EM21" s="17">
        <v>7.6</v>
      </c>
      <c r="EN21" s="17">
        <v>20.399999999999999</v>
      </c>
      <c r="EO21" s="17">
        <v>20.399999999999999</v>
      </c>
      <c r="EP21" s="17">
        <v>20</v>
      </c>
      <c r="EQ21" s="17">
        <v>0</v>
      </c>
      <c r="ER21" s="17">
        <v>0</v>
      </c>
      <c r="ES21" s="17">
        <v>0</v>
      </c>
      <c r="ET21" s="17">
        <v>0</v>
      </c>
      <c r="EU21" s="17">
        <v>0</v>
      </c>
      <c r="EV21" s="17">
        <v>107.5</v>
      </c>
      <c r="EW21" s="17"/>
      <c r="EX21" s="17">
        <v>0</v>
      </c>
      <c r="EY21" s="17">
        <v>4.8</v>
      </c>
      <c r="EZ21" s="17">
        <v>2.4</v>
      </c>
      <c r="FA21" s="17">
        <v>1.1000000000000001</v>
      </c>
      <c r="FB21" s="17">
        <v>2.8</v>
      </c>
      <c r="FC21" s="17">
        <v>0</v>
      </c>
      <c r="FD21" s="17">
        <v>5.6</v>
      </c>
      <c r="FE21" s="17">
        <v>20</v>
      </c>
      <c r="FF21" s="17">
        <v>20</v>
      </c>
      <c r="FG21" s="17"/>
      <c r="FH21" s="17"/>
      <c r="FI21" s="17"/>
      <c r="FJ21" s="17">
        <v>16.899999999999999</v>
      </c>
      <c r="FK21" s="17">
        <v>15.4</v>
      </c>
      <c r="FL21" s="17">
        <v>7.1</v>
      </c>
      <c r="FM21" s="17">
        <v>10.9</v>
      </c>
      <c r="FN21" s="17">
        <v>15.7</v>
      </c>
      <c r="FO21" s="17">
        <v>6490.8</v>
      </c>
      <c r="FP21" s="15"/>
      <c r="FQ21" s="17">
        <v>24.6</v>
      </c>
      <c r="FR21" s="17">
        <v>5.3</v>
      </c>
      <c r="FS21" s="17"/>
      <c r="FT21" s="17">
        <v>13.2</v>
      </c>
      <c r="FU21" s="17">
        <v>25.540479999999999</v>
      </c>
      <c r="FV21" s="17">
        <v>18.95412</v>
      </c>
      <c r="FW21" s="17">
        <v>9.8000000000000007</v>
      </c>
      <c r="FX21" s="17">
        <v>13.4</v>
      </c>
      <c r="FY21" s="17">
        <v>110.7946</v>
      </c>
    </row>
    <row r="22" spans="1:181" ht="24" customHeight="1" x14ac:dyDescent="0.25">
      <c r="A22" s="16" t="s">
        <v>55</v>
      </c>
      <c r="B22" s="16" t="s">
        <v>881</v>
      </c>
      <c r="C22" s="17">
        <v>204</v>
      </c>
      <c r="D22" s="17">
        <v>649.20000000000005</v>
      </c>
      <c r="E22" s="17">
        <v>144.9</v>
      </c>
      <c r="F22" s="17"/>
      <c r="G22" s="17"/>
      <c r="H22" s="17">
        <v>90.3</v>
      </c>
      <c r="I22" s="17">
        <v>226.5</v>
      </c>
      <c r="J22" s="17"/>
      <c r="K22" s="17">
        <v>0</v>
      </c>
      <c r="L22" s="17">
        <v>132.9</v>
      </c>
      <c r="M22" s="17">
        <v>132.80000000000001</v>
      </c>
      <c r="N22" s="17">
        <v>133.1</v>
      </c>
      <c r="O22" s="17">
        <v>236.7</v>
      </c>
      <c r="P22" s="17">
        <v>0</v>
      </c>
      <c r="Q22" s="17"/>
      <c r="R22" s="17">
        <v>554.70000000000005</v>
      </c>
      <c r="S22" s="17">
        <v>10.3</v>
      </c>
      <c r="T22" s="17"/>
      <c r="U22" s="17"/>
      <c r="V22" s="17"/>
      <c r="W22" s="17"/>
      <c r="X22" s="17">
        <v>165.9</v>
      </c>
      <c r="Y22" s="17">
        <v>8</v>
      </c>
      <c r="Z22" s="17">
        <v>5.8</v>
      </c>
      <c r="AA22" s="17">
        <v>0</v>
      </c>
      <c r="AB22" s="17">
        <v>6.5</v>
      </c>
      <c r="AC22" s="17"/>
      <c r="AD22" s="17">
        <v>56.4</v>
      </c>
      <c r="AE22" s="17"/>
      <c r="AF22" s="17"/>
      <c r="AG22" s="17"/>
      <c r="AH22" s="17"/>
      <c r="AI22" s="17">
        <v>109.9</v>
      </c>
      <c r="AJ22" s="17">
        <v>217</v>
      </c>
      <c r="AK22" s="17">
        <v>0</v>
      </c>
      <c r="AL22" s="17"/>
      <c r="AM22" s="17"/>
      <c r="AN22" s="17">
        <v>6.5</v>
      </c>
      <c r="AO22" s="17">
        <v>457.8</v>
      </c>
      <c r="AP22" s="17">
        <v>81.400000000000006</v>
      </c>
      <c r="AQ22" s="17">
        <v>151.69999999999999</v>
      </c>
      <c r="AR22" s="17">
        <v>41.8</v>
      </c>
      <c r="AS22" s="17">
        <v>18.7</v>
      </c>
      <c r="AT22" s="17">
        <v>19.2</v>
      </c>
      <c r="AU22" s="17">
        <v>90.7</v>
      </c>
      <c r="AV22" s="17">
        <v>164.5</v>
      </c>
      <c r="AW22" s="17">
        <v>165</v>
      </c>
      <c r="AX22" s="17">
        <v>172.8</v>
      </c>
      <c r="AY22" s="17">
        <v>107.2</v>
      </c>
      <c r="AZ22" s="17">
        <v>44.8</v>
      </c>
      <c r="BA22" s="17"/>
      <c r="BB22" s="17">
        <v>3.8</v>
      </c>
      <c r="BC22" s="17">
        <v>28.7</v>
      </c>
      <c r="BD22" s="17">
        <v>167.3</v>
      </c>
      <c r="BE22" s="17"/>
      <c r="BF22" s="17"/>
      <c r="BG22" s="17">
        <v>95</v>
      </c>
      <c r="BH22" s="17">
        <v>0</v>
      </c>
      <c r="BI22" s="17"/>
      <c r="BJ22" s="17">
        <v>0</v>
      </c>
      <c r="BK22" s="17"/>
      <c r="BL22" s="17"/>
      <c r="BM22" s="17"/>
      <c r="BN22" s="17">
        <v>131.5</v>
      </c>
      <c r="BO22" s="17">
        <v>0</v>
      </c>
      <c r="BP22" s="17">
        <v>0</v>
      </c>
      <c r="BQ22" s="17">
        <v>0</v>
      </c>
      <c r="BR22" s="17">
        <v>0</v>
      </c>
      <c r="BS22" s="17">
        <v>0</v>
      </c>
      <c r="BT22" s="17"/>
      <c r="BU22" s="17"/>
      <c r="BV22" s="17"/>
      <c r="BW22" s="17"/>
      <c r="BX22" s="17">
        <v>0</v>
      </c>
      <c r="BY22" s="17"/>
      <c r="BZ22" s="17"/>
      <c r="CA22" s="17">
        <v>4</v>
      </c>
      <c r="CB22" s="17">
        <v>266.2</v>
      </c>
      <c r="CC22" s="17">
        <v>115.2</v>
      </c>
      <c r="CD22" s="17">
        <v>63</v>
      </c>
      <c r="CE22" s="17">
        <v>78.7</v>
      </c>
      <c r="CF22" s="17">
        <v>0</v>
      </c>
      <c r="CG22" s="17"/>
      <c r="CH22" s="17">
        <v>0</v>
      </c>
      <c r="CI22" s="17">
        <v>0</v>
      </c>
      <c r="CJ22" s="17">
        <v>0</v>
      </c>
      <c r="CK22" s="17"/>
      <c r="CL22" s="17"/>
      <c r="CM22" s="17">
        <v>0</v>
      </c>
      <c r="CN22" s="17"/>
      <c r="CO22" s="17"/>
      <c r="CP22" s="17"/>
      <c r="CQ22" s="17"/>
      <c r="CR22" s="17">
        <v>0</v>
      </c>
      <c r="CS22" s="17">
        <v>0</v>
      </c>
      <c r="CT22" s="17"/>
      <c r="CU22" s="17">
        <v>1.8</v>
      </c>
      <c r="CV22" s="17">
        <v>19.8</v>
      </c>
      <c r="CW22" s="17">
        <v>0</v>
      </c>
      <c r="CX22" s="17">
        <v>38.200000000000003</v>
      </c>
      <c r="CY22" s="17">
        <v>0</v>
      </c>
      <c r="CZ22" s="17">
        <v>0</v>
      </c>
      <c r="DA22" s="17">
        <v>0</v>
      </c>
      <c r="DB22" s="17">
        <v>20.3</v>
      </c>
      <c r="DC22" s="17">
        <v>9.9</v>
      </c>
      <c r="DD22" s="17">
        <v>5.4</v>
      </c>
      <c r="DE22" s="17">
        <v>0.4</v>
      </c>
      <c r="DF22" s="17">
        <v>3.916E-2</v>
      </c>
      <c r="DG22" s="17">
        <v>1.6</v>
      </c>
      <c r="DH22" s="17">
        <v>1.1000000000000001</v>
      </c>
      <c r="DI22" s="17">
        <v>3.5</v>
      </c>
      <c r="DJ22" s="17">
        <v>20.399999999999999</v>
      </c>
      <c r="DK22" s="17">
        <v>19.600000000000001</v>
      </c>
      <c r="DL22" s="17">
        <v>19.3</v>
      </c>
      <c r="DM22" s="17">
        <v>3.5</v>
      </c>
      <c r="DN22" s="17">
        <v>18.399999999999999</v>
      </c>
      <c r="DO22" s="17">
        <v>1.7</v>
      </c>
      <c r="DP22" s="17">
        <v>1.9</v>
      </c>
      <c r="DQ22" s="17">
        <v>13.7</v>
      </c>
      <c r="DR22" s="17">
        <v>30.6</v>
      </c>
      <c r="DS22" s="17">
        <v>2</v>
      </c>
      <c r="DT22" s="17">
        <v>3.3</v>
      </c>
      <c r="DU22" s="17">
        <v>20.100000000000001</v>
      </c>
      <c r="DV22" s="17">
        <v>1.9</v>
      </c>
      <c r="DW22" s="17"/>
      <c r="DX22" s="17"/>
      <c r="DY22" s="17">
        <v>19.899999999999999</v>
      </c>
      <c r="DZ22" s="17">
        <v>13.1</v>
      </c>
      <c r="EA22" s="17">
        <v>20.2</v>
      </c>
      <c r="EB22" s="17">
        <v>20.2</v>
      </c>
      <c r="EC22" s="17">
        <v>0</v>
      </c>
      <c r="ED22" s="17">
        <v>4.5999999999999996</v>
      </c>
      <c r="EE22" s="17">
        <v>0.5</v>
      </c>
      <c r="EF22" s="17">
        <v>46.3</v>
      </c>
      <c r="EG22" s="17">
        <v>95.5</v>
      </c>
      <c r="EH22" s="17">
        <v>4.9000000000000004</v>
      </c>
      <c r="EI22" s="17">
        <v>2.2000000000000002</v>
      </c>
      <c r="EJ22" s="17">
        <v>0</v>
      </c>
      <c r="EK22" s="17">
        <v>21</v>
      </c>
      <c r="EL22" s="17">
        <v>8.1</v>
      </c>
      <c r="EM22" s="17">
        <v>7.6</v>
      </c>
      <c r="EN22" s="17">
        <v>20.399999999999999</v>
      </c>
      <c r="EO22" s="17">
        <v>20.399999999999999</v>
      </c>
      <c r="EP22" s="17">
        <v>20</v>
      </c>
      <c r="EQ22" s="17">
        <v>0</v>
      </c>
      <c r="ER22" s="17">
        <v>0.3</v>
      </c>
      <c r="ES22" s="17">
        <v>0</v>
      </c>
      <c r="ET22" s="17">
        <v>2.8</v>
      </c>
      <c r="EU22" s="17">
        <v>0</v>
      </c>
      <c r="EV22" s="17">
        <v>87.1</v>
      </c>
      <c r="EW22" s="17"/>
      <c r="EX22" s="17">
        <v>2.1</v>
      </c>
      <c r="EY22" s="17">
        <v>4.8</v>
      </c>
      <c r="EZ22" s="17">
        <v>2.4</v>
      </c>
      <c r="FA22" s="17">
        <v>1.1000000000000001</v>
      </c>
      <c r="FB22" s="17">
        <v>2.8</v>
      </c>
      <c r="FC22" s="17">
        <v>0</v>
      </c>
      <c r="FD22" s="17">
        <v>5.6</v>
      </c>
      <c r="FE22" s="17">
        <v>20</v>
      </c>
      <c r="FF22" s="17">
        <v>20</v>
      </c>
      <c r="FG22" s="17"/>
      <c r="FH22" s="17"/>
      <c r="FI22" s="17"/>
      <c r="FJ22" s="17">
        <v>17</v>
      </c>
      <c r="FK22" s="17">
        <v>12.9</v>
      </c>
      <c r="FL22" s="17">
        <v>8.1999999999999993</v>
      </c>
      <c r="FM22" s="17">
        <v>10.9</v>
      </c>
      <c r="FN22" s="17">
        <v>17.2</v>
      </c>
      <c r="FO22" s="17">
        <v>6358.9391599999999</v>
      </c>
      <c r="FP22" s="15"/>
      <c r="FQ22" s="17">
        <v>24.6</v>
      </c>
      <c r="FR22" s="17">
        <v>5.3</v>
      </c>
      <c r="FS22" s="17"/>
      <c r="FT22" s="17">
        <v>13.2</v>
      </c>
      <c r="FU22" s="17">
        <v>25.461310000000001</v>
      </c>
      <c r="FV22" s="17">
        <v>18.953520000000001</v>
      </c>
      <c r="FW22" s="17">
        <v>9.8000000000000007</v>
      </c>
      <c r="FX22" s="17">
        <v>13.4</v>
      </c>
      <c r="FY22" s="17">
        <v>110.71483000000001</v>
      </c>
    </row>
    <row r="23" spans="1:181" ht="24" customHeight="1" x14ac:dyDescent="0.25">
      <c r="A23" s="16" t="s">
        <v>55</v>
      </c>
      <c r="B23" s="16" t="s">
        <v>882</v>
      </c>
      <c r="C23" s="17">
        <v>198</v>
      </c>
      <c r="D23" s="17">
        <v>643.6</v>
      </c>
      <c r="E23" s="17">
        <v>145.30000000000001</v>
      </c>
      <c r="F23" s="17"/>
      <c r="G23" s="17"/>
      <c r="H23" s="17">
        <v>88.4</v>
      </c>
      <c r="I23" s="17">
        <v>221.1</v>
      </c>
      <c r="J23" s="17"/>
      <c r="K23" s="17">
        <v>0</v>
      </c>
      <c r="L23" s="17">
        <v>111.8</v>
      </c>
      <c r="M23" s="17">
        <v>110.3</v>
      </c>
      <c r="N23" s="17">
        <v>112</v>
      </c>
      <c r="O23" s="17">
        <v>208.5</v>
      </c>
      <c r="P23" s="17">
        <v>0</v>
      </c>
      <c r="Q23" s="17"/>
      <c r="R23" s="17">
        <v>551.4</v>
      </c>
      <c r="S23" s="17">
        <v>9.9</v>
      </c>
      <c r="T23" s="17"/>
      <c r="U23" s="17"/>
      <c r="V23" s="17"/>
      <c r="W23" s="17"/>
      <c r="X23" s="17">
        <v>159.30000000000001</v>
      </c>
      <c r="Y23" s="17">
        <v>7.3</v>
      </c>
      <c r="Z23" s="17">
        <v>5.7</v>
      </c>
      <c r="AA23" s="17">
        <v>0</v>
      </c>
      <c r="AB23" s="17">
        <v>6.5</v>
      </c>
      <c r="AC23" s="17"/>
      <c r="AD23" s="17">
        <v>77.7</v>
      </c>
      <c r="AE23" s="17"/>
      <c r="AF23" s="17"/>
      <c r="AG23" s="17"/>
      <c r="AH23" s="17"/>
      <c r="AI23" s="17">
        <v>108.8</v>
      </c>
      <c r="AJ23" s="17">
        <v>142.6</v>
      </c>
      <c r="AK23" s="17">
        <v>0</v>
      </c>
      <c r="AL23" s="17"/>
      <c r="AM23" s="17"/>
      <c r="AN23" s="17">
        <v>6.5</v>
      </c>
      <c r="AO23" s="17">
        <v>424.2</v>
      </c>
      <c r="AP23" s="17">
        <v>81.400000000000006</v>
      </c>
      <c r="AQ23" s="17">
        <v>150.30000000000001</v>
      </c>
      <c r="AR23" s="17">
        <v>41</v>
      </c>
      <c r="AS23" s="17">
        <v>18.7</v>
      </c>
      <c r="AT23" s="17">
        <v>19.2</v>
      </c>
      <c r="AU23" s="17">
        <v>92.8</v>
      </c>
      <c r="AV23" s="17">
        <v>129.30000000000001</v>
      </c>
      <c r="AW23" s="17">
        <v>129.5</v>
      </c>
      <c r="AX23" s="17">
        <v>162.69999999999999</v>
      </c>
      <c r="AY23" s="17">
        <v>105.5</v>
      </c>
      <c r="AZ23" s="17">
        <v>43.1</v>
      </c>
      <c r="BA23" s="17"/>
      <c r="BB23" s="17">
        <v>3.8</v>
      </c>
      <c r="BC23" s="17">
        <v>28.2</v>
      </c>
      <c r="BD23" s="17">
        <v>164.7</v>
      </c>
      <c r="BE23" s="17"/>
      <c r="BF23" s="17"/>
      <c r="BG23" s="17">
        <v>93.5</v>
      </c>
      <c r="BH23" s="17">
        <v>0</v>
      </c>
      <c r="BI23" s="17"/>
      <c r="BJ23" s="17">
        <v>0</v>
      </c>
      <c r="BK23" s="17"/>
      <c r="BL23" s="17"/>
      <c r="BM23" s="17"/>
      <c r="BN23" s="17">
        <v>125.7</v>
      </c>
      <c r="BO23" s="17">
        <v>0</v>
      </c>
      <c r="BP23" s="17">
        <v>0</v>
      </c>
      <c r="BQ23" s="17">
        <v>0</v>
      </c>
      <c r="BR23" s="17">
        <v>0</v>
      </c>
      <c r="BS23" s="17">
        <v>0</v>
      </c>
      <c r="BT23" s="17"/>
      <c r="BU23" s="17"/>
      <c r="BV23" s="17"/>
      <c r="BW23" s="17"/>
      <c r="BX23" s="17">
        <v>0</v>
      </c>
      <c r="BY23" s="17"/>
      <c r="BZ23" s="17"/>
      <c r="CA23" s="17">
        <v>4</v>
      </c>
      <c r="CB23" s="17">
        <v>217.9</v>
      </c>
      <c r="CC23" s="17">
        <v>92.7</v>
      </c>
      <c r="CD23" s="17">
        <v>60.8</v>
      </c>
      <c r="CE23" s="17">
        <v>77.599999999999994</v>
      </c>
      <c r="CF23" s="17">
        <v>0</v>
      </c>
      <c r="CG23" s="17"/>
      <c r="CH23" s="17">
        <v>0</v>
      </c>
      <c r="CI23" s="17">
        <v>0</v>
      </c>
      <c r="CJ23" s="17">
        <v>0</v>
      </c>
      <c r="CK23" s="17"/>
      <c r="CL23" s="17"/>
      <c r="CM23" s="17">
        <v>0</v>
      </c>
      <c r="CN23" s="17"/>
      <c r="CO23" s="17"/>
      <c r="CP23" s="17"/>
      <c r="CQ23" s="17"/>
      <c r="CR23" s="17">
        <v>0</v>
      </c>
      <c r="CS23" s="17">
        <v>0</v>
      </c>
      <c r="CT23" s="17"/>
      <c r="CU23" s="17">
        <v>1.8</v>
      </c>
      <c r="CV23" s="17">
        <v>19.7</v>
      </c>
      <c r="CW23" s="17">
        <v>0</v>
      </c>
      <c r="CX23" s="17">
        <v>43.1</v>
      </c>
      <c r="CY23" s="17">
        <v>1.3</v>
      </c>
      <c r="CZ23" s="17">
        <v>0.9</v>
      </c>
      <c r="DA23" s="17">
        <v>0</v>
      </c>
      <c r="DB23" s="17">
        <v>20</v>
      </c>
      <c r="DC23" s="17">
        <v>9.9</v>
      </c>
      <c r="DD23" s="17">
        <v>5.4</v>
      </c>
      <c r="DE23" s="17">
        <v>8.8000000000000007</v>
      </c>
      <c r="DF23" s="17">
        <v>3.71733</v>
      </c>
      <c r="DG23" s="17">
        <v>1.6</v>
      </c>
      <c r="DH23" s="17">
        <v>1.1000000000000001</v>
      </c>
      <c r="DI23" s="17">
        <v>3.5</v>
      </c>
      <c r="DJ23" s="17">
        <v>19.899999999999999</v>
      </c>
      <c r="DK23" s="17">
        <v>19.600000000000001</v>
      </c>
      <c r="DL23" s="17">
        <v>19.399999999999999</v>
      </c>
      <c r="DM23" s="17">
        <v>3.4</v>
      </c>
      <c r="DN23" s="17">
        <v>18.5</v>
      </c>
      <c r="DO23" s="17">
        <v>6.8</v>
      </c>
      <c r="DP23" s="17">
        <v>7.6</v>
      </c>
      <c r="DQ23" s="17">
        <v>13.7</v>
      </c>
      <c r="DR23" s="17">
        <v>32.799999999999997</v>
      </c>
      <c r="DS23" s="17">
        <v>8.3000000000000007</v>
      </c>
      <c r="DT23" s="17">
        <v>3.3</v>
      </c>
      <c r="DU23" s="17">
        <v>20.100000000000001</v>
      </c>
      <c r="DV23" s="17">
        <v>1.9</v>
      </c>
      <c r="DW23" s="17"/>
      <c r="DX23" s="17"/>
      <c r="DY23" s="17">
        <v>19.899999999999999</v>
      </c>
      <c r="DZ23" s="17">
        <v>13.1</v>
      </c>
      <c r="EA23" s="17">
        <v>19.7</v>
      </c>
      <c r="EB23" s="17">
        <v>20.100000000000001</v>
      </c>
      <c r="EC23" s="17">
        <v>0</v>
      </c>
      <c r="ED23" s="17">
        <v>4.0999999999999996</v>
      </c>
      <c r="EE23" s="17">
        <v>5.5</v>
      </c>
      <c r="EF23" s="17">
        <v>55.5</v>
      </c>
      <c r="EG23" s="17">
        <v>94.6</v>
      </c>
      <c r="EH23" s="17">
        <v>4.0999999999999996</v>
      </c>
      <c r="EI23" s="17">
        <v>1.3</v>
      </c>
      <c r="EJ23" s="17">
        <v>0.1</v>
      </c>
      <c r="EK23" s="17">
        <v>21</v>
      </c>
      <c r="EL23" s="17">
        <v>8.1</v>
      </c>
      <c r="EM23" s="17">
        <v>8.1999999999999993</v>
      </c>
      <c r="EN23" s="17">
        <v>20.399999999999999</v>
      </c>
      <c r="EO23" s="17">
        <v>20.399999999999999</v>
      </c>
      <c r="EP23" s="17">
        <v>20</v>
      </c>
      <c r="EQ23" s="17">
        <v>0.1</v>
      </c>
      <c r="ER23" s="17">
        <v>12.4</v>
      </c>
      <c r="ES23" s="17">
        <v>0.3</v>
      </c>
      <c r="ET23" s="17">
        <v>21.6</v>
      </c>
      <c r="EU23" s="17">
        <v>0</v>
      </c>
      <c r="EV23" s="17">
        <v>67.099999999999994</v>
      </c>
      <c r="EW23" s="17"/>
      <c r="EX23" s="17">
        <v>14.7</v>
      </c>
      <c r="EY23" s="17">
        <v>4.8</v>
      </c>
      <c r="EZ23" s="17">
        <v>2.4</v>
      </c>
      <c r="FA23" s="17">
        <v>1.1000000000000001</v>
      </c>
      <c r="FB23" s="17">
        <v>2.8</v>
      </c>
      <c r="FC23" s="17">
        <v>1.3</v>
      </c>
      <c r="FD23" s="17">
        <v>5.5</v>
      </c>
      <c r="FE23" s="17">
        <v>20</v>
      </c>
      <c r="FF23" s="17">
        <v>19.899999999999999</v>
      </c>
      <c r="FG23" s="17"/>
      <c r="FH23" s="17"/>
      <c r="FI23" s="17"/>
      <c r="FJ23" s="17">
        <v>16.5</v>
      </c>
      <c r="FK23" s="17">
        <v>14.9</v>
      </c>
      <c r="FL23" s="17">
        <v>7.9</v>
      </c>
      <c r="FM23" s="17">
        <v>10.9</v>
      </c>
      <c r="FN23" s="17">
        <v>17.899999999999999</v>
      </c>
      <c r="FO23" s="17">
        <v>6055.61733</v>
      </c>
      <c r="FP23" s="15"/>
      <c r="FQ23" s="17">
        <v>24.6</v>
      </c>
      <c r="FR23" s="17">
        <v>4.0999999999999996</v>
      </c>
      <c r="FS23" s="17"/>
      <c r="FT23" s="17">
        <v>13.2</v>
      </c>
      <c r="FU23" s="17">
        <v>25.452480000000001</v>
      </c>
      <c r="FV23" s="17">
        <v>18.953320000000001</v>
      </c>
      <c r="FW23" s="17">
        <v>10</v>
      </c>
      <c r="FX23" s="17">
        <v>13.4</v>
      </c>
      <c r="FY23" s="17">
        <v>109.7058</v>
      </c>
    </row>
    <row r="24" spans="1:181" ht="24" customHeight="1" x14ac:dyDescent="0.25">
      <c r="A24" s="16" t="s">
        <v>55</v>
      </c>
      <c r="B24" s="16" t="s">
        <v>883</v>
      </c>
      <c r="C24" s="17">
        <v>200.6</v>
      </c>
      <c r="D24" s="17">
        <v>642.6</v>
      </c>
      <c r="E24" s="17">
        <v>145.30000000000001</v>
      </c>
      <c r="F24" s="17"/>
      <c r="G24" s="17"/>
      <c r="H24" s="17">
        <v>89.4</v>
      </c>
      <c r="I24" s="17">
        <v>226.2</v>
      </c>
      <c r="J24" s="17"/>
      <c r="K24" s="17">
        <v>0</v>
      </c>
      <c r="L24" s="17">
        <v>107.8</v>
      </c>
      <c r="M24" s="17">
        <v>106.8</v>
      </c>
      <c r="N24" s="17">
        <v>106.7</v>
      </c>
      <c r="O24" s="17">
        <v>206.4</v>
      </c>
      <c r="P24" s="17">
        <v>0</v>
      </c>
      <c r="Q24" s="17"/>
      <c r="R24" s="17">
        <v>542</v>
      </c>
      <c r="S24" s="17">
        <v>10</v>
      </c>
      <c r="T24" s="17"/>
      <c r="U24" s="17"/>
      <c r="V24" s="17"/>
      <c r="W24" s="17"/>
      <c r="X24" s="17">
        <v>166.1</v>
      </c>
      <c r="Y24" s="17">
        <v>7.7</v>
      </c>
      <c r="Z24" s="17">
        <v>5.6</v>
      </c>
      <c r="AA24" s="17">
        <v>0</v>
      </c>
      <c r="AB24" s="17">
        <v>6.6</v>
      </c>
      <c r="AC24" s="17"/>
      <c r="AD24" s="17">
        <v>76.3</v>
      </c>
      <c r="AE24" s="17"/>
      <c r="AF24" s="17"/>
      <c r="AG24" s="17"/>
      <c r="AH24" s="17"/>
      <c r="AI24" s="17">
        <v>71.3</v>
      </c>
      <c r="AJ24" s="17">
        <v>131.80000000000001</v>
      </c>
      <c r="AK24" s="17">
        <v>0</v>
      </c>
      <c r="AL24" s="17"/>
      <c r="AM24" s="17"/>
      <c r="AN24" s="17">
        <v>6.5</v>
      </c>
      <c r="AO24" s="17">
        <v>337.1</v>
      </c>
      <c r="AP24" s="17">
        <v>80.7</v>
      </c>
      <c r="AQ24" s="17">
        <v>142.19999999999999</v>
      </c>
      <c r="AR24" s="17">
        <v>41.4</v>
      </c>
      <c r="AS24" s="17">
        <v>18.399999999999999</v>
      </c>
      <c r="AT24" s="17">
        <v>19.2</v>
      </c>
      <c r="AU24" s="17">
        <v>90.5</v>
      </c>
      <c r="AV24" s="17">
        <v>62.3</v>
      </c>
      <c r="AW24" s="17">
        <v>118.8</v>
      </c>
      <c r="AX24" s="17">
        <v>145.30000000000001</v>
      </c>
      <c r="AY24" s="17">
        <v>106.2</v>
      </c>
      <c r="AZ24" s="17">
        <v>42.9</v>
      </c>
      <c r="BA24" s="17"/>
      <c r="BB24" s="17">
        <v>3.8</v>
      </c>
      <c r="BC24" s="17">
        <v>29.8</v>
      </c>
      <c r="BD24" s="17">
        <v>143.30000000000001</v>
      </c>
      <c r="BE24" s="17"/>
      <c r="BF24" s="17"/>
      <c r="BG24" s="17">
        <v>94</v>
      </c>
      <c r="BH24" s="17">
        <v>0</v>
      </c>
      <c r="BI24" s="17"/>
      <c r="BJ24" s="17">
        <v>0</v>
      </c>
      <c r="BK24" s="17"/>
      <c r="BL24" s="17"/>
      <c r="BM24" s="17"/>
      <c r="BN24" s="17">
        <v>127</v>
      </c>
      <c r="BO24" s="17">
        <v>10.5</v>
      </c>
      <c r="BP24" s="17">
        <v>0</v>
      </c>
      <c r="BQ24" s="17">
        <v>0</v>
      </c>
      <c r="BR24" s="17">
        <v>0</v>
      </c>
      <c r="BS24" s="17">
        <v>0</v>
      </c>
      <c r="BT24" s="17"/>
      <c r="BU24" s="17"/>
      <c r="BV24" s="17"/>
      <c r="BW24" s="17"/>
      <c r="BX24" s="17">
        <v>0</v>
      </c>
      <c r="BY24" s="17"/>
      <c r="BZ24" s="17"/>
      <c r="CA24" s="17">
        <v>4</v>
      </c>
      <c r="CB24" s="17">
        <v>216.5</v>
      </c>
      <c r="CC24" s="17">
        <v>96.1</v>
      </c>
      <c r="CD24" s="17">
        <v>62</v>
      </c>
      <c r="CE24" s="17">
        <v>78.3</v>
      </c>
      <c r="CF24" s="17">
        <v>0</v>
      </c>
      <c r="CG24" s="17"/>
      <c r="CH24" s="17">
        <v>0</v>
      </c>
      <c r="CI24" s="17">
        <v>0</v>
      </c>
      <c r="CJ24" s="17">
        <v>0</v>
      </c>
      <c r="CK24" s="17"/>
      <c r="CL24" s="17"/>
      <c r="CM24" s="17">
        <v>0</v>
      </c>
      <c r="CN24" s="17"/>
      <c r="CO24" s="17"/>
      <c r="CP24" s="17"/>
      <c r="CQ24" s="17"/>
      <c r="CR24" s="17">
        <v>0</v>
      </c>
      <c r="CS24" s="17">
        <v>0</v>
      </c>
      <c r="CT24" s="17"/>
      <c r="CU24" s="17">
        <v>1.8</v>
      </c>
      <c r="CV24" s="17">
        <v>20</v>
      </c>
      <c r="CW24" s="17">
        <v>0</v>
      </c>
      <c r="CX24" s="17">
        <v>35.6</v>
      </c>
      <c r="CY24" s="17">
        <v>35.700000000000003</v>
      </c>
      <c r="CZ24" s="17">
        <v>1.8</v>
      </c>
      <c r="DA24" s="17">
        <v>0</v>
      </c>
      <c r="DB24" s="17">
        <v>20.3</v>
      </c>
      <c r="DC24" s="17">
        <v>10</v>
      </c>
      <c r="DD24" s="17">
        <v>5.4</v>
      </c>
      <c r="DE24" s="17">
        <v>32.799999999999997</v>
      </c>
      <c r="DF24" s="17">
        <v>16.4392</v>
      </c>
      <c r="DG24" s="17">
        <v>1.6</v>
      </c>
      <c r="DH24" s="17">
        <v>1.1000000000000001</v>
      </c>
      <c r="DI24" s="17">
        <v>3.4</v>
      </c>
      <c r="DJ24" s="17">
        <v>20.3</v>
      </c>
      <c r="DK24" s="17">
        <v>19.600000000000001</v>
      </c>
      <c r="DL24" s="17">
        <v>19.399999999999999</v>
      </c>
      <c r="DM24" s="17">
        <v>3.3</v>
      </c>
      <c r="DN24" s="17">
        <v>18.5</v>
      </c>
      <c r="DO24" s="17">
        <v>10.8</v>
      </c>
      <c r="DP24" s="17">
        <v>13.3</v>
      </c>
      <c r="DQ24" s="17">
        <v>12.1</v>
      </c>
      <c r="DR24" s="17">
        <v>27.3</v>
      </c>
      <c r="DS24" s="17">
        <v>13.9</v>
      </c>
      <c r="DT24" s="17">
        <v>3.3</v>
      </c>
      <c r="DU24" s="17">
        <v>20.100000000000001</v>
      </c>
      <c r="DV24" s="17">
        <v>1.8</v>
      </c>
      <c r="DW24" s="17"/>
      <c r="DX24" s="17"/>
      <c r="DY24" s="17">
        <v>19.899999999999999</v>
      </c>
      <c r="DZ24" s="17">
        <v>13.2</v>
      </c>
      <c r="EA24" s="17">
        <v>19.899999999999999</v>
      </c>
      <c r="EB24" s="17">
        <v>20.100000000000001</v>
      </c>
      <c r="EC24" s="17">
        <v>0</v>
      </c>
      <c r="ED24" s="17">
        <v>4.5999999999999996</v>
      </c>
      <c r="EE24" s="17">
        <v>15.4</v>
      </c>
      <c r="EF24" s="17">
        <v>51.2</v>
      </c>
      <c r="EG24" s="17">
        <v>94</v>
      </c>
      <c r="EH24" s="17">
        <v>3.7</v>
      </c>
      <c r="EI24" s="17">
        <v>1.5</v>
      </c>
      <c r="EJ24" s="17">
        <v>0.3</v>
      </c>
      <c r="EK24" s="17">
        <v>21</v>
      </c>
      <c r="EL24" s="17">
        <v>8.1</v>
      </c>
      <c r="EM24" s="17">
        <v>7.9</v>
      </c>
      <c r="EN24" s="17">
        <v>20.399999999999999</v>
      </c>
      <c r="EO24" s="17">
        <v>20.399999999999999</v>
      </c>
      <c r="EP24" s="17">
        <v>20</v>
      </c>
      <c r="EQ24" s="17">
        <v>1</v>
      </c>
      <c r="ER24" s="17">
        <v>33.9</v>
      </c>
      <c r="ES24" s="17">
        <v>1.9</v>
      </c>
      <c r="ET24" s="17">
        <v>63.6</v>
      </c>
      <c r="EU24" s="17">
        <v>0</v>
      </c>
      <c r="EV24" s="17">
        <v>51.5</v>
      </c>
      <c r="EW24" s="17"/>
      <c r="EX24" s="17">
        <v>47.6</v>
      </c>
      <c r="EY24" s="17">
        <v>4.8</v>
      </c>
      <c r="EZ24" s="17">
        <v>2.4</v>
      </c>
      <c r="FA24" s="17">
        <v>1.1000000000000001</v>
      </c>
      <c r="FB24" s="17">
        <v>2.8</v>
      </c>
      <c r="FC24" s="17">
        <v>1.7</v>
      </c>
      <c r="FD24" s="17">
        <v>5.6</v>
      </c>
      <c r="FE24" s="17">
        <v>19.600000000000001</v>
      </c>
      <c r="FF24" s="17">
        <v>19.600000000000001</v>
      </c>
      <c r="FG24" s="17"/>
      <c r="FH24" s="17"/>
      <c r="FI24" s="17"/>
      <c r="FJ24" s="17">
        <v>16.5</v>
      </c>
      <c r="FK24" s="17">
        <v>14.6</v>
      </c>
      <c r="FL24" s="17">
        <v>8.1</v>
      </c>
      <c r="FM24" s="17">
        <v>11</v>
      </c>
      <c r="FN24" s="17">
        <v>19.8</v>
      </c>
      <c r="FO24" s="17">
        <v>5964.3392000000003</v>
      </c>
      <c r="FP24" s="15"/>
      <c r="FQ24" s="17">
        <v>24.6</v>
      </c>
      <c r="FR24" s="17">
        <v>3.7</v>
      </c>
      <c r="FS24" s="17"/>
      <c r="FT24" s="17">
        <v>13.2</v>
      </c>
      <c r="FU24" s="17">
        <v>25.382059999999999</v>
      </c>
      <c r="FV24" s="17">
        <v>18.952919999999999</v>
      </c>
      <c r="FW24" s="17">
        <v>9.8000000000000007</v>
      </c>
      <c r="FX24" s="17">
        <v>13.1</v>
      </c>
      <c r="FY24" s="17">
        <v>108.73497999999999</v>
      </c>
    </row>
    <row r="25" spans="1:181" ht="24" customHeight="1" x14ac:dyDescent="0.25">
      <c r="A25" s="16" t="s">
        <v>55</v>
      </c>
      <c r="B25" s="16" t="s">
        <v>884</v>
      </c>
      <c r="C25" s="17">
        <v>200.9</v>
      </c>
      <c r="D25" s="17">
        <v>539.70000000000005</v>
      </c>
      <c r="E25" s="17">
        <v>145.5</v>
      </c>
      <c r="F25" s="17"/>
      <c r="G25" s="17"/>
      <c r="H25" s="17">
        <v>88.8</v>
      </c>
      <c r="I25" s="17">
        <v>226.7</v>
      </c>
      <c r="J25" s="17"/>
      <c r="K25" s="17">
        <v>0</v>
      </c>
      <c r="L25" s="17">
        <v>118.2</v>
      </c>
      <c r="M25" s="17">
        <v>117.9</v>
      </c>
      <c r="N25" s="17">
        <v>118.3</v>
      </c>
      <c r="O25" s="17">
        <v>224.4</v>
      </c>
      <c r="P25" s="17">
        <v>0</v>
      </c>
      <c r="Q25" s="17"/>
      <c r="R25" s="17">
        <v>552.9</v>
      </c>
      <c r="S25" s="17">
        <v>10.1</v>
      </c>
      <c r="T25" s="17"/>
      <c r="U25" s="17"/>
      <c r="V25" s="17"/>
      <c r="W25" s="17"/>
      <c r="X25" s="17">
        <v>167.8</v>
      </c>
      <c r="Y25" s="17">
        <v>8.1</v>
      </c>
      <c r="Z25" s="17">
        <v>5.5</v>
      </c>
      <c r="AA25" s="17">
        <v>0</v>
      </c>
      <c r="AB25" s="17">
        <v>6.6</v>
      </c>
      <c r="AC25" s="17"/>
      <c r="AD25" s="17">
        <v>78</v>
      </c>
      <c r="AE25" s="17"/>
      <c r="AF25" s="17"/>
      <c r="AG25" s="17"/>
      <c r="AH25" s="17"/>
      <c r="AI25" s="17">
        <v>72.099999999999994</v>
      </c>
      <c r="AJ25" s="17">
        <v>207.5</v>
      </c>
      <c r="AK25" s="17">
        <v>0</v>
      </c>
      <c r="AL25" s="17"/>
      <c r="AM25" s="17"/>
      <c r="AN25" s="17">
        <v>6.5</v>
      </c>
      <c r="AO25" s="17">
        <v>346</v>
      </c>
      <c r="AP25" s="17">
        <v>81.3</v>
      </c>
      <c r="AQ25" s="17">
        <v>144.80000000000001</v>
      </c>
      <c r="AR25" s="17">
        <v>42.1</v>
      </c>
      <c r="AS25" s="17">
        <v>18.7</v>
      </c>
      <c r="AT25" s="17">
        <v>19.2</v>
      </c>
      <c r="AU25" s="17">
        <v>90</v>
      </c>
      <c r="AV25" s="17">
        <v>0</v>
      </c>
      <c r="AW25" s="17">
        <v>87.6</v>
      </c>
      <c r="AX25" s="17">
        <v>65.8</v>
      </c>
      <c r="AY25" s="17">
        <v>72.3</v>
      </c>
      <c r="AZ25" s="17">
        <v>42.1</v>
      </c>
      <c r="BA25" s="17"/>
      <c r="BB25" s="17">
        <v>3.8</v>
      </c>
      <c r="BC25" s="17">
        <v>29.7</v>
      </c>
      <c r="BD25" s="17">
        <v>164.9</v>
      </c>
      <c r="BE25" s="17"/>
      <c r="BF25" s="17"/>
      <c r="BG25" s="17">
        <v>94.2</v>
      </c>
      <c r="BH25" s="17">
        <v>0</v>
      </c>
      <c r="BI25" s="17"/>
      <c r="BJ25" s="17">
        <v>0</v>
      </c>
      <c r="BK25" s="17"/>
      <c r="BL25" s="17"/>
      <c r="BM25" s="17"/>
      <c r="BN25" s="17">
        <v>127.3</v>
      </c>
      <c r="BO25" s="17">
        <v>10.5</v>
      </c>
      <c r="BP25" s="17">
        <v>0</v>
      </c>
      <c r="BQ25" s="17">
        <v>0</v>
      </c>
      <c r="BR25" s="17">
        <v>0</v>
      </c>
      <c r="BS25" s="17">
        <v>0</v>
      </c>
      <c r="BT25" s="17"/>
      <c r="BU25" s="17"/>
      <c r="BV25" s="17"/>
      <c r="BW25" s="17"/>
      <c r="BX25" s="17">
        <v>0</v>
      </c>
      <c r="BY25" s="17"/>
      <c r="BZ25" s="17"/>
      <c r="CA25" s="17">
        <v>4.2</v>
      </c>
      <c r="CB25" s="17">
        <v>254</v>
      </c>
      <c r="CC25" s="17">
        <v>108.8</v>
      </c>
      <c r="CD25" s="17">
        <v>62.8</v>
      </c>
      <c r="CE25" s="17">
        <v>78.5</v>
      </c>
      <c r="CF25" s="17">
        <v>0</v>
      </c>
      <c r="CG25" s="17"/>
      <c r="CH25" s="17">
        <v>0</v>
      </c>
      <c r="CI25" s="17">
        <v>0</v>
      </c>
      <c r="CJ25" s="17">
        <v>0</v>
      </c>
      <c r="CK25" s="17"/>
      <c r="CL25" s="17"/>
      <c r="CM25" s="17">
        <v>0</v>
      </c>
      <c r="CN25" s="17"/>
      <c r="CO25" s="17"/>
      <c r="CP25" s="17"/>
      <c r="CQ25" s="17"/>
      <c r="CR25" s="17">
        <v>0</v>
      </c>
      <c r="CS25" s="17">
        <v>0</v>
      </c>
      <c r="CT25" s="17"/>
      <c r="CU25" s="17">
        <v>1.8</v>
      </c>
      <c r="CV25" s="17">
        <v>19.8</v>
      </c>
      <c r="CW25" s="17">
        <v>0.1</v>
      </c>
      <c r="CX25" s="17">
        <v>29.5</v>
      </c>
      <c r="CY25" s="17">
        <v>62.1</v>
      </c>
      <c r="CZ25" s="17">
        <v>2.2999999999999998</v>
      </c>
      <c r="DA25" s="17">
        <v>0</v>
      </c>
      <c r="DB25" s="17">
        <v>20.399999999999999</v>
      </c>
      <c r="DC25" s="17">
        <v>9.8000000000000007</v>
      </c>
      <c r="DD25" s="17">
        <v>5.5</v>
      </c>
      <c r="DE25" s="17">
        <v>53.2</v>
      </c>
      <c r="DF25" s="17">
        <v>26.360399999999998</v>
      </c>
      <c r="DG25" s="17">
        <v>1.6</v>
      </c>
      <c r="DH25" s="17">
        <v>1.1000000000000001</v>
      </c>
      <c r="DI25" s="17">
        <v>3.4</v>
      </c>
      <c r="DJ25" s="17">
        <v>20.6</v>
      </c>
      <c r="DK25" s="17">
        <v>19.600000000000001</v>
      </c>
      <c r="DL25" s="17">
        <v>19.399999999999999</v>
      </c>
      <c r="DM25" s="17">
        <v>3.3</v>
      </c>
      <c r="DN25" s="17">
        <v>18.399999999999999</v>
      </c>
      <c r="DO25" s="17">
        <v>11.8</v>
      </c>
      <c r="DP25" s="17">
        <v>14.7</v>
      </c>
      <c r="DQ25" s="17">
        <v>11.6</v>
      </c>
      <c r="DR25" s="17">
        <v>25.9</v>
      </c>
      <c r="DS25" s="17">
        <v>15.8</v>
      </c>
      <c r="DT25" s="17">
        <v>3.3</v>
      </c>
      <c r="DU25" s="17">
        <v>20.100000000000001</v>
      </c>
      <c r="DV25" s="17">
        <v>1.8</v>
      </c>
      <c r="DW25" s="17"/>
      <c r="DX25" s="17"/>
      <c r="DY25" s="17">
        <v>19.899999999999999</v>
      </c>
      <c r="DZ25" s="17">
        <v>13.1</v>
      </c>
      <c r="EA25" s="17">
        <v>19.7</v>
      </c>
      <c r="EB25" s="17">
        <v>20.3</v>
      </c>
      <c r="EC25" s="17">
        <v>0</v>
      </c>
      <c r="ED25" s="17">
        <v>2.7</v>
      </c>
      <c r="EE25" s="17">
        <v>25.8</v>
      </c>
      <c r="EF25" s="17">
        <v>41.6</v>
      </c>
      <c r="EG25" s="17">
        <v>68.900000000000006</v>
      </c>
      <c r="EH25" s="17">
        <v>4</v>
      </c>
      <c r="EI25" s="17">
        <v>2.1</v>
      </c>
      <c r="EJ25" s="17">
        <v>1.6</v>
      </c>
      <c r="EK25" s="17">
        <v>21</v>
      </c>
      <c r="EL25" s="17">
        <v>8.1</v>
      </c>
      <c r="EM25" s="17">
        <v>7.5</v>
      </c>
      <c r="EN25" s="17">
        <v>20.399999999999999</v>
      </c>
      <c r="EO25" s="17">
        <v>20.399999999999999</v>
      </c>
      <c r="EP25" s="17">
        <v>20</v>
      </c>
      <c r="EQ25" s="17">
        <v>1.3</v>
      </c>
      <c r="ER25" s="17">
        <v>97</v>
      </c>
      <c r="ES25" s="17">
        <v>5.6</v>
      </c>
      <c r="ET25" s="17">
        <v>102</v>
      </c>
      <c r="EU25" s="17">
        <v>0</v>
      </c>
      <c r="EV25" s="17">
        <v>49.5</v>
      </c>
      <c r="EW25" s="17"/>
      <c r="EX25" s="17">
        <v>75.7</v>
      </c>
      <c r="EY25" s="17">
        <v>4.8</v>
      </c>
      <c r="EZ25" s="17">
        <v>2.4</v>
      </c>
      <c r="FA25" s="17">
        <v>1.1000000000000001</v>
      </c>
      <c r="FB25" s="17">
        <v>2.8</v>
      </c>
      <c r="FC25" s="17">
        <v>3.3</v>
      </c>
      <c r="FD25" s="17">
        <v>5.6</v>
      </c>
      <c r="FE25" s="17">
        <v>20</v>
      </c>
      <c r="FF25" s="17">
        <v>20</v>
      </c>
      <c r="FG25" s="17"/>
      <c r="FH25" s="17"/>
      <c r="FI25" s="17"/>
      <c r="FJ25" s="17">
        <v>17.2</v>
      </c>
      <c r="FK25" s="17">
        <v>14.6</v>
      </c>
      <c r="FL25" s="17">
        <v>7.6</v>
      </c>
      <c r="FM25" s="17">
        <v>11</v>
      </c>
      <c r="FN25" s="17">
        <v>20.100000000000001</v>
      </c>
      <c r="FO25" s="17">
        <v>6046.0604000000003</v>
      </c>
      <c r="FP25" s="15"/>
      <c r="FQ25" s="17">
        <v>24.6</v>
      </c>
      <c r="FR25" s="17">
        <v>3.7</v>
      </c>
      <c r="FS25" s="17"/>
      <c r="FT25" s="17">
        <v>13.2</v>
      </c>
      <c r="FU25" s="17">
        <v>25.207830000000001</v>
      </c>
      <c r="FV25" s="17">
        <v>18.9529</v>
      </c>
      <c r="FW25" s="17">
        <v>10</v>
      </c>
      <c r="FX25" s="17">
        <v>13.1</v>
      </c>
      <c r="FY25" s="17">
        <v>108.76073</v>
      </c>
    </row>
    <row r="26" spans="1:181" ht="24" customHeight="1" x14ac:dyDescent="0.25">
      <c r="A26" s="18" t="s">
        <v>55</v>
      </c>
      <c r="B26" s="18" t="s">
        <v>885</v>
      </c>
      <c r="C26" s="19">
        <v>203.4</v>
      </c>
      <c r="D26" s="19">
        <v>537.70000000000005</v>
      </c>
      <c r="E26" s="19">
        <v>145</v>
      </c>
      <c r="F26" s="19"/>
      <c r="G26" s="19"/>
      <c r="H26" s="19">
        <v>90.5</v>
      </c>
      <c r="I26" s="19">
        <v>226.4</v>
      </c>
      <c r="J26" s="19"/>
      <c r="K26" s="19">
        <v>0</v>
      </c>
      <c r="L26" s="19">
        <v>119.7</v>
      </c>
      <c r="M26" s="19">
        <v>120.3</v>
      </c>
      <c r="N26" s="19">
        <v>119.8</v>
      </c>
      <c r="O26" s="19">
        <v>223.6</v>
      </c>
      <c r="P26" s="19">
        <v>0</v>
      </c>
      <c r="Q26" s="19"/>
      <c r="R26" s="19">
        <v>556.29999999999995</v>
      </c>
      <c r="S26" s="19">
        <v>10.199999999999999</v>
      </c>
      <c r="T26" s="19"/>
      <c r="U26" s="19"/>
      <c r="V26" s="19"/>
      <c r="W26" s="19"/>
      <c r="X26" s="19">
        <v>166.5</v>
      </c>
      <c r="Y26" s="19">
        <v>8</v>
      </c>
      <c r="Z26" s="19">
        <v>0</v>
      </c>
      <c r="AA26" s="19">
        <v>0</v>
      </c>
      <c r="AB26" s="19">
        <v>6.5</v>
      </c>
      <c r="AC26" s="19"/>
      <c r="AD26" s="19">
        <v>78.3</v>
      </c>
      <c r="AE26" s="19"/>
      <c r="AF26" s="19"/>
      <c r="AG26" s="19"/>
      <c r="AH26" s="19"/>
      <c r="AI26" s="19">
        <v>72.2</v>
      </c>
      <c r="AJ26" s="19">
        <v>213.5</v>
      </c>
      <c r="AK26" s="19">
        <v>0</v>
      </c>
      <c r="AL26" s="19"/>
      <c r="AM26" s="19"/>
      <c r="AN26" s="19">
        <v>6.5</v>
      </c>
      <c r="AO26" s="19">
        <v>345.7</v>
      </c>
      <c r="AP26" s="19">
        <v>64.8</v>
      </c>
      <c r="AQ26" s="19">
        <v>144.80000000000001</v>
      </c>
      <c r="AR26" s="19">
        <v>41.7</v>
      </c>
      <c r="AS26" s="19">
        <v>18.600000000000001</v>
      </c>
      <c r="AT26" s="19">
        <v>19.2</v>
      </c>
      <c r="AU26" s="19">
        <v>92.1</v>
      </c>
      <c r="AV26" s="19">
        <v>0</v>
      </c>
      <c r="AW26" s="19">
        <v>0</v>
      </c>
      <c r="AX26" s="19">
        <v>0</v>
      </c>
      <c r="AY26" s="19">
        <v>72.2</v>
      </c>
      <c r="AZ26" s="19">
        <v>42.8</v>
      </c>
      <c r="BA26" s="19"/>
      <c r="BB26" s="19">
        <v>3.8</v>
      </c>
      <c r="BC26" s="19">
        <v>29.1</v>
      </c>
      <c r="BD26" s="19">
        <v>163.1</v>
      </c>
      <c r="BE26" s="19"/>
      <c r="BF26" s="19"/>
      <c r="BG26" s="19">
        <v>94.6</v>
      </c>
      <c r="BH26" s="19">
        <v>0</v>
      </c>
      <c r="BI26" s="19"/>
      <c r="BJ26" s="19">
        <v>0</v>
      </c>
      <c r="BK26" s="19"/>
      <c r="BL26" s="19"/>
      <c r="BM26" s="19"/>
      <c r="BN26" s="19">
        <v>127.8</v>
      </c>
      <c r="BO26" s="19">
        <v>10.3</v>
      </c>
      <c r="BP26" s="19">
        <v>0</v>
      </c>
      <c r="BQ26" s="19">
        <v>0</v>
      </c>
      <c r="BR26" s="19">
        <v>0</v>
      </c>
      <c r="BS26" s="19">
        <v>0</v>
      </c>
      <c r="BT26" s="19"/>
      <c r="BU26" s="19"/>
      <c r="BV26" s="19"/>
      <c r="BW26" s="19"/>
      <c r="BX26" s="19">
        <v>0</v>
      </c>
      <c r="BY26" s="19"/>
      <c r="BZ26" s="19"/>
      <c r="CA26" s="19">
        <v>4</v>
      </c>
      <c r="CB26" s="19">
        <v>254.6</v>
      </c>
      <c r="CC26" s="19">
        <v>119.2</v>
      </c>
      <c r="CD26" s="19">
        <v>62.8</v>
      </c>
      <c r="CE26" s="19">
        <v>78.7</v>
      </c>
      <c r="CF26" s="19">
        <v>24.8</v>
      </c>
      <c r="CG26" s="19"/>
      <c r="CH26" s="19">
        <v>0</v>
      </c>
      <c r="CI26" s="19">
        <v>0</v>
      </c>
      <c r="CJ26" s="19">
        <v>0</v>
      </c>
      <c r="CK26" s="19"/>
      <c r="CL26" s="19"/>
      <c r="CM26" s="19">
        <v>0</v>
      </c>
      <c r="CN26" s="19"/>
      <c r="CO26" s="19"/>
      <c r="CP26" s="19"/>
      <c r="CQ26" s="19"/>
      <c r="CR26" s="19">
        <v>0</v>
      </c>
      <c r="CS26" s="19">
        <v>0</v>
      </c>
      <c r="CT26" s="19"/>
      <c r="CU26" s="19">
        <v>1.8</v>
      </c>
      <c r="CV26" s="19">
        <v>19.8</v>
      </c>
      <c r="CW26" s="19">
        <v>0.4</v>
      </c>
      <c r="CX26" s="19">
        <v>20.7</v>
      </c>
      <c r="CY26" s="19">
        <v>25.8</v>
      </c>
      <c r="CZ26" s="19">
        <v>4.3</v>
      </c>
      <c r="DA26" s="19">
        <v>0.1</v>
      </c>
      <c r="DB26" s="19">
        <v>20.3</v>
      </c>
      <c r="DC26" s="19">
        <v>9.9</v>
      </c>
      <c r="DD26" s="19">
        <v>5.4</v>
      </c>
      <c r="DE26" s="19">
        <v>173.5</v>
      </c>
      <c r="DF26" s="19">
        <v>76.237260000000006</v>
      </c>
      <c r="DG26" s="19">
        <v>1.6</v>
      </c>
      <c r="DH26" s="19">
        <v>1</v>
      </c>
      <c r="DI26" s="19">
        <v>3.3</v>
      </c>
      <c r="DJ26" s="19">
        <v>20.399999999999999</v>
      </c>
      <c r="DK26" s="19">
        <v>19.600000000000001</v>
      </c>
      <c r="DL26" s="19">
        <v>19.399999999999999</v>
      </c>
      <c r="DM26" s="19">
        <v>3.4</v>
      </c>
      <c r="DN26" s="19">
        <v>18.399999999999999</v>
      </c>
      <c r="DO26" s="19">
        <v>12.9</v>
      </c>
      <c r="DP26" s="19">
        <v>16.3</v>
      </c>
      <c r="DQ26" s="19">
        <v>8.5</v>
      </c>
      <c r="DR26" s="19">
        <v>22.7</v>
      </c>
      <c r="DS26" s="19">
        <v>17</v>
      </c>
      <c r="DT26" s="19">
        <v>3.3</v>
      </c>
      <c r="DU26" s="19">
        <v>20.100000000000001</v>
      </c>
      <c r="DV26" s="19">
        <v>2.1</v>
      </c>
      <c r="DW26" s="19"/>
      <c r="DX26" s="19"/>
      <c r="DY26" s="19">
        <v>19.899999999999999</v>
      </c>
      <c r="DZ26" s="19">
        <v>13.2</v>
      </c>
      <c r="EA26" s="19">
        <v>19.7</v>
      </c>
      <c r="EB26" s="19">
        <v>20.2</v>
      </c>
      <c r="EC26" s="19">
        <v>0</v>
      </c>
      <c r="ED26" s="19">
        <v>5.0999999999999996</v>
      </c>
      <c r="EE26" s="19">
        <v>32.9</v>
      </c>
      <c r="EF26" s="19">
        <v>40.1</v>
      </c>
      <c r="EG26" s="19">
        <v>67.2</v>
      </c>
      <c r="EH26" s="19">
        <v>5</v>
      </c>
      <c r="EI26" s="19">
        <v>2.7</v>
      </c>
      <c r="EJ26" s="19">
        <v>1.7</v>
      </c>
      <c r="EK26" s="19">
        <v>21</v>
      </c>
      <c r="EL26" s="19">
        <v>8.1</v>
      </c>
      <c r="EM26" s="19">
        <v>7.5</v>
      </c>
      <c r="EN26" s="19">
        <v>20.399999999999999</v>
      </c>
      <c r="EO26" s="19">
        <v>20.399999999999999</v>
      </c>
      <c r="EP26" s="19">
        <v>20</v>
      </c>
      <c r="EQ26" s="19">
        <v>2.2999999999999998</v>
      </c>
      <c r="ER26" s="19">
        <v>210.8</v>
      </c>
      <c r="ES26" s="19">
        <v>2.9</v>
      </c>
      <c r="ET26" s="19">
        <v>124.5</v>
      </c>
      <c r="EU26" s="19">
        <v>0</v>
      </c>
      <c r="EV26" s="19">
        <v>32.1</v>
      </c>
      <c r="EW26" s="19"/>
      <c r="EX26" s="19">
        <v>90.4</v>
      </c>
      <c r="EY26" s="19">
        <v>4.8</v>
      </c>
      <c r="EZ26" s="19">
        <v>2.4</v>
      </c>
      <c r="FA26" s="19">
        <v>1.1000000000000001</v>
      </c>
      <c r="FB26" s="19">
        <v>2.8</v>
      </c>
      <c r="FC26" s="19">
        <v>8</v>
      </c>
      <c r="FD26" s="19">
        <v>5.4</v>
      </c>
      <c r="FE26" s="19">
        <v>20.100000000000001</v>
      </c>
      <c r="FF26" s="19">
        <v>20</v>
      </c>
      <c r="FG26" s="19"/>
      <c r="FH26" s="19"/>
      <c r="FI26" s="19"/>
      <c r="FJ26" s="19">
        <v>17.3</v>
      </c>
      <c r="FK26" s="19">
        <v>14.6</v>
      </c>
      <c r="FL26" s="19">
        <v>8</v>
      </c>
      <c r="FM26" s="19">
        <v>11.1</v>
      </c>
      <c r="FN26" s="19">
        <v>17.7</v>
      </c>
      <c r="FO26" s="19">
        <v>6188.7372599999999</v>
      </c>
      <c r="FP26" s="15"/>
      <c r="FQ26" s="19">
        <v>24.6</v>
      </c>
      <c r="FR26" s="19">
        <v>3.7</v>
      </c>
      <c r="FS26" s="19"/>
      <c r="FT26" s="19">
        <v>13.2</v>
      </c>
      <c r="FU26" s="19">
        <v>25.15934</v>
      </c>
      <c r="FV26" s="19">
        <v>18.953040000000001</v>
      </c>
      <c r="FW26" s="19">
        <v>9.6999999999999993</v>
      </c>
      <c r="FX26" s="19">
        <v>13.2</v>
      </c>
      <c r="FY26" s="19">
        <v>108.51237999999999</v>
      </c>
    </row>
    <row r="27" spans="1:181" ht="24" customHeight="1" x14ac:dyDescent="0.25">
      <c r="A27" s="13" t="s">
        <v>55</v>
      </c>
      <c r="B27" s="13" t="s">
        <v>886</v>
      </c>
      <c r="C27" s="14">
        <v>202.9</v>
      </c>
      <c r="D27" s="14">
        <v>538.6</v>
      </c>
      <c r="E27" s="14">
        <v>144.80000000000001</v>
      </c>
      <c r="F27" s="14"/>
      <c r="G27" s="14"/>
      <c r="H27" s="14">
        <v>40</v>
      </c>
      <c r="I27" s="14">
        <v>225.3</v>
      </c>
      <c r="J27" s="14"/>
      <c r="K27" s="14">
        <v>0</v>
      </c>
      <c r="L27" s="14">
        <v>126</v>
      </c>
      <c r="M27" s="14">
        <v>124.2</v>
      </c>
      <c r="N27" s="14">
        <v>126.3</v>
      </c>
      <c r="O27" s="14">
        <v>219.5</v>
      </c>
      <c r="P27" s="14">
        <v>0</v>
      </c>
      <c r="Q27" s="14"/>
      <c r="R27" s="14">
        <v>560.79999999999995</v>
      </c>
      <c r="S27" s="14">
        <v>10.199999999999999</v>
      </c>
      <c r="T27" s="14"/>
      <c r="U27" s="14"/>
      <c r="V27" s="14"/>
      <c r="W27" s="14"/>
      <c r="X27" s="14">
        <v>164.2</v>
      </c>
      <c r="Y27" s="14">
        <v>7</v>
      </c>
      <c r="Z27" s="14">
        <v>0</v>
      </c>
      <c r="AA27" s="14">
        <v>0</v>
      </c>
      <c r="AB27" s="14">
        <v>6.5</v>
      </c>
      <c r="AC27" s="14"/>
      <c r="AD27" s="14">
        <v>78.7</v>
      </c>
      <c r="AE27" s="14"/>
      <c r="AF27" s="14"/>
      <c r="AG27" s="14"/>
      <c r="AH27" s="14"/>
      <c r="AI27" s="14">
        <v>72</v>
      </c>
      <c r="AJ27" s="14">
        <v>191.3</v>
      </c>
      <c r="AK27" s="14">
        <v>0</v>
      </c>
      <c r="AL27" s="14"/>
      <c r="AM27" s="14"/>
      <c r="AN27" s="14">
        <v>6.5</v>
      </c>
      <c r="AO27" s="14">
        <v>389.4</v>
      </c>
      <c r="AP27" s="14">
        <v>73.2</v>
      </c>
      <c r="AQ27" s="14">
        <v>148.30000000000001</v>
      </c>
      <c r="AR27" s="14">
        <v>42.1</v>
      </c>
      <c r="AS27" s="14">
        <v>18.600000000000001</v>
      </c>
      <c r="AT27" s="14">
        <v>19.2</v>
      </c>
      <c r="AU27" s="14">
        <v>89.2</v>
      </c>
      <c r="AV27" s="14">
        <v>0</v>
      </c>
      <c r="AW27" s="14">
        <v>0</v>
      </c>
      <c r="AX27" s="14">
        <v>0</v>
      </c>
      <c r="AY27" s="14">
        <v>72.5</v>
      </c>
      <c r="AZ27" s="14">
        <v>44.1</v>
      </c>
      <c r="BA27" s="14"/>
      <c r="BB27" s="14">
        <v>3.8</v>
      </c>
      <c r="BC27" s="14">
        <v>30.4</v>
      </c>
      <c r="BD27" s="14">
        <v>168.3</v>
      </c>
      <c r="BE27" s="14"/>
      <c r="BF27" s="14"/>
      <c r="BG27" s="14">
        <v>94.4</v>
      </c>
      <c r="BH27" s="14">
        <v>0</v>
      </c>
      <c r="BI27" s="14"/>
      <c r="BJ27" s="14">
        <v>0</v>
      </c>
      <c r="BK27" s="14"/>
      <c r="BL27" s="14"/>
      <c r="BM27" s="14"/>
      <c r="BN27" s="14">
        <v>127.8</v>
      </c>
      <c r="BO27" s="14">
        <v>9.9</v>
      </c>
      <c r="BP27" s="14">
        <v>0</v>
      </c>
      <c r="BQ27" s="14">
        <v>0</v>
      </c>
      <c r="BR27" s="14">
        <v>0</v>
      </c>
      <c r="BS27" s="14">
        <v>0</v>
      </c>
      <c r="BT27" s="14"/>
      <c r="BU27" s="14"/>
      <c r="BV27" s="14"/>
      <c r="BW27" s="14"/>
      <c r="BX27" s="14">
        <v>0</v>
      </c>
      <c r="BY27" s="14"/>
      <c r="BZ27" s="14"/>
      <c r="CA27" s="14">
        <v>4</v>
      </c>
      <c r="CB27" s="14">
        <v>264.3</v>
      </c>
      <c r="CC27" s="14">
        <v>122.7</v>
      </c>
      <c r="CD27" s="14">
        <v>63.9</v>
      </c>
      <c r="CE27" s="14">
        <v>78.599999999999994</v>
      </c>
      <c r="CF27" s="14">
        <v>30</v>
      </c>
      <c r="CG27" s="14"/>
      <c r="CH27" s="14">
        <v>0</v>
      </c>
      <c r="CI27" s="14">
        <v>0</v>
      </c>
      <c r="CJ27" s="14">
        <v>0</v>
      </c>
      <c r="CK27" s="14"/>
      <c r="CL27" s="14"/>
      <c r="CM27" s="14">
        <v>0</v>
      </c>
      <c r="CN27" s="14"/>
      <c r="CO27" s="14"/>
      <c r="CP27" s="14"/>
      <c r="CQ27" s="14"/>
      <c r="CR27" s="14">
        <v>0</v>
      </c>
      <c r="CS27" s="14">
        <v>0</v>
      </c>
      <c r="CT27" s="14"/>
      <c r="CU27" s="14">
        <v>1.7</v>
      </c>
      <c r="CV27" s="14">
        <v>19.8</v>
      </c>
      <c r="CW27" s="14">
        <v>0.4</v>
      </c>
      <c r="CX27" s="14">
        <v>17.899999999999999</v>
      </c>
      <c r="CY27" s="14">
        <v>75.599999999999994</v>
      </c>
      <c r="CZ27" s="14">
        <v>5</v>
      </c>
      <c r="DA27" s="14">
        <v>0.1</v>
      </c>
      <c r="DB27" s="14">
        <v>20.3</v>
      </c>
      <c r="DC27" s="14">
        <v>10</v>
      </c>
      <c r="DD27" s="14">
        <v>4.5</v>
      </c>
      <c r="DE27" s="14">
        <v>186</v>
      </c>
      <c r="DF27" s="14">
        <v>90.401610000000005</v>
      </c>
      <c r="DG27" s="14">
        <v>1.6</v>
      </c>
      <c r="DH27" s="14">
        <v>0.6</v>
      </c>
      <c r="DI27" s="14">
        <v>3.2</v>
      </c>
      <c r="DJ27" s="14">
        <v>20.5</v>
      </c>
      <c r="DK27" s="14">
        <v>19.600000000000001</v>
      </c>
      <c r="DL27" s="14">
        <v>19.399999999999999</v>
      </c>
      <c r="DM27" s="14">
        <v>3.4</v>
      </c>
      <c r="DN27" s="14">
        <v>18.399999999999999</v>
      </c>
      <c r="DO27" s="14">
        <v>13.3</v>
      </c>
      <c r="DP27" s="14">
        <v>16.8</v>
      </c>
      <c r="DQ27" s="14">
        <v>7.2</v>
      </c>
      <c r="DR27" s="14">
        <v>26</v>
      </c>
      <c r="DS27" s="14">
        <v>17.600000000000001</v>
      </c>
      <c r="DT27" s="14">
        <v>3.4</v>
      </c>
      <c r="DU27" s="14">
        <v>20.100000000000001</v>
      </c>
      <c r="DV27" s="14">
        <v>3.2</v>
      </c>
      <c r="DW27" s="14"/>
      <c r="DX27" s="14"/>
      <c r="DY27" s="14">
        <v>19.899999999999999</v>
      </c>
      <c r="DZ27" s="14">
        <v>13.2</v>
      </c>
      <c r="EA27" s="14">
        <v>19.8</v>
      </c>
      <c r="EB27" s="14">
        <v>20.3</v>
      </c>
      <c r="EC27" s="14">
        <v>0</v>
      </c>
      <c r="ED27" s="14">
        <v>7.9</v>
      </c>
      <c r="EE27" s="14">
        <v>34.1</v>
      </c>
      <c r="EF27" s="14">
        <v>38.799999999999997</v>
      </c>
      <c r="EG27" s="14">
        <v>72.7</v>
      </c>
      <c r="EH27" s="14">
        <v>5.7</v>
      </c>
      <c r="EI27" s="14">
        <v>2.4</v>
      </c>
      <c r="EJ27" s="14">
        <v>0</v>
      </c>
      <c r="EK27" s="14">
        <v>21</v>
      </c>
      <c r="EL27" s="14">
        <v>8.1</v>
      </c>
      <c r="EM27" s="14">
        <v>5.2</v>
      </c>
      <c r="EN27" s="14">
        <v>20.399999999999999</v>
      </c>
      <c r="EO27" s="14">
        <v>20.399999999999999</v>
      </c>
      <c r="EP27" s="14">
        <v>20</v>
      </c>
      <c r="EQ27" s="14">
        <v>2.8</v>
      </c>
      <c r="ER27" s="14">
        <v>233.8</v>
      </c>
      <c r="ES27" s="14">
        <v>11</v>
      </c>
      <c r="ET27" s="14">
        <v>131.5</v>
      </c>
      <c r="EU27" s="14">
        <v>0.6</v>
      </c>
      <c r="EV27" s="14">
        <v>15.1</v>
      </c>
      <c r="EW27" s="14"/>
      <c r="EX27" s="14">
        <v>94.6</v>
      </c>
      <c r="EY27" s="14">
        <v>4.8</v>
      </c>
      <c r="EZ27" s="14">
        <v>2.4</v>
      </c>
      <c r="FA27" s="14">
        <v>1.1000000000000001</v>
      </c>
      <c r="FB27" s="14">
        <v>2.6</v>
      </c>
      <c r="FC27" s="14">
        <v>10</v>
      </c>
      <c r="FD27" s="14">
        <v>5.4</v>
      </c>
      <c r="FE27" s="14">
        <v>20</v>
      </c>
      <c r="FF27" s="14">
        <v>20</v>
      </c>
      <c r="FG27" s="14"/>
      <c r="FH27" s="14"/>
      <c r="FI27" s="14"/>
      <c r="FJ27" s="14">
        <v>17.7</v>
      </c>
      <c r="FK27" s="14">
        <v>14.9</v>
      </c>
      <c r="FL27" s="14">
        <v>8</v>
      </c>
      <c r="FM27" s="14">
        <v>10.6</v>
      </c>
      <c r="FN27" s="14">
        <v>17.899999999999999</v>
      </c>
      <c r="FO27" s="14">
        <v>6320.2016100000001</v>
      </c>
      <c r="FP27" s="15"/>
      <c r="FQ27" s="14">
        <v>24.6</v>
      </c>
      <c r="FR27" s="14">
        <v>3.7</v>
      </c>
      <c r="FS27" s="14"/>
      <c r="FT27" s="14">
        <v>13.2</v>
      </c>
      <c r="FU27" s="14">
        <v>25.25385</v>
      </c>
      <c r="FV27" s="14">
        <v>18.952839999999998</v>
      </c>
      <c r="FW27" s="14">
        <v>9.8000000000000007</v>
      </c>
      <c r="FX27" s="14">
        <v>13.1</v>
      </c>
      <c r="FY27" s="14">
        <v>108.60669</v>
      </c>
    </row>
    <row r="28" spans="1:181" ht="24" customHeight="1" x14ac:dyDescent="0.25">
      <c r="A28" s="16" t="s">
        <v>55</v>
      </c>
      <c r="B28" s="16" t="s">
        <v>887</v>
      </c>
      <c r="C28" s="17">
        <v>198</v>
      </c>
      <c r="D28" s="17">
        <v>586</v>
      </c>
      <c r="E28" s="17">
        <v>145.1</v>
      </c>
      <c r="F28" s="17"/>
      <c r="G28" s="17"/>
      <c r="H28" s="17">
        <v>38.6</v>
      </c>
      <c r="I28" s="17">
        <v>221.9</v>
      </c>
      <c r="J28" s="17"/>
      <c r="K28" s="17">
        <v>0</v>
      </c>
      <c r="L28" s="17">
        <v>141.19999999999999</v>
      </c>
      <c r="M28" s="17">
        <v>140.1</v>
      </c>
      <c r="N28" s="17">
        <v>141.6</v>
      </c>
      <c r="O28" s="17">
        <v>246.1</v>
      </c>
      <c r="P28" s="17">
        <v>0</v>
      </c>
      <c r="Q28" s="17"/>
      <c r="R28" s="17">
        <v>538.4</v>
      </c>
      <c r="S28" s="17">
        <v>10</v>
      </c>
      <c r="T28" s="17"/>
      <c r="U28" s="17"/>
      <c r="V28" s="17"/>
      <c r="W28" s="17"/>
      <c r="X28" s="17">
        <v>164.9</v>
      </c>
      <c r="Y28" s="17">
        <v>5</v>
      </c>
      <c r="Z28" s="17">
        <v>0</v>
      </c>
      <c r="AA28" s="17">
        <v>0</v>
      </c>
      <c r="AB28" s="17">
        <v>6.5</v>
      </c>
      <c r="AC28" s="17"/>
      <c r="AD28" s="17">
        <v>76.8</v>
      </c>
      <c r="AE28" s="17"/>
      <c r="AF28" s="17"/>
      <c r="AG28" s="17"/>
      <c r="AH28" s="17"/>
      <c r="AI28" s="17">
        <v>109.3</v>
      </c>
      <c r="AJ28" s="17">
        <v>220.6</v>
      </c>
      <c r="AK28" s="17">
        <v>0</v>
      </c>
      <c r="AL28" s="17"/>
      <c r="AM28" s="17"/>
      <c r="AN28" s="17">
        <v>6.5</v>
      </c>
      <c r="AO28" s="17">
        <v>434.7</v>
      </c>
      <c r="AP28" s="17">
        <v>74.599999999999994</v>
      </c>
      <c r="AQ28" s="17">
        <v>147.1</v>
      </c>
      <c r="AR28" s="17">
        <v>40.700000000000003</v>
      </c>
      <c r="AS28" s="17">
        <v>18.600000000000001</v>
      </c>
      <c r="AT28" s="17">
        <v>19.2</v>
      </c>
      <c r="AU28" s="17">
        <v>84.5</v>
      </c>
      <c r="AV28" s="17">
        <v>0</v>
      </c>
      <c r="AW28" s="17">
        <v>0</v>
      </c>
      <c r="AX28" s="17">
        <v>0</v>
      </c>
      <c r="AY28" s="17">
        <v>103.9</v>
      </c>
      <c r="AZ28" s="17">
        <v>42.4</v>
      </c>
      <c r="BA28" s="17"/>
      <c r="BB28" s="17">
        <v>3.8</v>
      </c>
      <c r="BC28" s="17">
        <v>28.6</v>
      </c>
      <c r="BD28" s="17">
        <v>166.2</v>
      </c>
      <c r="BE28" s="17"/>
      <c r="BF28" s="17"/>
      <c r="BG28" s="17">
        <v>67.5</v>
      </c>
      <c r="BH28" s="17">
        <v>0</v>
      </c>
      <c r="BI28" s="17"/>
      <c r="BJ28" s="17">
        <v>0</v>
      </c>
      <c r="BK28" s="17"/>
      <c r="BL28" s="17"/>
      <c r="BM28" s="17"/>
      <c r="BN28" s="17">
        <v>125.9</v>
      </c>
      <c r="BO28" s="17">
        <v>10.5</v>
      </c>
      <c r="BP28" s="17">
        <v>0</v>
      </c>
      <c r="BQ28" s="17">
        <v>0</v>
      </c>
      <c r="BR28" s="17">
        <v>0</v>
      </c>
      <c r="BS28" s="17">
        <v>0</v>
      </c>
      <c r="BT28" s="17"/>
      <c r="BU28" s="17"/>
      <c r="BV28" s="17"/>
      <c r="BW28" s="17"/>
      <c r="BX28" s="17">
        <v>0</v>
      </c>
      <c r="BY28" s="17"/>
      <c r="BZ28" s="17"/>
      <c r="CA28" s="17">
        <v>4.0999999999999996</v>
      </c>
      <c r="CB28" s="17">
        <v>256.39999999999998</v>
      </c>
      <c r="CC28" s="17">
        <v>126.6</v>
      </c>
      <c r="CD28" s="17">
        <v>62.4</v>
      </c>
      <c r="CE28" s="17">
        <v>77.8</v>
      </c>
      <c r="CF28" s="17">
        <v>29.4</v>
      </c>
      <c r="CG28" s="17"/>
      <c r="CH28" s="17">
        <v>0</v>
      </c>
      <c r="CI28" s="17">
        <v>0</v>
      </c>
      <c r="CJ28" s="17">
        <v>0</v>
      </c>
      <c r="CK28" s="17"/>
      <c r="CL28" s="17"/>
      <c r="CM28" s="17">
        <v>0</v>
      </c>
      <c r="CN28" s="17"/>
      <c r="CO28" s="17"/>
      <c r="CP28" s="17"/>
      <c r="CQ28" s="17"/>
      <c r="CR28" s="17">
        <v>0</v>
      </c>
      <c r="CS28" s="17">
        <v>0</v>
      </c>
      <c r="CT28" s="17"/>
      <c r="CU28" s="17">
        <v>1.7</v>
      </c>
      <c r="CV28" s="17">
        <v>19.8</v>
      </c>
      <c r="CW28" s="17">
        <v>0.3</v>
      </c>
      <c r="CX28" s="17">
        <v>25.3</v>
      </c>
      <c r="CY28" s="17">
        <v>75.2</v>
      </c>
      <c r="CZ28" s="17">
        <v>3.9</v>
      </c>
      <c r="DA28" s="17">
        <v>0.1</v>
      </c>
      <c r="DB28" s="17">
        <v>20.100000000000001</v>
      </c>
      <c r="DC28" s="17">
        <v>9.9</v>
      </c>
      <c r="DD28" s="17">
        <v>3.3</v>
      </c>
      <c r="DE28" s="17">
        <v>194</v>
      </c>
      <c r="DF28" s="17">
        <v>93.942350000000005</v>
      </c>
      <c r="DG28" s="17">
        <v>1.6</v>
      </c>
      <c r="DH28" s="17">
        <v>0.6</v>
      </c>
      <c r="DI28" s="17">
        <v>3.2</v>
      </c>
      <c r="DJ28" s="17">
        <v>20</v>
      </c>
      <c r="DK28" s="17">
        <v>19.600000000000001</v>
      </c>
      <c r="DL28" s="17">
        <v>19.399999999999999</v>
      </c>
      <c r="DM28" s="17">
        <v>3.5</v>
      </c>
      <c r="DN28" s="17">
        <v>18.5</v>
      </c>
      <c r="DO28" s="17">
        <v>13.4</v>
      </c>
      <c r="DP28" s="17">
        <v>17.100000000000001</v>
      </c>
      <c r="DQ28" s="17">
        <v>8.3000000000000007</v>
      </c>
      <c r="DR28" s="17">
        <v>31.1</v>
      </c>
      <c r="DS28" s="17">
        <v>17.7</v>
      </c>
      <c r="DT28" s="17">
        <v>3</v>
      </c>
      <c r="DU28" s="17">
        <v>20.100000000000001</v>
      </c>
      <c r="DV28" s="17">
        <v>2.1</v>
      </c>
      <c r="DW28" s="17"/>
      <c r="DX28" s="17"/>
      <c r="DY28" s="17">
        <v>19.899999999999999</v>
      </c>
      <c r="DZ28" s="17">
        <v>13.1</v>
      </c>
      <c r="EA28" s="17">
        <v>19.600000000000001</v>
      </c>
      <c r="EB28" s="17">
        <v>20.100000000000001</v>
      </c>
      <c r="EC28" s="17">
        <v>0</v>
      </c>
      <c r="ED28" s="17">
        <v>7.9</v>
      </c>
      <c r="EE28" s="17">
        <v>33.5</v>
      </c>
      <c r="EF28" s="17">
        <v>36.799999999999997</v>
      </c>
      <c r="EG28" s="17">
        <v>71.599999999999994</v>
      </c>
      <c r="EH28" s="17">
        <v>4.2</v>
      </c>
      <c r="EI28" s="17">
        <v>3</v>
      </c>
      <c r="EJ28" s="17">
        <v>5.2</v>
      </c>
      <c r="EK28" s="17">
        <v>21</v>
      </c>
      <c r="EL28" s="17">
        <v>8.1</v>
      </c>
      <c r="EM28" s="17">
        <v>5.9</v>
      </c>
      <c r="EN28" s="17">
        <v>20.399999999999999</v>
      </c>
      <c r="EO28" s="17">
        <v>20.399999999999999</v>
      </c>
      <c r="EP28" s="17">
        <v>20</v>
      </c>
      <c r="EQ28" s="17">
        <v>2.2000000000000002</v>
      </c>
      <c r="ER28" s="17">
        <v>241.4</v>
      </c>
      <c r="ES28" s="17">
        <v>12.8</v>
      </c>
      <c r="ET28" s="17">
        <v>133.30000000000001</v>
      </c>
      <c r="EU28" s="17">
        <v>0.6</v>
      </c>
      <c r="EV28" s="17">
        <v>17.100000000000001</v>
      </c>
      <c r="EW28" s="17"/>
      <c r="EX28" s="17">
        <v>98.6</v>
      </c>
      <c r="EY28" s="17">
        <v>4.8</v>
      </c>
      <c r="EZ28" s="17">
        <v>2.4</v>
      </c>
      <c r="FA28" s="17">
        <v>1.1000000000000001</v>
      </c>
      <c r="FB28" s="17">
        <v>2.6</v>
      </c>
      <c r="FC28" s="17">
        <v>7.8</v>
      </c>
      <c r="FD28" s="17">
        <v>5.4</v>
      </c>
      <c r="FE28" s="17">
        <v>20</v>
      </c>
      <c r="FF28" s="17">
        <v>20</v>
      </c>
      <c r="FG28" s="17"/>
      <c r="FH28" s="17"/>
      <c r="FI28" s="17"/>
      <c r="FJ28" s="17">
        <v>16.5</v>
      </c>
      <c r="FK28" s="17">
        <v>15.5</v>
      </c>
      <c r="FL28" s="17">
        <v>8.4</v>
      </c>
      <c r="FM28" s="17">
        <v>10.5</v>
      </c>
      <c r="FN28" s="17">
        <v>17.3</v>
      </c>
      <c r="FO28" s="17">
        <v>6537.2423500000004</v>
      </c>
      <c r="FP28" s="15"/>
      <c r="FQ28" s="17">
        <v>24.6</v>
      </c>
      <c r="FR28" s="17">
        <v>3.7</v>
      </c>
      <c r="FS28" s="17"/>
      <c r="FT28" s="17">
        <v>13.2</v>
      </c>
      <c r="FU28" s="17">
        <v>25.087530000000001</v>
      </c>
      <c r="FV28" s="17">
        <v>18.95354</v>
      </c>
      <c r="FW28" s="17">
        <v>9.6</v>
      </c>
      <c r="FX28" s="17">
        <v>13.1</v>
      </c>
      <c r="FY28" s="17">
        <v>108.24106999999999</v>
      </c>
    </row>
    <row r="29" spans="1:181" ht="24" customHeight="1" x14ac:dyDescent="0.25">
      <c r="A29" s="16" t="s">
        <v>55</v>
      </c>
      <c r="B29" s="16" t="s">
        <v>888</v>
      </c>
      <c r="C29" s="17">
        <v>203</v>
      </c>
      <c r="D29" s="17">
        <v>603.79999999999995</v>
      </c>
      <c r="E29" s="17">
        <v>145.30000000000001</v>
      </c>
      <c r="F29" s="17"/>
      <c r="G29" s="17"/>
      <c r="H29" s="17">
        <v>35.1</v>
      </c>
      <c r="I29" s="17">
        <v>226.4</v>
      </c>
      <c r="J29" s="17"/>
      <c r="K29" s="17">
        <v>0</v>
      </c>
      <c r="L29" s="17">
        <v>119.1</v>
      </c>
      <c r="M29" s="17">
        <v>119.4</v>
      </c>
      <c r="N29" s="17">
        <v>119</v>
      </c>
      <c r="O29" s="17">
        <v>221.4</v>
      </c>
      <c r="P29" s="17">
        <v>0</v>
      </c>
      <c r="Q29" s="17"/>
      <c r="R29" s="17">
        <v>554.1</v>
      </c>
      <c r="S29" s="17">
        <v>10.199999999999999</v>
      </c>
      <c r="T29" s="17"/>
      <c r="U29" s="17"/>
      <c r="V29" s="17"/>
      <c r="W29" s="17"/>
      <c r="X29" s="17">
        <v>166.3</v>
      </c>
      <c r="Y29" s="17">
        <v>5.9</v>
      </c>
      <c r="Z29" s="17">
        <v>0</v>
      </c>
      <c r="AA29" s="17">
        <v>0</v>
      </c>
      <c r="AB29" s="17">
        <v>6.6</v>
      </c>
      <c r="AC29" s="17"/>
      <c r="AD29" s="17">
        <v>78.5</v>
      </c>
      <c r="AE29" s="17"/>
      <c r="AF29" s="17"/>
      <c r="AG29" s="17"/>
      <c r="AH29" s="17"/>
      <c r="AI29" s="17">
        <v>109.9</v>
      </c>
      <c r="AJ29" s="17">
        <v>192.3</v>
      </c>
      <c r="AK29" s="17">
        <v>0</v>
      </c>
      <c r="AL29" s="17"/>
      <c r="AM29" s="17"/>
      <c r="AN29" s="17">
        <v>6.5</v>
      </c>
      <c r="AO29" s="17">
        <v>459.9</v>
      </c>
      <c r="AP29" s="17">
        <v>80</v>
      </c>
      <c r="AQ29" s="17">
        <v>143.69999999999999</v>
      </c>
      <c r="AR29" s="17">
        <v>42</v>
      </c>
      <c r="AS29" s="17">
        <v>18.8</v>
      </c>
      <c r="AT29" s="17">
        <v>19.2</v>
      </c>
      <c r="AU29" s="17">
        <v>87.8</v>
      </c>
      <c r="AV29" s="17">
        <v>0</v>
      </c>
      <c r="AW29" s="17">
        <v>0</v>
      </c>
      <c r="AX29" s="17">
        <v>0</v>
      </c>
      <c r="AY29" s="17">
        <v>105.9</v>
      </c>
      <c r="AZ29" s="17">
        <v>43.3</v>
      </c>
      <c r="BA29" s="17"/>
      <c r="BB29" s="17">
        <v>3.8</v>
      </c>
      <c r="BC29" s="17">
        <v>29.7</v>
      </c>
      <c r="BD29" s="17">
        <v>164.1</v>
      </c>
      <c r="BE29" s="17"/>
      <c r="BF29" s="17"/>
      <c r="BG29" s="17">
        <v>69.900000000000006</v>
      </c>
      <c r="BH29" s="17">
        <v>0</v>
      </c>
      <c r="BI29" s="17"/>
      <c r="BJ29" s="17">
        <v>0</v>
      </c>
      <c r="BK29" s="17"/>
      <c r="BL29" s="17"/>
      <c r="BM29" s="17"/>
      <c r="BN29" s="17">
        <v>127.9</v>
      </c>
      <c r="BO29" s="17">
        <v>9.6999999999999993</v>
      </c>
      <c r="BP29" s="17">
        <v>0</v>
      </c>
      <c r="BQ29" s="17">
        <v>0</v>
      </c>
      <c r="BR29" s="17">
        <v>0</v>
      </c>
      <c r="BS29" s="17">
        <v>0</v>
      </c>
      <c r="BT29" s="17"/>
      <c r="BU29" s="17"/>
      <c r="BV29" s="17"/>
      <c r="BW29" s="17"/>
      <c r="BX29" s="17">
        <v>0</v>
      </c>
      <c r="BY29" s="17"/>
      <c r="BZ29" s="17"/>
      <c r="CA29" s="17">
        <v>4</v>
      </c>
      <c r="CB29" s="17">
        <v>256.5</v>
      </c>
      <c r="CC29" s="17">
        <v>128.9</v>
      </c>
      <c r="CD29" s="17">
        <v>64.099999999999994</v>
      </c>
      <c r="CE29" s="17">
        <v>76.2</v>
      </c>
      <c r="CF29" s="17">
        <v>30.2</v>
      </c>
      <c r="CG29" s="17"/>
      <c r="CH29" s="17">
        <v>0</v>
      </c>
      <c r="CI29" s="17">
        <v>0</v>
      </c>
      <c r="CJ29" s="17">
        <v>0</v>
      </c>
      <c r="CK29" s="17"/>
      <c r="CL29" s="17"/>
      <c r="CM29" s="17">
        <v>0</v>
      </c>
      <c r="CN29" s="17"/>
      <c r="CO29" s="17"/>
      <c r="CP29" s="17"/>
      <c r="CQ29" s="17"/>
      <c r="CR29" s="17">
        <v>0</v>
      </c>
      <c r="CS29" s="17">
        <v>0</v>
      </c>
      <c r="CT29" s="17"/>
      <c r="CU29" s="17">
        <v>1.7</v>
      </c>
      <c r="CV29" s="17">
        <v>19.8</v>
      </c>
      <c r="CW29" s="17">
        <v>0.5</v>
      </c>
      <c r="CX29" s="17">
        <v>41.1</v>
      </c>
      <c r="CY29" s="17">
        <v>77</v>
      </c>
      <c r="CZ29" s="17">
        <v>1.9</v>
      </c>
      <c r="DA29" s="17">
        <v>0.2</v>
      </c>
      <c r="DB29" s="17">
        <v>20.399999999999999</v>
      </c>
      <c r="DC29" s="17">
        <v>9.8000000000000007</v>
      </c>
      <c r="DD29" s="17">
        <v>3.4</v>
      </c>
      <c r="DE29" s="17">
        <v>199</v>
      </c>
      <c r="DF29" s="17">
        <v>97.022109999999998</v>
      </c>
      <c r="DG29" s="17">
        <v>1.6</v>
      </c>
      <c r="DH29" s="17">
        <v>0.7</v>
      </c>
      <c r="DI29" s="17">
        <v>3.1</v>
      </c>
      <c r="DJ29" s="17">
        <v>20.6</v>
      </c>
      <c r="DK29" s="17">
        <v>19.600000000000001</v>
      </c>
      <c r="DL29" s="17">
        <v>19.399999999999999</v>
      </c>
      <c r="DM29" s="17">
        <v>3.4</v>
      </c>
      <c r="DN29" s="17">
        <v>18.5</v>
      </c>
      <c r="DO29" s="17">
        <v>13.6</v>
      </c>
      <c r="DP29" s="17">
        <v>17.3</v>
      </c>
      <c r="DQ29" s="17">
        <v>11.4</v>
      </c>
      <c r="DR29" s="17">
        <v>41.3</v>
      </c>
      <c r="DS29" s="17">
        <v>17.8</v>
      </c>
      <c r="DT29" s="17">
        <v>3.4</v>
      </c>
      <c r="DU29" s="17">
        <v>20.100000000000001</v>
      </c>
      <c r="DV29" s="17">
        <v>3.2</v>
      </c>
      <c r="DW29" s="17"/>
      <c r="DX29" s="17"/>
      <c r="DY29" s="17">
        <v>19.8</v>
      </c>
      <c r="DZ29" s="17">
        <v>13.1</v>
      </c>
      <c r="EA29" s="17">
        <v>20.2</v>
      </c>
      <c r="EB29" s="17">
        <v>20.3</v>
      </c>
      <c r="EC29" s="17">
        <v>0</v>
      </c>
      <c r="ED29" s="17">
        <v>7.9</v>
      </c>
      <c r="EE29" s="17">
        <v>35.200000000000003</v>
      </c>
      <c r="EF29" s="17">
        <v>42.4</v>
      </c>
      <c r="EG29" s="17">
        <v>72.400000000000006</v>
      </c>
      <c r="EH29" s="17">
        <v>3.7</v>
      </c>
      <c r="EI29" s="17">
        <v>2.8</v>
      </c>
      <c r="EJ29" s="17">
        <v>7.2</v>
      </c>
      <c r="EK29" s="17">
        <v>21</v>
      </c>
      <c r="EL29" s="17">
        <v>8.1</v>
      </c>
      <c r="EM29" s="17">
        <v>6.6</v>
      </c>
      <c r="EN29" s="17">
        <v>20.399999999999999</v>
      </c>
      <c r="EO29" s="17">
        <v>20.399999999999999</v>
      </c>
      <c r="EP29" s="17">
        <v>20</v>
      </c>
      <c r="EQ29" s="17">
        <v>1</v>
      </c>
      <c r="ER29" s="17">
        <v>246.6</v>
      </c>
      <c r="ES29" s="17">
        <v>14.4</v>
      </c>
      <c r="ET29" s="17">
        <v>135.1</v>
      </c>
      <c r="EU29" s="17">
        <v>0.6</v>
      </c>
      <c r="EV29" s="17">
        <v>19.7</v>
      </c>
      <c r="EW29" s="17"/>
      <c r="EX29" s="17">
        <v>101.4</v>
      </c>
      <c r="EY29" s="17">
        <v>4.8</v>
      </c>
      <c r="EZ29" s="17">
        <v>2.4</v>
      </c>
      <c r="FA29" s="17">
        <v>1</v>
      </c>
      <c r="FB29" s="17">
        <v>2.6</v>
      </c>
      <c r="FC29" s="17">
        <v>13.9</v>
      </c>
      <c r="FD29" s="17">
        <v>5.4</v>
      </c>
      <c r="FE29" s="17">
        <v>20</v>
      </c>
      <c r="FF29" s="17">
        <v>19.899999999999999</v>
      </c>
      <c r="FG29" s="17"/>
      <c r="FH29" s="17"/>
      <c r="FI29" s="17"/>
      <c r="FJ29" s="17">
        <v>16.8</v>
      </c>
      <c r="FK29" s="17">
        <v>15.5</v>
      </c>
      <c r="FL29" s="17">
        <v>6.8</v>
      </c>
      <c r="FM29" s="17">
        <v>4.8</v>
      </c>
      <c r="FN29" s="17">
        <v>19.7</v>
      </c>
      <c r="FO29" s="17">
        <v>6569.1221100000002</v>
      </c>
      <c r="FP29" s="15"/>
      <c r="FQ29" s="17">
        <v>24.6</v>
      </c>
      <c r="FR29" s="17">
        <v>4.2</v>
      </c>
      <c r="FS29" s="17"/>
      <c r="FT29" s="17">
        <v>13.2</v>
      </c>
      <c r="FU29" s="17">
        <v>24.861619999999998</v>
      </c>
      <c r="FV29" s="17">
        <v>18.952870000000001</v>
      </c>
      <c r="FW29" s="17">
        <v>9.6999999999999993</v>
      </c>
      <c r="FX29" s="17">
        <v>13.1</v>
      </c>
      <c r="FY29" s="17">
        <v>108.61449</v>
      </c>
    </row>
    <row r="30" spans="1:181" ht="24" customHeight="1" x14ac:dyDescent="0.25">
      <c r="A30" s="16" t="s">
        <v>55</v>
      </c>
      <c r="B30" s="16" t="s">
        <v>889</v>
      </c>
      <c r="C30" s="17">
        <v>197.9</v>
      </c>
      <c r="D30" s="17">
        <v>597.5</v>
      </c>
      <c r="E30" s="17">
        <v>145.1</v>
      </c>
      <c r="F30" s="17"/>
      <c r="G30" s="17"/>
      <c r="H30" s="17">
        <v>27.8</v>
      </c>
      <c r="I30" s="17">
        <v>221.6</v>
      </c>
      <c r="J30" s="17"/>
      <c r="K30" s="17">
        <v>0</v>
      </c>
      <c r="L30" s="17">
        <v>145.80000000000001</v>
      </c>
      <c r="M30" s="17">
        <v>145.30000000000001</v>
      </c>
      <c r="N30" s="17">
        <v>145.19999999999999</v>
      </c>
      <c r="O30" s="17">
        <v>236</v>
      </c>
      <c r="P30" s="17">
        <v>0</v>
      </c>
      <c r="Q30" s="17"/>
      <c r="R30" s="17">
        <v>545</v>
      </c>
      <c r="S30" s="17">
        <v>9.9</v>
      </c>
      <c r="T30" s="17"/>
      <c r="U30" s="17"/>
      <c r="V30" s="17"/>
      <c r="W30" s="17"/>
      <c r="X30" s="17">
        <v>157.6</v>
      </c>
      <c r="Y30" s="17">
        <v>4.9000000000000004</v>
      </c>
      <c r="Z30" s="17">
        <v>0</v>
      </c>
      <c r="AA30" s="17">
        <v>0</v>
      </c>
      <c r="AB30" s="17">
        <v>6.5</v>
      </c>
      <c r="AC30" s="17"/>
      <c r="AD30" s="17">
        <v>77.599999999999994</v>
      </c>
      <c r="AE30" s="17"/>
      <c r="AF30" s="17"/>
      <c r="AG30" s="17"/>
      <c r="AH30" s="17"/>
      <c r="AI30" s="17">
        <v>108.3</v>
      </c>
      <c r="AJ30" s="17">
        <v>221.4</v>
      </c>
      <c r="AK30" s="17">
        <v>0</v>
      </c>
      <c r="AL30" s="17"/>
      <c r="AM30" s="17"/>
      <c r="AN30" s="17">
        <v>6.5</v>
      </c>
      <c r="AO30" s="17">
        <v>457.4</v>
      </c>
      <c r="AP30" s="17">
        <v>81.400000000000006</v>
      </c>
      <c r="AQ30" s="17">
        <v>148</v>
      </c>
      <c r="AR30" s="17">
        <v>40.5</v>
      </c>
      <c r="AS30" s="17">
        <v>18.600000000000001</v>
      </c>
      <c r="AT30" s="17">
        <v>19.2</v>
      </c>
      <c r="AU30" s="17">
        <v>83.9</v>
      </c>
      <c r="AV30" s="17">
        <v>0</v>
      </c>
      <c r="AW30" s="17">
        <v>0</v>
      </c>
      <c r="AX30" s="17">
        <v>0</v>
      </c>
      <c r="AY30" s="17">
        <v>104.5</v>
      </c>
      <c r="AZ30" s="17">
        <v>42</v>
      </c>
      <c r="BA30" s="17"/>
      <c r="BB30" s="17">
        <v>3.8</v>
      </c>
      <c r="BC30" s="17">
        <v>28</v>
      </c>
      <c r="BD30" s="17">
        <v>167</v>
      </c>
      <c r="BE30" s="17"/>
      <c r="BF30" s="17"/>
      <c r="BG30" s="17">
        <v>66.8</v>
      </c>
      <c r="BH30" s="17">
        <v>24.7</v>
      </c>
      <c r="BI30" s="17"/>
      <c r="BJ30" s="17">
        <v>0</v>
      </c>
      <c r="BK30" s="17"/>
      <c r="BL30" s="17"/>
      <c r="BM30" s="17"/>
      <c r="BN30" s="17">
        <v>124.7</v>
      </c>
      <c r="BO30" s="17">
        <v>10.199999999999999</v>
      </c>
      <c r="BP30" s="17">
        <v>0</v>
      </c>
      <c r="BQ30" s="17">
        <v>0</v>
      </c>
      <c r="BR30" s="17">
        <v>0</v>
      </c>
      <c r="BS30" s="17">
        <v>0</v>
      </c>
      <c r="BT30" s="17"/>
      <c r="BU30" s="17"/>
      <c r="BV30" s="17"/>
      <c r="BW30" s="17"/>
      <c r="BX30" s="17">
        <v>0</v>
      </c>
      <c r="BY30" s="17"/>
      <c r="BZ30" s="17"/>
      <c r="CA30" s="17">
        <v>4.2</v>
      </c>
      <c r="CB30" s="17">
        <v>263.3</v>
      </c>
      <c r="CC30" s="17">
        <v>125.7</v>
      </c>
      <c r="CD30" s="17">
        <v>61.3</v>
      </c>
      <c r="CE30" s="17">
        <v>74.5</v>
      </c>
      <c r="CF30" s="17">
        <v>29</v>
      </c>
      <c r="CG30" s="17"/>
      <c r="CH30" s="17">
        <v>0</v>
      </c>
      <c r="CI30" s="17">
        <v>0</v>
      </c>
      <c r="CJ30" s="17">
        <v>0</v>
      </c>
      <c r="CK30" s="17"/>
      <c r="CL30" s="17"/>
      <c r="CM30" s="17">
        <v>0</v>
      </c>
      <c r="CN30" s="17"/>
      <c r="CO30" s="17"/>
      <c r="CP30" s="17"/>
      <c r="CQ30" s="17"/>
      <c r="CR30" s="17">
        <v>0</v>
      </c>
      <c r="CS30" s="17">
        <v>0</v>
      </c>
      <c r="CT30" s="17"/>
      <c r="CU30" s="17">
        <v>1.6</v>
      </c>
      <c r="CV30" s="17">
        <v>19.8</v>
      </c>
      <c r="CW30" s="17">
        <v>1.2</v>
      </c>
      <c r="CX30" s="17">
        <v>54</v>
      </c>
      <c r="CY30" s="17">
        <v>77.099999999999994</v>
      </c>
      <c r="CZ30" s="17">
        <v>1.6</v>
      </c>
      <c r="DA30" s="17">
        <v>0.2</v>
      </c>
      <c r="DB30" s="17">
        <v>19.899999999999999</v>
      </c>
      <c r="DC30" s="17">
        <v>10</v>
      </c>
      <c r="DD30" s="17">
        <v>2.7</v>
      </c>
      <c r="DE30" s="17">
        <v>202.3</v>
      </c>
      <c r="DF30" s="17">
        <v>98.437529999999995</v>
      </c>
      <c r="DG30" s="17">
        <v>1.6</v>
      </c>
      <c r="DH30" s="17">
        <v>0.6</v>
      </c>
      <c r="DI30" s="17">
        <v>3.1</v>
      </c>
      <c r="DJ30" s="17">
        <v>19.899999999999999</v>
      </c>
      <c r="DK30" s="17">
        <v>19.600000000000001</v>
      </c>
      <c r="DL30" s="17">
        <v>19.399999999999999</v>
      </c>
      <c r="DM30" s="17">
        <v>3.5</v>
      </c>
      <c r="DN30" s="17">
        <v>18.5</v>
      </c>
      <c r="DO30" s="17">
        <v>13.9</v>
      </c>
      <c r="DP30" s="17">
        <v>17.399999999999999</v>
      </c>
      <c r="DQ30" s="17">
        <v>11.5</v>
      </c>
      <c r="DR30" s="17">
        <v>43.4</v>
      </c>
      <c r="DS30" s="17">
        <v>17.899999999999999</v>
      </c>
      <c r="DT30" s="17">
        <v>3.5</v>
      </c>
      <c r="DU30" s="17">
        <v>20.100000000000001</v>
      </c>
      <c r="DV30" s="17">
        <v>3.2</v>
      </c>
      <c r="DW30" s="17"/>
      <c r="DX30" s="17"/>
      <c r="DY30" s="17">
        <v>19.8</v>
      </c>
      <c r="DZ30" s="17">
        <v>13.1</v>
      </c>
      <c r="EA30" s="17">
        <v>19.899999999999999</v>
      </c>
      <c r="EB30" s="17">
        <v>20.2</v>
      </c>
      <c r="EC30" s="17">
        <v>0</v>
      </c>
      <c r="ED30" s="17">
        <v>7.4</v>
      </c>
      <c r="EE30" s="17">
        <v>26</v>
      </c>
      <c r="EF30" s="17">
        <v>65.099999999999994</v>
      </c>
      <c r="EG30" s="17">
        <v>91.5</v>
      </c>
      <c r="EH30" s="17">
        <v>8</v>
      </c>
      <c r="EI30" s="17">
        <v>4.0999999999999996</v>
      </c>
      <c r="EJ30" s="17">
        <v>11</v>
      </c>
      <c r="EK30" s="17">
        <v>21</v>
      </c>
      <c r="EL30" s="17">
        <v>8.1</v>
      </c>
      <c r="EM30" s="17">
        <v>6.6</v>
      </c>
      <c r="EN30" s="17">
        <v>20.399999999999999</v>
      </c>
      <c r="EO30" s="17">
        <v>20.399999999999999</v>
      </c>
      <c r="EP30" s="17">
        <v>20</v>
      </c>
      <c r="EQ30" s="17">
        <v>0.8</v>
      </c>
      <c r="ER30" s="17">
        <v>250.6</v>
      </c>
      <c r="ES30" s="17">
        <v>15.9</v>
      </c>
      <c r="ET30" s="17">
        <v>136.69999999999999</v>
      </c>
      <c r="EU30" s="17">
        <v>0.6</v>
      </c>
      <c r="EV30" s="17">
        <v>26.7</v>
      </c>
      <c r="EW30" s="17"/>
      <c r="EX30" s="17">
        <v>102.6</v>
      </c>
      <c r="EY30" s="17">
        <v>4.8</v>
      </c>
      <c r="EZ30" s="17">
        <v>2.4</v>
      </c>
      <c r="FA30" s="17">
        <v>0.9</v>
      </c>
      <c r="FB30" s="17">
        <v>2.6</v>
      </c>
      <c r="FC30" s="17">
        <v>15.6</v>
      </c>
      <c r="FD30" s="17">
        <v>5.4</v>
      </c>
      <c r="FE30" s="17">
        <v>20.100000000000001</v>
      </c>
      <c r="FF30" s="17">
        <v>20</v>
      </c>
      <c r="FG30" s="17"/>
      <c r="FH30" s="17"/>
      <c r="FI30" s="17"/>
      <c r="FJ30" s="17">
        <v>16.5</v>
      </c>
      <c r="FK30" s="17">
        <v>15.5</v>
      </c>
      <c r="FL30" s="17">
        <v>6.8</v>
      </c>
      <c r="FM30" s="17">
        <v>6.7</v>
      </c>
      <c r="FN30" s="17">
        <v>19.2</v>
      </c>
      <c r="FO30" s="17">
        <v>6737.5375299999996</v>
      </c>
      <c r="FP30" s="15"/>
      <c r="FQ30" s="17">
        <v>24.6</v>
      </c>
      <c r="FR30" s="17">
        <v>4.9000000000000004</v>
      </c>
      <c r="FS30" s="17"/>
      <c r="FT30" s="17">
        <v>13.2</v>
      </c>
      <c r="FU30" s="17">
        <v>24.660799999999998</v>
      </c>
      <c r="FV30" s="17">
        <v>18.953479999999999</v>
      </c>
      <c r="FW30" s="17">
        <v>9.6999999999999993</v>
      </c>
      <c r="FX30" s="17">
        <v>13.1</v>
      </c>
      <c r="FY30" s="17">
        <v>109.11427999999999</v>
      </c>
    </row>
    <row r="31" spans="1:181" ht="24" customHeight="1" x14ac:dyDescent="0.25">
      <c r="A31" s="16" t="s">
        <v>55</v>
      </c>
      <c r="B31" s="16" t="s">
        <v>890</v>
      </c>
      <c r="C31" s="17">
        <v>198</v>
      </c>
      <c r="D31" s="17">
        <v>596.6</v>
      </c>
      <c r="E31" s="17">
        <v>144.80000000000001</v>
      </c>
      <c r="F31" s="17"/>
      <c r="G31" s="17"/>
      <c r="H31" s="17">
        <v>29.3</v>
      </c>
      <c r="I31" s="17">
        <v>222.4</v>
      </c>
      <c r="J31" s="17"/>
      <c r="K31" s="17">
        <v>0</v>
      </c>
      <c r="L31" s="17">
        <v>171.7</v>
      </c>
      <c r="M31" s="17">
        <v>171.7</v>
      </c>
      <c r="N31" s="17">
        <v>172.1</v>
      </c>
      <c r="O31" s="17">
        <v>252.6</v>
      </c>
      <c r="P31" s="17">
        <v>0</v>
      </c>
      <c r="Q31" s="17"/>
      <c r="R31" s="17">
        <v>551</v>
      </c>
      <c r="S31" s="17">
        <v>10</v>
      </c>
      <c r="T31" s="17"/>
      <c r="U31" s="17"/>
      <c r="V31" s="17"/>
      <c r="W31" s="17"/>
      <c r="X31" s="17">
        <v>156.80000000000001</v>
      </c>
      <c r="Y31" s="17">
        <v>5.0999999999999996</v>
      </c>
      <c r="Z31" s="17">
        <v>0</v>
      </c>
      <c r="AA31" s="17">
        <v>0</v>
      </c>
      <c r="AB31" s="17">
        <v>6.5</v>
      </c>
      <c r="AC31" s="17"/>
      <c r="AD31" s="17">
        <v>77.599999999999994</v>
      </c>
      <c r="AE31" s="17"/>
      <c r="AF31" s="17"/>
      <c r="AG31" s="17"/>
      <c r="AH31" s="17"/>
      <c r="AI31" s="17">
        <v>109.2</v>
      </c>
      <c r="AJ31" s="17">
        <v>222.3</v>
      </c>
      <c r="AK31" s="17">
        <v>0</v>
      </c>
      <c r="AL31" s="17"/>
      <c r="AM31" s="17"/>
      <c r="AN31" s="17">
        <v>6.5</v>
      </c>
      <c r="AO31" s="17">
        <v>457.2</v>
      </c>
      <c r="AP31" s="17">
        <v>81.400000000000006</v>
      </c>
      <c r="AQ31" s="17">
        <v>148.69999999999999</v>
      </c>
      <c r="AR31" s="17">
        <v>40.9</v>
      </c>
      <c r="AS31" s="17">
        <v>18.600000000000001</v>
      </c>
      <c r="AT31" s="17">
        <v>19.2</v>
      </c>
      <c r="AU31" s="17">
        <v>89.7</v>
      </c>
      <c r="AV31" s="17">
        <v>0</v>
      </c>
      <c r="AW31" s="17">
        <v>0</v>
      </c>
      <c r="AX31" s="17">
        <v>0</v>
      </c>
      <c r="AY31" s="17">
        <v>103.7</v>
      </c>
      <c r="AZ31" s="17">
        <v>43.6</v>
      </c>
      <c r="BA31" s="17"/>
      <c r="BB31" s="17">
        <v>3.8</v>
      </c>
      <c r="BC31" s="17">
        <v>28.6</v>
      </c>
      <c r="BD31" s="17">
        <v>168</v>
      </c>
      <c r="BE31" s="17"/>
      <c r="BF31" s="17"/>
      <c r="BG31" s="17">
        <v>67.599999999999994</v>
      </c>
      <c r="BH31" s="17">
        <v>36</v>
      </c>
      <c r="BI31" s="17"/>
      <c r="BJ31" s="17">
        <v>0</v>
      </c>
      <c r="BK31" s="17"/>
      <c r="BL31" s="17"/>
      <c r="BM31" s="17"/>
      <c r="BN31" s="17">
        <v>126.4</v>
      </c>
      <c r="BO31" s="17">
        <v>9.9</v>
      </c>
      <c r="BP31" s="17">
        <v>0</v>
      </c>
      <c r="BQ31" s="17">
        <v>0</v>
      </c>
      <c r="BR31" s="17">
        <v>0</v>
      </c>
      <c r="BS31" s="17">
        <v>0</v>
      </c>
      <c r="BT31" s="17"/>
      <c r="BU31" s="17"/>
      <c r="BV31" s="17"/>
      <c r="BW31" s="17"/>
      <c r="BX31" s="17">
        <v>0</v>
      </c>
      <c r="BY31" s="17"/>
      <c r="BZ31" s="17"/>
      <c r="CA31" s="17">
        <v>4.2</v>
      </c>
      <c r="CB31" s="17">
        <v>265.39999999999998</v>
      </c>
      <c r="CC31" s="17">
        <v>130.19999999999999</v>
      </c>
      <c r="CD31" s="17">
        <v>62.7</v>
      </c>
      <c r="CE31" s="17">
        <v>75.5</v>
      </c>
      <c r="CF31" s="17">
        <v>29.4</v>
      </c>
      <c r="CG31" s="17"/>
      <c r="CH31" s="17">
        <v>0</v>
      </c>
      <c r="CI31" s="17">
        <v>0</v>
      </c>
      <c r="CJ31" s="17">
        <v>0</v>
      </c>
      <c r="CK31" s="17"/>
      <c r="CL31" s="17"/>
      <c r="CM31" s="17">
        <v>0</v>
      </c>
      <c r="CN31" s="17"/>
      <c r="CO31" s="17"/>
      <c r="CP31" s="17"/>
      <c r="CQ31" s="17"/>
      <c r="CR31" s="17">
        <v>0</v>
      </c>
      <c r="CS31" s="17">
        <v>0</v>
      </c>
      <c r="CT31" s="17"/>
      <c r="CU31" s="17">
        <v>1.9</v>
      </c>
      <c r="CV31" s="17">
        <v>19.399999999999999</v>
      </c>
      <c r="CW31" s="17">
        <v>1.2</v>
      </c>
      <c r="CX31" s="17">
        <v>54.3</v>
      </c>
      <c r="CY31" s="17">
        <v>77.7</v>
      </c>
      <c r="CZ31" s="17">
        <v>3.8</v>
      </c>
      <c r="DA31" s="17">
        <v>0.2</v>
      </c>
      <c r="DB31" s="17">
        <v>20.100000000000001</v>
      </c>
      <c r="DC31" s="17">
        <v>10</v>
      </c>
      <c r="DD31" s="17">
        <v>2.7</v>
      </c>
      <c r="DE31" s="17">
        <v>204.8</v>
      </c>
      <c r="DF31" s="17">
        <v>99.475350000000006</v>
      </c>
      <c r="DG31" s="17">
        <v>1.6</v>
      </c>
      <c r="DH31" s="17">
        <v>0.7</v>
      </c>
      <c r="DI31" s="17">
        <v>3.2</v>
      </c>
      <c r="DJ31" s="17">
        <v>20</v>
      </c>
      <c r="DK31" s="17">
        <v>19.600000000000001</v>
      </c>
      <c r="DL31" s="17">
        <v>19.399999999999999</v>
      </c>
      <c r="DM31" s="17">
        <v>3.5</v>
      </c>
      <c r="DN31" s="17">
        <v>18.5</v>
      </c>
      <c r="DO31" s="17">
        <v>13.9</v>
      </c>
      <c r="DP31" s="17">
        <v>17.2</v>
      </c>
      <c r="DQ31" s="17">
        <v>11</v>
      </c>
      <c r="DR31" s="17">
        <v>48.5</v>
      </c>
      <c r="DS31" s="17">
        <v>17.899999999999999</v>
      </c>
      <c r="DT31" s="17">
        <v>3.3</v>
      </c>
      <c r="DU31" s="17">
        <v>20.100000000000001</v>
      </c>
      <c r="DV31" s="17">
        <v>3.1</v>
      </c>
      <c r="DW31" s="17"/>
      <c r="DX31" s="17"/>
      <c r="DY31" s="17">
        <v>19.8</v>
      </c>
      <c r="DZ31" s="17">
        <v>13.2</v>
      </c>
      <c r="EA31" s="17">
        <v>20.100000000000001</v>
      </c>
      <c r="EB31" s="17">
        <v>20.100000000000001</v>
      </c>
      <c r="EC31" s="17">
        <v>0</v>
      </c>
      <c r="ED31" s="17">
        <v>9.1999999999999993</v>
      </c>
      <c r="EE31" s="17">
        <v>27.2</v>
      </c>
      <c r="EF31" s="17">
        <v>77.099999999999994</v>
      </c>
      <c r="EG31" s="17">
        <v>98.3</v>
      </c>
      <c r="EH31" s="17">
        <v>11</v>
      </c>
      <c r="EI31" s="17">
        <v>7.9</v>
      </c>
      <c r="EJ31" s="17">
        <v>5.8</v>
      </c>
      <c r="EK31" s="17">
        <v>21</v>
      </c>
      <c r="EL31" s="17">
        <v>8.1</v>
      </c>
      <c r="EM31" s="17">
        <v>6.9</v>
      </c>
      <c r="EN31" s="17">
        <v>20.399999999999999</v>
      </c>
      <c r="EO31" s="17">
        <v>20.399999999999999</v>
      </c>
      <c r="EP31" s="17">
        <v>20</v>
      </c>
      <c r="EQ31" s="17">
        <v>2.7</v>
      </c>
      <c r="ER31" s="17">
        <v>252.9</v>
      </c>
      <c r="ES31" s="17">
        <v>17.100000000000001</v>
      </c>
      <c r="ET31" s="17">
        <v>123</v>
      </c>
      <c r="EU31" s="17">
        <v>0.6</v>
      </c>
      <c r="EV31" s="17">
        <v>30</v>
      </c>
      <c r="EW31" s="17"/>
      <c r="EX31" s="17">
        <v>104.2</v>
      </c>
      <c r="EY31" s="17">
        <v>4.8</v>
      </c>
      <c r="EZ31" s="17">
        <v>2.4</v>
      </c>
      <c r="FA31" s="17">
        <v>0.9</v>
      </c>
      <c r="FB31" s="17">
        <v>2.4</v>
      </c>
      <c r="FC31" s="17">
        <v>17</v>
      </c>
      <c r="FD31" s="17">
        <v>5.3</v>
      </c>
      <c r="FE31" s="17">
        <v>20</v>
      </c>
      <c r="FF31" s="17">
        <v>20</v>
      </c>
      <c r="FG31" s="17"/>
      <c r="FH31" s="17"/>
      <c r="FI31" s="17"/>
      <c r="FJ31" s="17">
        <v>16.8</v>
      </c>
      <c r="FK31" s="17">
        <v>15.5</v>
      </c>
      <c r="FL31" s="17">
        <v>7</v>
      </c>
      <c r="FM31" s="17">
        <v>6.7</v>
      </c>
      <c r="FN31" s="17">
        <v>19.2</v>
      </c>
      <c r="FO31" s="17">
        <v>6906.9753499999997</v>
      </c>
      <c r="FP31" s="15"/>
      <c r="FQ31" s="17">
        <v>24.6</v>
      </c>
      <c r="FR31" s="17">
        <v>5.0999999999999996</v>
      </c>
      <c r="FS31" s="17"/>
      <c r="FT31" s="17">
        <v>13.2</v>
      </c>
      <c r="FU31" s="17">
        <v>24.28828</v>
      </c>
      <c r="FV31" s="17">
        <v>18.953890000000001</v>
      </c>
      <c r="FW31" s="17">
        <v>9.8000000000000007</v>
      </c>
      <c r="FX31" s="17">
        <v>12.8</v>
      </c>
      <c r="FY31" s="17">
        <v>108.74217</v>
      </c>
    </row>
    <row r="32" spans="1:181" ht="24" customHeight="1" x14ac:dyDescent="0.25">
      <c r="A32" s="16" t="s">
        <v>55</v>
      </c>
      <c r="B32" s="16" t="s">
        <v>891</v>
      </c>
      <c r="C32" s="17">
        <v>204.3</v>
      </c>
      <c r="D32" s="17">
        <v>603.79999999999995</v>
      </c>
      <c r="E32" s="17">
        <v>145</v>
      </c>
      <c r="F32" s="17"/>
      <c r="G32" s="17"/>
      <c r="H32" s="17">
        <v>55</v>
      </c>
      <c r="I32" s="17">
        <v>226.4</v>
      </c>
      <c r="J32" s="17"/>
      <c r="K32" s="17">
        <v>0</v>
      </c>
      <c r="L32" s="17">
        <v>138.19999999999999</v>
      </c>
      <c r="M32" s="17">
        <v>137.9</v>
      </c>
      <c r="N32" s="17">
        <v>138.1</v>
      </c>
      <c r="O32" s="17">
        <v>237</v>
      </c>
      <c r="P32" s="17">
        <v>0</v>
      </c>
      <c r="Q32" s="17"/>
      <c r="R32" s="17">
        <v>557.1</v>
      </c>
      <c r="S32" s="17">
        <v>10.199999999999999</v>
      </c>
      <c r="T32" s="17"/>
      <c r="U32" s="17"/>
      <c r="V32" s="17"/>
      <c r="W32" s="17"/>
      <c r="X32" s="17">
        <v>171</v>
      </c>
      <c r="Y32" s="17">
        <v>6.7</v>
      </c>
      <c r="Z32" s="17">
        <v>0</v>
      </c>
      <c r="AA32" s="17">
        <v>0</v>
      </c>
      <c r="AB32" s="17">
        <v>6.5</v>
      </c>
      <c r="AC32" s="17"/>
      <c r="AD32" s="17">
        <v>143.1</v>
      </c>
      <c r="AE32" s="17"/>
      <c r="AF32" s="17"/>
      <c r="AG32" s="17"/>
      <c r="AH32" s="17"/>
      <c r="AI32" s="17">
        <v>109.7</v>
      </c>
      <c r="AJ32" s="17">
        <v>208.8</v>
      </c>
      <c r="AK32" s="17">
        <v>0</v>
      </c>
      <c r="AL32" s="17"/>
      <c r="AM32" s="17"/>
      <c r="AN32" s="17">
        <v>6.4</v>
      </c>
      <c r="AO32" s="17">
        <v>457.8</v>
      </c>
      <c r="AP32" s="17">
        <v>80.2</v>
      </c>
      <c r="AQ32" s="17">
        <v>145.69999999999999</v>
      </c>
      <c r="AR32" s="17">
        <v>41.9</v>
      </c>
      <c r="AS32" s="17">
        <v>18.5</v>
      </c>
      <c r="AT32" s="17">
        <v>19.2</v>
      </c>
      <c r="AU32" s="17">
        <v>91.4</v>
      </c>
      <c r="AV32" s="17">
        <v>0</v>
      </c>
      <c r="AW32" s="17">
        <v>0</v>
      </c>
      <c r="AX32" s="17">
        <v>0</v>
      </c>
      <c r="AY32" s="17">
        <v>106.5</v>
      </c>
      <c r="AZ32" s="17">
        <v>46.1</v>
      </c>
      <c r="BA32" s="17"/>
      <c r="BB32" s="17">
        <v>3.8</v>
      </c>
      <c r="BC32" s="17">
        <v>29.7</v>
      </c>
      <c r="BD32" s="17">
        <v>174.8</v>
      </c>
      <c r="BE32" s="17"/>
      <c r="BF32" s="17"/>
      <c r="BG32" s="17">
        <v>85.9</v>
      </c>
      <c r="BH32" s="17">
        <v>80.599999999999994</v>
      </c>
      <c r="BI32" s="17"/>
      <c r="BJ32" s="17">
        <v>0</v>
      </c>
      <c r="BK32" s="17"/>
      <c r="BL32" s="17"/>
      <c r="BM32" s="17"/>
      <c r="BN32" s="17">
        <v>127.9</v>
      </c>
      <c r="BO32" s="17">
        <v>9.6999999999999993</v>
      </c>
      <c r="BP32" s="17">
        <v>0</v>
      </c>
      <c r="BQ32" s="17">
        <v>9.9</v>
      </c>
      <c r="BR32" s="17">
        <v>0</v>
      </c>
      <c r="BS32" s="17">
        <v>0</v>
      </c>
      <c r="BT32" s="17"/>
      <c r="BU32" s="17"/>
      <c r="BV32" s="17"/>
      <c r="BW32" s="17"/>
      <c r="BX32" s="17">
        <v>0</v>
      </c>
      <c r="BY32" s="17"/>
      <c r="BZ32" s="17"/>
      <c r="CA32" s="17">
        <v>4</v>
      </c>
      <c r="CB32" s="17">
        <v>259.60000000000002</v>
      </c>
      <c r="CC32" s="17">
        <v>130.5</v>
      </c>
      <c r="CD32" s="17">
        <v>66.099999999999994</v>
      </c>
      <c r="CE32" s="17">
        <v>76.2</v>
      </c>
      <c r="CF32" s="17">
        <v>30.2</v>
      </c>
      <c r="CG32" s="17"/>
      <c r="CH32" s="17">
        <v>0</v>
      </c>
      <c r="CI32" s="17">
        <v>0</v>
      </c>
      <c r="CJ32" s="17">
        <v>0</v>
      </c>
      <c r="CK32" s="17"/>
      <c r="CL32" s="17"/>
      <c r="CM32" s="17">
        <v>0</v>
      </c>
      <c r="CN32" s="17"/>
      <c r="CO32" s="17"/>
      <c r="CP32" s="17"/>
      <c r="CQ32" s="17"/>
      <c r="CR32" s="17">
        <v>0</v>
      </c>
      <c r="CS32" s="17">
        <v>0</v>
      </c>
      <c r="CT32" s="17"/>
      <c r="CU32" s="17">
        <v>1.9</v>
      </c>
      <c r="CV32" s="17">
        <v>19.8</v>
      </c>
      <c r="CW32" s="17">
        <v>1.3</v>
      </c>
      <c r="CX32" s="17">
        <v>65.900000000000006</v>
      </c>
      <c r="CY32" s="17">
        <v>76.8</v>
      </c>
      <c r="CZ32" s="17">
        <v>6.5</v>
      </c>
      <c r="DA32" s="17">
        <v>0.2</v>
      </c>
      <c r="DB32" s="17">
        <v>20.3</v>
      </c>
      <c r="DC32" s="17">
        <v>10</v>
      </c>
      <c r="DD32" s="17">
        <v>3.2</v>
      </c>
      <c r="DE32" s="17">
        <v>208</v>
      </c>
      <c r="DF32" s="17">
        <v>101.90179999999999</v>
      </c>
      <c r="DG32" s="17">
        <v>1.6</v>
      </c>
      <c r="DH32" s="17">
        <v>0.8</v>
      </c>
      <c r="DI32" s="17">
        <v>3.1</v>
      </c>
      <c r="DJ32" s="17">
        <v>20.6</v>
      </c>
      <c r="DK32" s="17">
        <v>19.600000000000001</v>
      </c>
      <c r="DL32" s="17">
        <v>19.5</v>
      </c>
      <c r="DM32" s="17">
        <v>3.5</v>
      </c>
      <c r="DN32" s="17">
        <v>18.5</v>
      </c>
      <c r="DO32" s="17">
        <v>13.8</v>
      </c>
      <c r="DP32" s="17">
        <v>17.3</v>
      </c>
      <c r="DQ32" s="17">
        <v>12.7</v>
      </c>
      <c r="DR32" s="17">
        <v>54.1</v>
      </c>
      <c r="DS32" s="17">
        <v>17.899999999999999</v>
      </c>
      <c r="DT32" s="17">
        <v>3.5</v>
      </c>
      <c r="DU32" s="17">
        <v>19.899999999999999</v>
      </c>
      <c r="DV32" s="17">
        <v>3.2</v>
      </c>
      <c r="DW32" s="17"/>
      <c r="DX32" s="17"/>
      <c r="DY32" s="17">
        <v>19.8</v>
      </c>
      <c r="DZ32" s="17">
        <v>13.2</v>
      </c>
      <c r="EA32" s="17">
        <v>20.3</v>
      </c>
      <c r="EB32" s="17">
        <v>20.3</v>
      </c>
      <c r="EC32" s="17">
        <v>0</v>
      </c>
      <c r="ED32" s="17">
        <v>19.100000000000001</v>
      </c>
      <c r="EE32" s="17">
        <v>8.3000000000000007</v>
      </c>
      <c r="EF32" s="17">
        <v>56.5</v>
      </c>
      <c r="EG32" s="17">
        <v>103.4</v>
      </c>
      <c r="EH32" s="17">
        <v>11.6</v>
      </c>
      <c r="EI32" s="17">
        <v>3</v>
      </c>
      <c r="EJ32" s="17">
        <v>4.0999999999999996</v>
      </c>
      <c r="EK32" s="17">
        <v>21</v>
      </c>
      <c r="EL32" s="17">
        <v>8.1</v>
      </c>
      <c r="EM32" s="17">
        <v>7</v>
      </c>
      <c r="EN32" s="17">
        <v>20.399999999999999</v>
      </c>
      <c r="EO32" s="17">
        <v>20.399999999999999</v>
      </c>
      <c r="EP32" s="17">
        <v>20</v>
      </c>
      <c r="EQ32" s="17">
        <v>5.0999999999999996</v>
      </c>
      <c r="ER32" s="17">
        <v>248.3</v>
      </c>
      <c r="ES32" s="17">
        <v>17.899999999999999</v>
      </c>
      <c r="ET32" s="17">
        <v>121.5</v>
      </c>
      <c r="EU32" s="17">
        <v>0.6</v>
      </c>
      <c r="EV32" s="17">
        <v>32.6</v>
      </c>
      <c r="EW32" s="17"/>
      <c r="EX32" s="17">
        <v>108.6</v>
      </c>
      <c r="EY32" s="17">
        <v>4.8</v>
      </c>
      <c r="EZ32" s="17">
        <v>2.4</v>
      </c>
      <c r="FA32" s="17">
        <v>0.9</v>
      </c>
      <c r="FB32" s="17">
        <v>2.2000000000000002</v>
      </c>
      <c r="FC32" s="17">
        <v>10.8</v>
      </c>
      <c r="FD32" s="17">
        <v>5.2</v>
      </c>
      <c r="FE32" s="17">
        <v>19.600000000000001</v>
      </c>
      <c r="FF32" s="17">
        <v>19.600000000000001</v>
      </c>
      <c r="FG32" s="17"/>
      <c r="FH32" s="17"/>
      <c r="FI32" s="17"/>
      <c r="FJ32" s="17">
        <v>16.8</v>
      </c>
      <c r="FK32" s="17">
        <v>15.5</v>
      </c>
      <c r="FL32" s="17">
        <v>8.8000000000000007</v>
      </c>
      <c r="FM32" s="17">
        <v>6.8</v>
      </c>
      <c r="FN32" s="17">
        <v>18</v>
      </c>
      <c r="FO32" s="17">
        <v>6989.3018000000002</v>
      </c>
      <c r="FP32" s="15"/>
      <c r="FQ32" s="17">
        <v>24.6</v>
      </c>
      <c r="FR32" s="17">
        <v>5.2</v>
      </c>
      <c r="FS32" s="17"/>
      <c r="FT32" s="17">
        <v>13.2</v>
      </c>
      <c r="FU32" s="17">
        <v>24.23546</v>
      </c>
      <c r="FV32" s="17">
        <v>18.954599999999999</v>
      </c>
      <c r="FW32" s="17">
        <v>9.8000000000000007</v>
      </c>
      <c r="FX32" s="17">
        <v>12.7</v>
      </c>
      <c r="FY32" s="17">
        <v>108.69006</v>
      </c>
    </row>
    <row r="33" spans="1:181" ht="24" customHeight="1" x14ac:dyDescent="0.25">
      <c r="A33" s="16" t="s">
        <v>55</v>
      </c>
      <c r="B33" s="16" t="s">
        <v>892</v>
      </c>
      <c r="C33" s="17">
        <v>197.5</v>
      </c>
      <c r="D33" s="17">
        <v>602</v>
      </c>
      <c r="E33" s="17">
        <v>144.80000000000001</v>
      </c>
      <c r="F33" s="17"/>
      <c r="G33" s="17"/>
      <c r="H33" s="17">
        <v>54.2</v>
      </c>
      <c r="I33" s="17">
        <v>225.2</v>
      </c>
      <c r="J33" s="17"/>
      <c r="K33" s="17">
        <v>0</v>
      </c>
      <c r="L33" s="17">
        <v>156.6</v>
      </c>
      <c r="M33" s="17">
        <v>156.9</v>
      </c>
      <c r="N33" s="17">
        <v>156.5</v>
      </c>
      <c r="O33" s="17">
        <v>246</v>
      </c>
      <c r="P33" s="17">
        <v>0</v>
      </c>
      <c r="Q33" s="17"/>
      <c r="R33" s="17">
        <v>560.70000000000005</v>
      </c>
      <c r="S33" s="17">
        <v>10.1</v>
      </c>
      <c r="T33" s="17"/>
      <c r="U33" s="17"/>
      <c r="V33" s="17"/>
      <c r="W33" s="17"/>
      <c r="X33" s="17">
        <v>157.1</v>
      </c>
      <c r="Y33" s="17">
        <v>6.2</v>
      </c>
      <c r="Z33" s="17">
        <v>0</v>
      </c>
      <c r="AA33" s="17">
        <v>0</v>
      </c>
      <c r="AB33" s="17">
        <v>6.5</v>
      </c>
      <c r="AC33" s="17"/>
      <c r="AD33" s="17">
        <v>61</v>
      </c>
      <c r="AE33" s="17"/>
      <c r="AF33" s="17"/>
      <c r="AG33" s="17"/>
      <c r="AH33" s="17"/>
      <c r="AI33" s="17">
        <v>109</v>
      </c>
      <c r="AJ33" s="17">
        <v>211</v>
      </c>
      <c r="AK33" s="17">
        <v>0</v>
      </c>
      <c r="AL33" s="17"/>
      <c r="AM33" s="17"/>
      <c r="AN33" s="17">
        <v>6.5</v>
      </c>
      <c r="AO33" s="17">
        <v>457.5</v>
      </c>
      <c r="AP33" s="17">
        <v>81.3</v>
      </c>
      <c r="AQ33" s="17">
        <v>150.69999999999999</v>
      </c>
      <c r="AR33" s="17">
        <v>41.8</v>
      </c>
      <c r="AS33" s="17">
        <v>18.8</v>
      </c>
      <c r="AT33" s="17">
        <v>19.2</v>
      </c>
      <c r="AU33" s="17">
        <v>91</v>
      </c>
      <c r="AV33" s="17">
        <v>0</v>
      </c>
      <c r="AW33" s="17">
        <v>0</v>
      </c>
      <c r="AX33" s="17">
        <v>0</v>
      </c>
      <c r="AY33" s="17">
        <v>104.1</v>
      </c>
      <c r="AZ33" s="17">
        <v>45.7</v>
      </c>
      <c r="BA33" s="17"/>
      <c r="BB33" s="17">
        <v>3.8</v>
      </c>
      <c r="BC33" s="17">
        <v>28.3</v>
      </c>
      <c r="BD33" s="17">
        <v>173.1</v>
      </c>
      <c r="BE33" s="17"/>
      <c r="BF33" s="17"/>
      <c r="BG33" s="17">
        <v>70.7</v>
      </c>
      <c r="BH33" s="17">
        <v>80.7</v>
      </c>
      <c r="BI33" s="17"/>
      <c r="BJ33" s="17">
        <v>0</v>
      </c>
      <c r="BK33" s="17"/>
      <c r="BL33" s="17"/>
      <c r="BM33" s="17"/>
      <c r="BN33" s="17">
        <v>127</v>
      </c>
      <c r="BO33" s="17">
        <v>9.6999999999999993</v>
      </c>
      <c r="BP33" s="17">
        <v>0</v>
      </c>
      <c r="BQ33" s="17">
        <v>138.9</v>
      </c>
      <c r="BR33" s="17">
        <v>0</v>
      </c>
      <c r="BS33" s="17">
        <v>0</v>
      </c>
      <c r="BT33" s="17"/>
      <c r="BU33" s="17"/>
      <c r="BV33" s="17"/>
      <c r="BW33" s="17"/>
      <c r="BX33" s="17">
        <v>0</v>
      </c>
      <c r="BY33" s="17"/>
      <c r="BZ33" s="17"/>
      <c r="CA33" s="17">
        <v>4</v>
      </c>
      <c r="CB33" s="17">
        <v>269.2</v>
      </c>
      <c r="CC33" s="17">
        <v>130.4</v>
      </c>
      <c r="CD33" s="17">
        <v>65</v>
      </c>
      <c r="CE33" s="17">
        <v>76.400000000000006</v>
      </c>
      <c r="CF33" s="17">
        <v>29.5</v>
      </c>
      <c r="CG33" s="17"/>
      <c r="CH33" s="17">
        <v>0</v>
      </c>
      <c r="CI33" s="17">
        <v>0</v>
      </c>
      <c r="CJ33" s="17">
        <v>0</v>
      </c>
      <c r="CK33" s="17"/>
      <c r="CL33" s="17"/>
      <c r="CM33" s="17">
        <v>0</v>
      </c>
      <c r="CN33" s="17"/>
      <c r="CO33" s="17"/>
      <c r="CP33" s="17"/>
      <c r="CQ33" s="17"/>
      <c r="CR33" s="17">
        <v>0</v>
      </c>
      <c r="CS33" s="17">
        <v>0</v>
      </c>
      <c r="CT33" s="17"/>
      <c r="CU33" s="17">
        <v>2.2000000000000002</v>
      </c>
      <c r="CV33" s="17">
        <v>19.8</v>
      </c>
      <c r="CW33" s="17">
        <v>1.1000000000000001</v>
      </c>
      <c r="CX33" s="17">
        <v>87.1</v>
      </c>
      <c r="CY33" s="17">
        <v>81</v>
      </c>
      <c r="CZ33" s="17">
        <v>6.6</v>
      </c>
      <c r="DA33" s="17">
        <v>0.3</v>
      </c>
      <c r="DB33" s="17">
        <v>20</v>
      </c>
      <c r="DC33" s="17">
        <v>9.9</v>
      </c>
      <c r="DD33" s="17">
        <v>4.5999999999999996</v>
      </c>
      <c r="DE33" s="17">
        <v>148.1</v>
      </c>
      <c r="DF33" s="17">
        <v>105.93926999999999</v>
      </c>
      <c r="DG33" s="17">
        <v>1.6</v>
      </c>
      <c r="DH33" s="17">
        <v>1.4</v>
      </c>
      <c r="DI33" s="17">
        <v>2.2000000000000002</v>
      </c>
      <c r="DJ33" s="17">
        <v>19.899999999999999</v>
      </c>
      <c r="DK33" s="17">
        <v>19.600000000000001</v>
      </c>
      <c r="DL33" s="17">
        <v>19.5</v>
      </c>
      <c r="DM33" s="17">
        <v>3.5</v>
      </c>
      <c r="DN33" s="17">
        <v>18.5</v>
      </c>
      <c r="DO33" s="17">
        <v>13.9</v>
      </c>
      <c r="DP33" s="17">
        <v>17.5</v>
      </c>
      <c r="DQ33" s="17">
        <v>18.600000000000001</v>
      </c>
      <c r="DR33" s="17">
        <v>59.7</v>
      </c>
      <c r="DS33" s="17">
        <v>17.899999999999999</v>
      </c>
      <c r="DT33" s="17">
        <v>3.5</v>
      </c>
      <c r="DU33" s="17">
        <v>20.100000000000001</v>
      </c>
      <c r="DV33" s="17">
        <v>3.2</v>
      </c>
      <c r="DW33" s="17"/>
      <c r="DX33" s="17"/>
      <c r="DY33" s="17">
        <v>19.8</v>
      </c>
      <c r="DZ33" s="17">
        <v>13.2</v>
      </c>
      <c r="EA33" s="17">
        <v>20.100000000000001</v>
      </c>
      <c r="EB33" s="17">
        <v>20.2</v>
      </c>
      <c r="EC33" s="17">
        <v>0</v>
      </c>
      <c r="ED33" s="17">
        <v>28.4</v>
      </c>
      <c r="EE33" s="17">
        <v>6.8</v>
      </c>
      <c r="EF33" s="17">
        <v>95.6</v>
      </c>
      <c r="EG33" s="17">
        <v>103.2</v>
      </c>
      <c r="EH33" s="17">
        <v>13.8</v>
      </c>
      <c r="EI33" s="17">
        <v>12.2</v>
      </c>
      <c r="EJ33" s="17">
        <v>2.2000000000000002</v>
      </c>
      <c r="EK33" s="17">
        <v>21</v>
      </c>
      <c r="EL33" s="17">
        <v>8.1</v>
      </c>
      <c r="EM33" s="17">
        <v>7.3</v>
      </c>
      <c r="EN33" s="17">
        <v>20.399999999999999</v>
      </c>
      <c r="EO33" s="17">
        <v>20.399999999999999</v>
      </c>
      <c r="EP33" s="17">
        <v>20</v>
      </c>
      <c r="EQ33" s="17">
        <v>4.4000000000000004</v>
      </c>
      <c r="ER33" s="17">
        <v>174.7</v>
      </c>
      <c r="ES33" s="17">
        <v>18.600000000000001</v>
      </c>
      <c r="ET33" s="17">
        <v>107.6</v>
      </c>
      <c r="EU33" s="17">
        <v>0.6</v>
      </c>
      <c r="EV33" s="17">
        <v>29.5</v>
      </c>
      <c r="EW33" s="17"/>
      <c r="EX33" s="17">
        <v>78.400000000000006</v>
      </c>
      <c r="EY33" s="17">
        <v>4.8</v>
      </c>
      <c r="EZ33" s="17">
        <v>2.4</v>
      </c>
      <c r="FA33" s="17">
        <v>0.8</v>
      </c>
      <c r="FB33" s="17">
        <v>2.4</v>
      </c>
      <c r="FC33" s="17">
        <v>10.6</v>
      </c>
      <c r="FD33" s="17">
        <v>5.0999999999999996</v>
      </c>
      <c r="FE33" s="17">
        <v>20.2</v>
      </c>
      <c r="FF33" s="17">
        <v>20</v>
      </c>
      <c r="FG33" s="17"/>
      <c r="FH33" s="17"/>
      <c r="FI33" s="17"/>
      <c r="FJ33" s="17">
        <v>16.600000000000001</v>
      </c>
      <c r="FK33" s="17">
        <v>15.5</v>
      </c>
      <c r="FL33" s="17">
        <v>8.4</v>
      </c>
      <c r="FM33" s="17">
        <v>6.7</v>
      </c>
      <c r="FN33" s="17">
        <v>17.5</v>
      </c>
      <c r="FO33" s="17">
        <v>6989.3392700000004</v>
      </c>
      <c r="FP33" s="15"/>
      <c r="FQ33" s="17">
        <v>24.6</v>
      </c>
      <c r="FR33" s="17">
        <v>5.2</v>
      </c>
      <c r="FS33" s="17"/>
      <c r="FT33" s="17">
        <v>13.2</v>
      </c>
      <c r="FU33" s="17">
        <v>24.437550000000002</v>
      </c>
      <c r="FV33" s="17">
        <v>18.95599</v>
      </c>
      <c r="FW33" s="17">
        <v>9.9</v>
      </c>
      <c r="FX33" s="17">
        <v>12.6</v>
      </c>
      <c r="FY33" s="17">
        <v>108.89354</v>
      </c>
    </row>
    <row r="34" spans="1:181" ht="24" customHeight="1" x14ac:dyDescent="0.25">
      <c r="A34" s="18" t="s">
        <v>55</v>
      </c>
      <c r="B34" s="18" t="s">
        <v>893</v>
      </c>
      <c r="C34" s="19">
        <v>203.1</v>
      </c>
      <c r="D34" s="19">
        <v>606.29999999999995</v>
      </c>
      <c r="E34" s="19">
        <v>144.9</v>
      </c>
      <c r="F34" s="19"/>
      <c r="G34" s="19"/>
      <c r="H34" s="19">
        <v>60.2</v>
      </c>
      <c r="I34" s="19">
        <v>227.3</v>
      </c>
      <c r="J34" s="19"/>
      <c r="K34" s="19">
        <v>0</v>
      </c>
      <c r="L34" s="19">
        <v>160.4</v>
      </c>
      <c r="M34" s="19">
        <v>160.30000000000001</v>
      </c>
      <c r="N34" s="19">
        <v>160.4</v>
      </c>
      <c r="O34" s="19">
        <v>244.2</v>
      </c>
      <c r="P34" s="19">
        <v>0</v>
      </c>
      <c r="Q34" s="19"/>
      <c r="R34" s="19">
        <v>564</v>
      </c>
      <c r="S34" s="19">
        <v>10.3</v>
      </c>
      <c r="T34" s="19"/>
      <c r="U34" s="19"/>
      <c r="V34" s="19"/>
      <c r="W34" s="19"/>
      <c r="X34" s="19">
        <v>161.19999999999999</v>
      </c>
      <c r="Y34" s="19">
        <v>6.7</v>
      </c>
      <c r="Z34" s="19">
        <v>0</v>
      </c>
      <c r="AA34" s="19">
        <v>0</v>
      </c>
      <c r="AB34" s="19">
        <v>6.4</v>
      </c>
      <c r="AC34" s="19"/>
      <c r="AD34" s="19">
        <v>61.8</v>
      </c>
      <c r="AE34" s="19"/>
      <c r="AF34" s="19"/>
      <c r="AG34" s="19"/>
      <c r="AH34" s="19"/>
      <c r="AI34" s="19">
        <v>109.9</v>
      </c>
      <c r="AJ34" s="19">
        <v>206.5</v>
      </c>
      <c r="AK34" s="19">
        <v>0</v>
      </c>
      <c r="AL34" s="19"/>
      <c r="AM34" s="19"/>
      <c r="AN34" s="19">
        <v>6.5</v>
      </c>
      <c r="AO34" s="19">
        <v>454</v>
      </c>
      <c r="AP34" s="19">
        <v>81.3</v>
      </c>
      <c r="AQ34" s="19">
        <v>151.4</v>
      </c>
      <c r="AR34" s="19">
        <v>42.1</v>
      </c>
      <c r="AS34" s="19">
        <v>18.600000000000001</v>
      </c>
      <c r="AT34" s="19">
        <v>19.2</v>
      </c>
      <c r="AU34" s="19">
        <v>90.1</v>
      </c>
      <c r="AV34" s="19">
        <v>0</v>
      </c>
      <c r="AW34" s="19">
        <v>0</v>
      </c>
      <c r="AX34" s="19">
        <v>0</v>
      </c>
      <c r="AY34" s="19">
        <v>107.2</v>
      </c>
      <c r="AZ34" s="19">
        <v>46.2</v>
      </c>
      <c r="BA34" s="19"/>
      <c r="BB34" s="19">
        <v>3.8</v>
      </c>
      <c r="BC34" s="19">
        <v>29.1</v>
      </c>
      <c r="BD34" s="19">
        <v>170.9</v>
      </c>
      <c r="BE34" s="19"/>
      <c r="BF34" s="19"/>
      <c r="BG34" s="19">
        <v>72.7</v>
      </c>
      <c r="BH34" s="19">
        <v>81.2</v>
      </c>
      <c r="BI34" s="19"/>
      <c r="BJ34" s="19">
        <v>0</v>
      </c>
      <c r="BK34" s="19"/>
      <c r="BL34" s="19"/>
      <c r="BM34" s="19"/>
      <c r="BN34" s="19">
        <v>128.6</v>
      </c>
      <c r="BO34" s="19">
        <v>9.8000000000000007</v>
      </c>
      <c r="BP34" s="19">
        <v>0</v>
      </c>
      <c r="BQ34" s="19">
        <v>193</v>
      </c>
      <c r="BR34" s="19">
        <v>0</v>
      </c>
      <c r="BS34" s="19">
        <v>0</v>
      </c>
      <c r="BT34" s="19"/>
      <c r="BU34" s="19"/>
      <c r="BV34" s="19"/>
      <c r="BW34" s="19"/>
      <c r="BX34" s="19">
        <v>0</v>
      </c>
      <c r="BY34" s="19"/>
      <c r="BZ34" s="19"/>
      <c r="CA34" s="19">
        <v>4</v>
      </c>
      <c r="CB34" s="19">
        <v>271.2</v>
      </c>
      <c r="CC34" s="19">
        <v>133.69999999999999</v>
      </c>
      <c r="CD34" s="19">
        <v>66.099999999999994</v>
      </c>
      <c r="CE34" s="19">
        <v>77.099999999999994</v>
      </c>
      <c r="CF34" s="19">
        <v>30.1</v>
      </c>
      <c r="CG34" s="19"/>
      <c r="CH34" s="19">
        <v>0</v>
      </c>
      <c r="CI34" s="19">
        <v>0</v>
      </c>
      <c r="CJ34" s="19">
        <v>0</v>
      </c>
      <c r="CK34" s="19"/>
      <c r="CL34" s="19"/>
      <c r="CM34" s="19">
        <v>0</v>
      </c>
      <c r="CN34" s="19"/>
      <c r="CO34" s="19"/>
      <c r="CP34" s="19"/>
      <c r="CQ34" s="19"/>
      <c r="CR34" s="19">
        <v>0</v>
      </c>
      <c r="CS34" s="19">
        <v>0</v>
      </c>
      <c r="CT34" s="19"/>
      <c r="CU34" s="19">
        <v>2.2000000000000002</v>
      </c>
      <c r="CV34" s="19">
        <v>19.8</v>
      </c>
      <c r="CW34" s="19">
        <v>1.3</v>
      </c>
      <c r="CX34" s="19">
        <v>97.1</v>
      </c>
      <c r="CY34" s="19">
        <v>81</v>
      </c>
      <c r="CZ34" s="19">
        <v>3.8</v>
      </c>
      <c r="DA34" s="19">
        <v>0.4</v>
      </c>
      <c r="DB34" s="19">
        <v>20.3</v>
      </c>
      <c r="DC34" s="19">
        <v>9.8000000000000007</v>
      </c>
      <c r="DD34" s="19">
        <v>4.5</v>
      </c>
      <c r="DE34" s="19">
        <v>87</v>
      </c>
      <c r="DF34" s="19">
        <v>47.018360000000001</v>
      </c>
      <c r="DG34" s="19">
        <v>1.6</v>
      </c>
      <c r="DH34" s="19">
        <v>1.5</v>
      </c>
      <c r="DI34" s="19">
        <v>2</v>
      </c>
      <c r="DJ34" s="19">
        <v>20.6</v>
      </c>
      <c r="DK34" s="19">
        <v>19.600000000000001</v>
      </c>
      <c r="DL34" s="19">
        <v>19.5</v>
      </c>
      <c r="DM34" s="19">
        <v>3.5</v>
      </c>
      <c r="DN34" s="19">
        <v>18.5</v>
      </c>
      <c r="DO34" s="19">
        <v>13.9</v>
      </c>
      <c r="DP34" s="19">
        <v>17.399999999999999</v>
      </c>
      <c r="DQ34" s="19">
        <v>20.2</v>
      </c>
      <c r="DR34" s="19">
        <v>65.099999999999994</v>
      </c>
      <c r="DS34" s="19">
        <v>17.899999999999999</v>
      </c>
      <c r="DT34" s="19">
        <v>3.5</v>
      </c>
      <c r="DU34" s="19">
        <v>20.100000000000001</v>
      </c>
      <c r="DV34" s="19">
        <v>3.2</v>
      </c>
      <c r="DW34" s="19"/>
      <c r="DX34" s="19"/>
      <c r="DY34" s="19">
        <v>19.8</v>
      </c>
      <c r="DZ34" s="19">
        <v>13.1</v>
      </c>
      <c r="EA34" s="19">
        <v>20.399999999999999</v>
      </c>
      <c r="EB34" s="19">
        <v>20.2</v>
      </c>
      <c r="EC34" s="19">
        <v>0.1</v>
      </c>
      <c r="ED34" s="19">
        <v>35.1</v>
      </c>
      <c r="EE34" s="19">
        <v>8.8000000000000007</v>
      </c>
      <c r="EF34" s="19">
        <v>106.4</v>
      </c>
      <c r="EG34" s="19">
        <v>103.9</v>
      </c>
      <c r="EH34" s="19">
        <v>14.2</v>
      </c>
      <c r="EI34" s="19">
        <v>12.2</v>
      </c>
      <c r="EJ34" s="19">
        <v>2</v>
      </c>
      <c r="EK34" s="19">
        <v>21</v>
      </c>
      <c r="EL34" s="19">
        <v>8.1</v>
      </c>
      <c r="EM34" s="19">
        <v>7.5</v>
      </c>
      <c r="EN34" s="19">
        <v>20.399999999999999</v>
      </c>
      <c r="EO34" s="19">
        <v>20.399999999999999</v>
      </c>
      <c r="EP34" s="19">
        <v>20</v>
      </c>
      <c r="EQ34" s="19">
        <v>3.9</v>
      </c>
      <c r="ER34" s="19">
        <v>214.5</v>
      </c>
      <c r="ES34" s="19">
        <v>17.399999999999999</v>
      </c>
      <c r="ET34" s="19">
        <v>65.8</v>
      </c>
      <c r="EU34" s="19">
        <v>0.6</v>
      </c>
      <c r="EV34" s="19">
        <v>44.8</v>
      </c>
      <c r="EW34" s="19"/>
      <c r="EX34" s="19">
        <v>89.2</v>
      </c>
      <c r="EY34" s="19">
        <v>4.8</v>
      </c>
      <c r="EZ34" s="19">
        <v>2.4</v>
      </c>
      <c r="FA34" s="19">
        <v>0.8</v>
      </c>
      <c r="FB34" s="19">
        <v>2.4</v>
      </c>
      <c r="FC34" s="19">
        <v>14.1</v>
      </c>
      <c r="FD34" s="19">
        <v>5.2</v>
      </c>
      <c r="FE34" s="19">
        <v>20</v>
      </c>
      <c r="FF34" s="19">
        <v>20</v>
      </c>
      <c r="FG34" s="19"/>
      <c r="FH34" s="19"/>
      <c r="FI34" s="19"/>
      <c r="FJ34" s="19">
        <v>16.7</v>
      </c>
      <c r="FK34" s="19">
        <v>15.5</v>
      </c>
      <c r="FL34" s="19">
        <v>8.1</v>
      </c>
      <c r="FM34" s="19">
        <v>6.4</v>
      </c>
      <c r="FN34" s="19">
        <v>17.7</v>
      </c>
      <c r="FO34" s="19">
        <v>7028.01836</v>
      </c>
      <c r="FP34" s="15"/>
      <c r="FQ34" s="19">
        <v>24.6</v>
      </c>
      <c r="FR34" s="19">
        <v>6.2</v>
      </c>
      <c r="FS34" s="19"/>
      <c r="FT34" s="19">
        <v>13.2</v>
      </c>
      <c r="FU34" s="19">
        <v>24.522760000000002</v>
      </c>
      <c r="FV34" s="19">
        <v>18.957090000000001</v>
      </c>
      <c r="FW34" s="19">
        <v>9.9</v>
      </c>
      <c r="FX34" s="19">
        <v>12.4</v>
      </c>
      <c r="FY34" s="19">
        <v>109.77985</v>
      </c>
    </row>
    <row r="35" spans="1:181" ht="24" customHeight="1" x14ac:dyDescent="0.25">
      <c r="A35" s="13" t="s">
        <v>55</v>
      </c>
      <c r="B35" s="13" t="s">
        <v>894</v>
      </c>
      <c r="C35" s="14">
        <v>202.3</v>
      </c>
      <c r="D35" s="14">
        <v>603.1</v>
      </c>
      <c r="E35" s="14">
        <v>145.1</v>
      </c>
      <c r="F35" s="14"/>
      <c r="G35" s="14"/>
      <c r="H35" s="14">
        <v>60</v>
      </c>
      <c r="I35" s="14">
        <v>226</v>
      </c>
      <c r="J35" s="14"/>
      <c r="K35" s="14">
        <v>0</v>
      </c>
      <c r="L35" s="14">
        <v>158.4</v>
      </c>
      <c r="M35" s="14">
        <v>158.30000000000001</v>
      </c>
      <c r="N35" s="14">
        <v>158.80000000000001</v>
      </c>
      <c r="O35" s="14">
        <v>254.4</v>
      </c>
      <c r="P35" s="14">
        <v>0</v>
      </c>
      <c r="Q35" s="14"/>
      <c r="R35" s="14">
        <v>557.1</v>
      </c>
      <c r="S35" s="14">
        <v>10.199999999999999</v>
      </c>
      <c r="T35" s="14"/>
      <c r="U35" s="14"/>
      <c r="V35" s="14"/>
      <c r="W35" s="14"/>
      <c r="X35" s="14">
        <v>166.6</v>
      </c>
      <c r="Y35" s="14">
        <v>5.8</v>
      </c>
      <c r="Z35" s="14">
        <v>0</v>
      </c>
      <c r="AA35" s="14">
        <v>0</v>
      </c>
      <c r="AB35" s="14">
        <v>6.5</v>
      </c>
      <c r="AC35" s="14"/>
      <c r="AD35" s="14">
        <v>61.4</v>
      </c>
      <c r="AE35" s="14"/>
      <c r="AF35" s="14"/>
      <c r="AG35" s="14"/>
      <c r="AH35" s="14"/>
      <c r="AI35" s="14">
        <v>109.8</v>
      </c>
      <c r="AJ35" s="14">
        <v>217.1</v>
      </c>
      <c r="AK35" s="14">
        <v>0</v>
      </c>
      <c r="AL35" s="14"/>
      <c r="AM35" s="14"/>
      <c r="AN35" s="14">
        <v>6.5</v>
      </c>
      <c r="AO35" s="14">
        <v>461.7</v>
      </c>
      <c r="AP35" s="14">
        <v>81.400000000000006</v>
      </c>
      <c r="AQ35" s="14">
        <v>150.19999999999999</v>
      </c>
      <c r="AR35" s="14">
        <v>41.8</v>
      </c>
      <c r="AS35" s="14">
        <v>18.600000000000001</v>
      </c>
      <c r="AT35" s="14">
        <v>19.2</v>
      </c>
      <c r="AU35" s="14">
        <v>89.5</v>
      </c>
      <c r="AV35" s="14">
        <v>0</v>
      </c>
      <c r="AW35" s="14">
        <v>0</v>
      </c>
      <c r="AX35" s="14">
        <v>0</v>
      </c>
      <c r="AY35" s="14">
        <v>106</v>
      </c>
      <c r="AZ35" s="14">
        <v>44.9</v>
      </c>
      <c r="BA35" s="14"/>
      <c r="BB35" s="14">
        <v>3.8</v>
      </c>
      <c r="BC35" s="14">
        <v>29.7</v>
      </c>
      <c r="BD35" s="14">
        <v>169.9</v>
      </c>
      <c r="BE35" s="14"/>
      <c r="BF35" s="14"/>
      <c r="BG35" s="14">
        <v>72.3</v>
      </c>
      <c r="BH35" s="14">
        <v>81.3</v>
      </c>
      <c r="BI35" s="14"/>
      <c r="BJ35" s="14">
        <v>0</v>
      </c>
      <c r="BK35" s="14"/>
      <c r="BL35" s="14"/>
      <c r="BM35" s="14"/>
      <c r="BN35" s="14">
        <v>128.30000000000001</v>
      </c>
      <c r="BO35" s="14">
        <v>15.8</v>
      </c>
      <c r="BP35" s="14">
        <v>0</v>
      </c>
      <c r="BQ35" s="14">
        <v>141.6</v>
      </c>
      <c r="BR35" s="14">
        <v>0</v>
      </c>
      <c r="BS35" s="14">
        <v>0</v>
      </c>
      <c r="BT35" s="14"/>
      <c r="BU35" s="14"/>
      <c r="BV35" s="14"/>
      <c r="BW35" s="14"/>
      <c r="BX35" s="14">
        <v>0</v>
      </c>
      <c r="BY35" s="14"/>
      <c r="BZ35" s="14"/>
      <c r="CA35" s="14">
        <v>4</v>
      </c>
      <c r="CB35" s="14">
        <v>269.60000000000002</v>
      </c>
      <c r="CC35" s="14">
        <v>133.1</v>
      </c>
      <c r="CD35" s="14">
        <v>66</v>
      </c>
      <c r="CE35" s="14">
        <v>78.3</v>
      </c>
      <c r="CF35" s="14">
        <v>30</v>
      </c>
      <c r="CG35" s="14"/>
      <c r="CH35" s="14">
        <v>0</v>
      </c>
      <c r="CI35" s="14">
        <v>0</v>
      </c>
      <c r="CJ35" s="14">
        <v>0</v>
      </c>
      <c r="CK35" s="14"/>
      <c r="CL35" s="14"/>
      <c r="CM35" s="14">
        <v>0</v>
      </c>
      <c r="CN35" s="14"/>
      <c r="CO35" s="14"/>
      <c r="CP35" s="14"/>
      <c r="CQ35" s="14"/>
      <c r="CR35" s="14">
        <v>0</v>
      </c>
      <c r="CS35" s="14">
        <v>0</v>
      </c>
      <c r="CT35" s="14"/>
      <c r="CU35" s="14">
        <v>1.6</v>
      </c>
      <c r="CV35" s="14">
        <v>19.8</v>
      </c>
      <c r="CW35" s="14">
        <v>1.3</v>
      </c>
      <c r="CX35" s="14">
        <v>100.3</v>
      </c>
      <c r="CY35" s="14">
        <v>65.8</v>
      </c>
      <c r="CZ35" s="14">
        <v>4.3</v>
      </c>
      <c r="DA35" s="14">
        <v>0.4</v>
      </c>
      <c r="DB35" s="14">
        <v>20.2</v>
      </c>
      <c r="DC35" s="14">
        <v>9.9</v>
      </c>
      <c r="DD35" s="14">
        <v>4.9000000000000004</v>
      </c>
      <c r="DE35" s="14">
        <v>141.6</v>
      </c>
      <c r="DF35" s="14">
        <v>55.06279</v>
      </c>
      <c r="DG35" s="14">
        <v>1.6</v>
      </c>
      <c r="DH35" s="14">
        <v>1.5</v>
      </c>
      <c r="DI35" s="14">
        <v>2.5</v>
      </c>
      <c r="DJ35" s="14">
        <v>20.399999999999999</v>
      </c>
      <c r="DK35" s="14">
        <v>19.600000000000001</v>
      </c>
      <c r="DL35" s="14">
        <v>19.5</v>
      </c>
      <c r="DM35" s="14">
        <v>3.5</v>
      </c>
      <c r="DN35" s="14">
        <v>18.5</v>
      </c>
      <c r="DO35" s="14">
        <v>13.9</v>
      </c>
      <c r="DP35" s="14">
        <v>17.3</v>
      </c>
      <c r="DQ35" s="14">
        <v>21.1</v>
      </c>
      <c r="DR35" s="14">
        <v>69.900000000000006</v>
      </c>
      <c r="DS35" s="14">
        <v>17.899999999999999</v>
      </c>
      <c r="DT35" s="14">
        <v>3.5</v>
      </c>
      <c r="DU35" s="14">
        <v>20.100000000000001</v>
      </c>
      <c r="DV35" s="14">
        <v>3.2</v>
      </c>
      <c r="DW35" s="14"/>
      <c r="DX35" s="14"/>
      <c r="DY35" s="14">
        <v>19.8</v>
      </c>
      <c r="DZ35" s="14">
        <v>13.2</v>
      </c>
      <c r="EA35" s="14">
        <v>20.2</v>
      </c>
      <c r="EB35" s="14">
        <v>20.3</v>
      </c>
      <c r="EC35" s="14">
        <v>3.6</v>
      </c>
      <c r="ED35" s="14">
        <v>44.8</v>
      </c>
      <c r="EE35" s="14">
        <v>8.6</v>
      </c>
      <c r="EF35" s="14">
        <v>102.8</v>
      </c>
      <c r="EG35" s="14">
        <v>105</v>
      </c>
      <c r="EH35" s="14">
        <v>14.2</v>
      </c>
      <c r="EI35" s="14">
        <v>11.8</v>
      </c>
      <c r="EJ35" s="14">
        <v>0</v>
      </c>
      <c r="EK35" s="14">
        <v>21</v>
      </c>
      <c r="EL35" s="14">
        <v>8.1</v>
      </c>
      <c r="EM35" s="14">
        <v>7.5</v>
      </c>
      <c r="EN35" s="14">
        <v>20.399999999999999</v>
      </c>
      <c r="EO35" s="14">
        <v>20.399999999999999</v>
      </c>
      <c r="EP35" s="14">
        <v>20</v>
      </c>
      <c r="EQ35" s="14">
        <v>4.5</v>
      </c>
      <c r="ER35" s="14">
        <v>204.5</v>
      </c>
      <c r="ES35" s="14">
        <v>18.8</v>
      </c>
      <c r="ET35" s="14">
        <v>34</v>
      </c>
      <c r="EU35" s="14">
        <v>0.6</v>
      </c>
      <c r="EV35" s="14">
        <v>61.9</v>
      </c>
      <c r="EW35" s="14"/>
      <c r="EX35" s="14">
        <v>25</v>
      </c>
      <c r="EY35" s="14">
        <v>4.8</v>
      </c>
      <c r="EZ35" s="14">
        <v>2.2999999999999998</v>
      </c>
      <c r="FA35" s="14">
        <v>0.8</v>
      </c>
      <c r="FB35" s="14">
        <v>2.4</v>
      </c>
      <c r="FC35" s="14">
        <v>13.6</v>
      </c>
      <c r="FD35" s="14">
        <v>5.3</v>
      </c>
      <c r="FE35" s="14">
        <v>20</v>
      </c>
      <c r="FF35" s="14">
        <v>20</v>
      </c>
      <c r="FG35" s="14"/>
      <c r="FH35" s="14"/>
      <c r="FI35" s="14"/>
      <c r="FJ35" s="14">
        <v>16.5</v>
      </c>
      <c r="FK35" s="14">
        <v>15.5</v>
      </c>
      <c r="FL35" s="14">
        <v>8.1</v>
      </c>
      <c r="FM35" s="14">
        <v>6.4</v>
      </c>
      <c r="FN35" s="14">
        <v>17.600000000000001</v>
      </c>
      <c r="FO35" s="14">
        <v>6967.8627900000001</v>
      </c>
      <c r="FP35" s="15"/>
      <c r="FQ35" s="14">
        <v>24.6</v>
      </c>
      <c r="FR35" s="14">
        <v>6.7</v>
      </c>
      <c r="FS35" s="14"/>
      <c r="FT35" s="14">
        <v>13.2</v>
      </c>
      <c r="FU35" s="14">
        <v>24.404199999999999</v>
      </c>
      <c r="FV35" s="14">
        <v>18.958200000000001</v>
      </c>
      <c r="FW35" s="14">
        <v>10</v>
      </c>
      <c r="FX35" s="14">
        <v>12.6</v>
      </c>
      <c r="FY35" s="14">
        <v>110.4624</v>
      </c>
    </row>
    <row r="36" spans="1:181" ht="24" customHeight="1" x14ac:dyDescent="0.25">
      <c r="A36" s="16" t="s">
        <v>55</v>
      </c>
      <c r="B36" s="16" t="s">
        <v>895</v>
      </c>
      <c r="C36" s="17">
        <v>201.1</v>
      </c>
      <c r="D36" s="17">
        <v>599.79999999999995</v>
      </c>
      <c r="E36" s="17">
        <v>144.9</v>
      </c>
      <c r="F36" s="17"/>
      <c r="G36" s="17"/>
      <c r="H36" s="17">
        <v>59.1</v>
      </c>
      <c r="I36" s="17">
        <v>225.1</v>
      </c>
      <c r="J36" s="17"/>
      <c r="K36" s="17">
        <v>0</v>
      </c>
      <c r="L36" s="17">
        <v>144.5</v>
      </c>
      <c r="M36" s="17">
        <v>144.9</v>
      </c>
      <c r="N36" s="17">
        <v>144.69999999999999</v>
      </c>
      <c r="O36" s="17">
        <v>245.4</v>
      </c>
      <c r="P36" s="17">
        <v>35.4</v>
      </c>
      <c r="Q36" s="17"/>
      <c r="R36" s="17">
        <v>557</v>
      </c>
      <c r="S36" s="17">
        <v>10</v>
      </c>
      <c r="T36" s="17"/>
      <c r="U36" s="17"/>
      <c r="V36" s="17"/>
      <c r="W36" s="17"/>
      <c r="X36" s="17">
        <v>164.4</v>
      </c>
      <c r="Y36" s="17">
        <v>6.5</v>
      </c>
      <c r="Z36" s="17">
        <v>0</v>
      </c>
      <c r="AA36" s="17">
        <v>0</v>
      </c>
      <c r="AB36" s="17">
        <v>6.5</v>
      </c>
      <c r="AC36" s="17"/>
      <c r="AD36" s="17">
        <v>59.7</v>
      </c>
      <c r="AE36" s="17"/>
      <c r="AF36" s="17"/>
      <c r="AG36" s="17"/>
      <c r="AH36" s="17"/>
      <c r="AI36" s="17">
        <v>110</v>
      </c>
      <c r="AJ36" s="17">
        <v>222</v>
      </c>
      <c r="AK36" s="17">
        <v>0</v>
      </c>
      <c r="AL36" s="17"/>
      <c r="AM36" s="17"/>
      <c r="AN36" s="17">
        <v>6.5</v>
      </c>
      <c r="AO36" s="17">
        <v>418.1</v>
      </c>
      <c r="AP36" s="17">
        <v>81.400000000000006</v>
      </c>
      <c r="AQ36" s="17">
        <v>146.30000000000001</v>
      </c>
      <c r="AR36" s="17">
        <v>41.4</v>
      </c>
      <c r="AS36" s="17">
        <v>18.600000000000001</v>
      </c>
      <c r="AT36" s="17">
        <v>19.2</v>
      </c>
      <c r="AU36" s="17">
        <v>85.8</v>
      </c>
      <c r="AV36" s="17">
        <v>0</v>
      </c>
      <c r="AW36" s="17">
        <v>0</v>
      </c>
      <c r="AX36" s="17">
        <v>0</v>
      </c>
      <c r="AY36" s="17">
        <v>105.7</v>
      </c>
      <c r="AZ36" s="17">
        <v>42.9</v>
      </c>
      <c r="BA36" s="17"/>
      <c r="BB36" s="17">
        <v>3.8</v>
      </c>
      <c r="BC36" s="17">
        <v>29.1</v>
      </c>
      <c r="BD36" s="17">
        <v>162.9</v>
      </c>
      <c r="BE36" s="17"/>
      <c r="BF36" s="17"/>
      <c r="BG36" s="17">
        <v>71.900000000000006</v>
      </c>
      <c r="BH36" s="17">
        <v>80.400000000000006</v>
      </c>
      <c r="BI36" s="17"/>
      <c r="BJ36" s="17">
        <v>0</v>
      </c>
      <c r="BK36" s="17"/>
      <c r="BL36" s="17"/>
      <c r="BM36" s="17"/>
      <c r="BN36" s="17">
        <v>127.9</v>
      </c>
      <c r="BO36" s="17">
        <v>20.100000000000001</v>
      </c>
      <c r="BP36" s="17">
        <v>0</v>
      </c>
      <c r="BQ36" s="17">
        <v>191.6</v>
      </c>
      <c r="BR36" s="17">
        <v>0</v>
      </c>
      <c r="BS36" s="17">
        <v>0</v>
      </c>
      <c r="BT36" s="17"/>
      <c r="BU36" s="17"/>
      <c r="BV36" s="17"/>
      <c r="BW36" s="17"/>
      <c r="BX36" s="17">
        <v>0</v>
      </c>
      <c r="BY36" s="17"/>
      <c r="BZ36" s="17"/>
      <c r="CA36" s="17">
        <v>4</v>
      </c>
      <c r="CB36" s="17">
        <v>258.7</v>
      </c>
      <c r="CC36" s="17">
        <v>128.19999999999999</v>
      </c>
      <c r="CD36" s="17">
        <v>65.7</v>
      </c>
      <c r="CE36" s="17">
        <v>78.099999999999994</v>
      </c>
      <c r="CF36" s="17">
        <v>29.8</v>
      </c>
      <c r="CG36" s="17"/>
      <c r="CH36" s="17">
        <v>0</v>
      </c>
      <c r="CI36" s="17">
        <v>0</v>
      </c>
      <c r="CJ36" s="17">
        <v>0</v>
      </c>
      <c r="CK36" s="17"/>
      <c r="CL36" s="17"/>
      <c r="CM36" s="17">
        <v>0</v>
      </c>
      <c r="CN36" s="17"/>
      <c r="CO36" s="17"/>
      <c r="CP36" s="17"/>
      <c r="CQ36" s="17"/>
      <c r="CR36" s="17">
        <v>0</v>
      </c>
      <c r="CS36" s="17">
        <v>0</v>
      </c>
      <c r="CT36" s="17"/>
      <c r="CU36" s="17">
        <v>0</v>
      </c>
      <c r="CV36" s="17">
        <v>19.8</v>
      </c>
      <c r="CW36" s="17">
        <v>1.3</v>
      </c>
      <c r="CX36" s="17">
        <v>102</v>
      </c>
      <c r="CY36" s="17">
        <v>80.599999999999994</v>
      </c>
      <c r="CZ36" s="17">
        <v>8.1</v>
      </c>
      <c r="DA36" s="17">
        <v>0.3</v>
      </c>
      <c r="DB36" s="17">
        <v>20.3</v>
      </c>
      <c r="DC36" s="17">
        <v>9.8000000000000007</v>
      </c>
      <c r="DD36" s="17">
        <v>4.9000000000000004</v>
      </c>
      <c r="DE36" s="17">
        <v>150.1</v>
      </c>
      <c r="DF36" s="17">
        <v>109.85834</v>
      </c>
      <c r="DG36" s="17">
        <v>1.6</v>
      </c>
      <c r="DH36" s="17">
        <v>3.3</v>
      </c>
      <c r="DI36" s="17">
        <v>2.6</v>
      </c>
      <c r="DJ36" s="17">
        <v>20.3</v>
      </c>
      <c r="DK36" s="17">
        <v>19.600000000000001</v>
      </c>
      <c r="DL36" s="17">
        <v>19.5</v>
      </c>
      <c r="DM36" s="17">
        <v>3.5</v>
      </c>
      <c r="DN36" s="17">
        <v>18.5</v>
      </c>
      <c r="DO36" s="17">
        <v>13.9</v>
      </c>
      <c r="DP36" s="17">
        <v>17.399999999999999</v>
      </c>
      <c r="DQ36" s="17">
        <v>22</v>
      </c>
      <c r="DR36" s="17">
        <v>72.900000000000006</v>
      </c>
      <c r="DS36" s="17">
        <v>18</v>
      </c>
      <c r="DT36" s="17">
        <v>3.5</v>
      </c>
      <c r="DU36" s="17">
        <v>20.3</v>
      </c>
      <c r="DV36" s="17">
        <v>3.2</v>
      </c>
      <c r="DW36" s="17"/>
      <c r="DX36" s="17"/>
      <c r="DY36" s="17">
        <v>19.8</v>
      </c>
      <c r="DZ36" s="17">
        <v>13.1</v>
      </c>
      <c r="EA36" s="17">
        <v>20.2</v>
      </c>
      <c r="EB36" s="17">
        <v>20.100000000000001</v>
      </c>
      <c r="EC36" s="17">
        <v>2.7</v>
      </c>
      <c r="ED36" s="17">
        <v>37</v>
      </c>
      <c r="EE36" s="17">
        <v>15.2</v>
      </c>
      <c r="EF36" s="17">
        <v>112.1</v>
      </c>
      <c r="EG36" s="17">
        <v>105.1</v>
      </c>
      <c r="EH36" s="17">
        <v>19</v>
      </c>
      <c r="EI36" s="17">
        <v>13.4</v>
      </c>
      <c r="EJ36" s="17">
        <v>0</v>
      </c>
      <c r="EK36" s="17">
        <v>21</v>
      </c>
      <c r="EL36" s="17">
        <v>8.1</v>
      </c>
      <c r="EM36" s="17">
        <v>7.5</v>
      </c>
      <c r="EN36" s="17">
        <v>20.399999999999999</v>
      </c>
      <c r="EO36" s="17">
        <v>20.399999999999999</v>
      </c>
      <c r="EP36" s="17">
        <v>20</v>
      </c>
      <c r="EQ36" s="17">
        <v>5.3</v>
      </c>
      <c r="ER36" s="17">
        <v>204.5</v>
      </c>
      <c r="ES36" s="17">
        <v>18.2</v>
      </c>
      <c r="ET36" s="17">
        <v>33.200000000000003</v>
      </c>
      <c r="EU36" s="17">
        <v>0.6</v>
      </c>
      <c r="EV36" s="17">
        <v>79.3</v>
      </c>
      <c r="EW36" s="17"/>
      <c r="EX36" s="17">
        <v>28.2</v>
      </c>
      <c r="EY36" s="17">
        <v>4.8</v>
      </c>
      <c r="EZ36" s="17">
        <v>2.2999999999999998</v>
      </c>
      <c r="FA36" s="17">
        <v>0.7</v>
      </c>
      <c r="FB36" s="17">
        <v>2.2000000000000002</v>
      </c>
      <c r="FC36" s="17">
        <v>15.1</v>
      </c>
      <c r="FD36" s="17">
        <v>5.2</v>
      </c>
      <c r="FE36" s="17">
        <v>20</v>
      </c>
      <c r="FF36" s="17">
        <v>20</v>
      </c>
      <c r="FG36" s="17"/>
      <c r="FH36" s="17"/>
      <c r="FI36" s="17"/>
      <c r="FJ36" s="17">
        <v>17</v>
      </c>
      <c r="FK36" s="17">
        <v>15.5</v>
      </c>
      <c r="FL36" s="17">
        <v>7.5</v>
      </c>
      <c r="FM36" s="17">
        <v>6.5</v>
      </c>
      <c r="FN36" s="17">
        <v>17.100000000000001</v>
      </c>
      <c r="FO36" s="17">
        <v>7044.5583399999996</v>
      </c>
      <c r="FP36" s="15"/>
      <c r="FQ36" s="17">
        <v>24.6</v>
      </c>
      <c r="FR36" s="17">
        <v>7.1</v>
      </c>
      <c r="FS36" s="17"/>
      <c r="FT36" s="17">
        <v>13.2</v>
      </c>
      <c r="FU36" s="17">
        <v>24.373370000000001</v>
      </c>
      <c r="FV36" s="17">
        <v>18.958690000000001</v>
      </c>
      <c r="FW36" s="17">
        <v>10.199999999999999</v>
      </c>
      <c r="FX36" s="17">
        <v>12.5</v>
      </c>
      <c r="FY36" s="17">
        <v>110.93206000000001</v>
      </c>
    </row>
    <row r="37" spans="1:181" ht="24" customHeight="1" x14ac:dyDescent="0.25">
      <c r="A37" s="16" t="s">
        <v>55</v>
      </c>
      <c r="B37" s="16" t="s">
        <v>896</v>
      </c>
      <c r="C37" s="17">
        <v>200.5</v>
      </c>
      <c r="D37" s="17">
        <v>604.4</v>
      </c>
      <c r="E37" s="17">
        <v>145.4</v>
      </c>
      <c r="F37" s="17"/>
      <c r="G37" s="17"/>
      <c r="H37" s="17">
        <v>60</v>
      </c>
      <c r="I37" s="17">
        <v>226</v>
      </c>
      <c r="J37" s="17"/>
      <c r="K37" s="17">
        <v>0</v>
      </c>
      <c r="L37" s="17">
        <v>159.4</v>
      </c>
      <c r="M37" s="17">
        <v>159.80000000000001</v>
      </c>
      <c r="N37" s="17">
        <v>159.6</v>
      </c>
      <c r="O37" s="17">
        <v>246.6</v>
      </c>
      <c r="P37" s="17">
        <v>34.200000000000003</v>
      </c>
      <c r="Q37" s="17"/>
      <c r="R37" s="17">
        <v>562.9</v>
      </c>
      <c r="S37" s="17">
        <v>10.3</v>
      </c>
      <c r="T37" s="17"/>
      <c r="U37" s="17"/>
      <c r="V37" s="17"/>
      <c r="W37" s="17"/>
      <c r="X37" s="17">
        <v>164.3</v>
      </c>
      <c r="Y37" s="17">
        <v>7</v>
      </c>
      <c r="Z37" s="17">
        <v>0</v>
      </c>
      <c r="AA37" s="17">
        <v>0</v>
      </c>
      <c r="AB37" s="17">
        <v>6.5</v>
      </c>
      <c r="AC37" s="17"/>
      <c r="AD37" s="17">
        <v>61.3</v>
      </c>
      <c r="AE37" s="17"/>
      <c r="AF37" s="17"/>
      <c r="AG37" s="17"/>
      <c r="AH37" s="17"/>
      <c r="AI37" s="17">
        <v>109.9</v>
      </c>
      <c r="AJ37" s="17">
        <v>217</v>
      </c>
      <c r="AK37" s="17">
        <v>0</v>
      </c>
      <c r="AL37" s="17"/>
      <c r="AM37" s="17"/>
      <c r="AN37" s="17">
        <v>6.5</v>
      </c>
      <c r="AO37" s="17">
        <v>342.5</v>
      </c>
      <c r="AP37" s="17">
        <v>81.400000000000006</v>
      </c>
      <c r="AQ37" s="17">
        <v>150.80000000000001</v>
      </c>
      <c r="AR37" s="17">
        <v>41.9</v>
      </c>
      <c r="AS37" s="17">
        <v>18.600000000000001</v>
      </c>
      <c r="AT37" s="17">
        <v>19.2</v>
      </c>
      <c r="AU37" s="17">
        <v>90.9</v>
      </c>
      <c r="AV37" s="17">
        <v>0</v>
      </c>
      <c r="AW37" s="17">
        <v>0</v>
      </c>
      <c r="AX37" s="17">
        <v>0</v>
      </c>
      <c r="AY37" s="17">
        <v>105.5</v>
      </c>
      <c r="AZ37" s="17">
        <v>44.4</v>
      </c>
      <c r="BA37" s="17"/>
      <c r="BB37" s="17">
        <v>3.8</v>
      </c>
      <c r="BC37" s="17">
        <v>29.1</v>
      </c>
      <c r="BD37" s="17">
        <v>169.6</v>
      </c>
      <c r="BE37" s="17"/>
      <c r="BF37" s="17"/>
      <c r="BG37" s="17">
        <v>72.2</v>
      </c>
      <c r="BH37" s="17">
        <v>74.400000000000006</v>
      </c>
      <c r="BI37" s="17"/>
      <c r="BJ37" s="17">
        <v>0</v>
      </c>
      <c r="BK37" s="17"/>
      <c r="BL37" s="17"/>
      <c r="BM37" s="17"/>
      <c r="BN37" s="17">
        <v>128.30000000000001</v>
      </c>
      <c r="BO37" s="17">
        <v>22.3</v>
      </c>
      <c r="BP37" s="17">
        <v>0</v>
      </c>
      <c r="BQ37" s="17">
        <v>190.8</v>
      </c>
      <c r="BR37" s="17">
        <v>0</v>
      </c>
      <c r="BS37" s="17">
        <v>0</v>
      </c>
      <c r="BT37" s="17"/>
      <c r="BU37" s="17"/>
      <c r="BV37" s="17"/>
      <c r="BW37" s="17"/>
      <c r="BX37" s="17">
        <v>0</v>
      </c>
      <c r="BY37" s="17"/>
      <c r="BZ37" s="17"/>
      <c r="CA37" s="17">
        <v>4.0999999999999996</v>
      </c>
      <c r="CB37" s="17">
        <v>270.10000000000002</v>
      </c>
      <c r="CC37" s="17">
        <v>133</v>
      </c>
      <c r="CD37" s="17">
        <v>66.099999999999994</v>
      </c>
      <c r="CE37" s="17">
        <v>44.4</v>
      </c>
      <c r="CF37" s="17">
        <v>30</v>
      </c>
      <c r="CG37" s="17"/>
      <c r="CH37" s="17">
        <v>0</v>
      </c>
      <c r="CI37" s="17">
        <v>0</v>
      </c>
      <c r="CJ37" s="17">
        <v>0</v>
      </c>
      <c r="CK37" s="17"/>
      <c r="CL37" s="17"/>
      <c r="CM37" s="17">
        <v>0</v>
      </c>
      <c r="CN37" s="17"/>
      <c r="CO37" s="17"/>
      <c r="CP37" s="17"/>
      <c r="CQ37" s="17"/>
      <c r="CR37" s="17">
        <v>0</v>
      </c>
      <c r="CS37" s="17">
        <v>0</v>
      </c>
      <c r="CT37" s="17"/>
      <c r="CU37" s="17">
        <v>0</v>
      </c>
      <c r="CV37" s="17">
        <v>19.8</v>
      </c>
      <c r="CW37" s="17">
        <v>1.3</v>
      </c>
      <c r="CX37" s="17">
        <v>100.1</v>
      </c>
      <c r="CY37" s="17">
        <v>80.900000000000006</v>
      </c>
      <c r="CZ37" s="17">
        <v>7.2</v>
      </c>
      <c r="DA37" s="17">
        <v>0.2</v>
      </c>
      <c r="DB37" s="17">
        <v>20.3</v>
      </c>
      <c r="DC37" s="17">
        <v>10.1</v>
      </c>
      <c r="DD37" s="17">
        <v>4.9000000000000004</v>
      </c>
      <c r="DE37" s="17">
        <v>205.4</v>
      </c>
      <c r="DF37" s="17">
        <v>104.86011000000001</v>
      </c>
      <c r="DG37" s="17">
        <v>1.6</v>
      </c>
      <c r="DH37" s="17">
        <v>3.3</v>
      </c>
      <c r="DI37" s="17">
        <v>2.5</v>
      </c>
      <c r="DJ37" s="17">
        <v>20.2</v>
      </c>
      <c r="DK37" s="17">
        <v>19.600000000000001</v>
      </c>
      <c r="DL37" s="17">
        <v>19.5</v>
      </c>
      <c r="DM37" s="17">
        <v>3.5</v>
      </c>
      <c r="DN37" s="17">
        <v>18.5</v>
      </c>
      <c r="DO37" s="17">
        <v>13.9</v>
      </c>
      <c r="DP37" s="17">
        <v>17.399999999999999</v>
      </c>
      <c r="DQ37" s="17">
        <v>21.5</v>
      </c>
      <c r="DR37" s="17">
        <v>73.8</v>
      </c>
      <c r="DS37" s="17">
        <v>18</v>
      </c>
      <c r="DT37" s="17">
        <v>3.5</v>
      </c>
      <c r="DU37" s="17">
        <v>20.100000000000001</v>
      </c>
      <c r="DV37" s="17">
        <v>3.2</v>
      </c>
      <c r="DW37" s="17"/>
      <c r="DX37" s="17"/>
      <c r="DY37" s="17">
        <v>19.8</v>
      </c>
      <c r="DZ37" s="17">
        <v>13.2</v>
      </c>
      <c r="EA37" s="17">
        <v>20.3</v>
      </c>
      <c r="EB37" s="17">
        <v>20.2</v>
      </c>
      <c r="EC37" s="17">
        <v>6.7</v>
      </c>
      <c r="ED37" s="17">
        <v>34.5</v>
      </c>
      <c r="EE37" s="17">
        <v>13.3</v>
      </c>
      <c r="EF37" s="17">
        <v>106.9</v>
      </c>
      <c r="EG37" s="17">
        <v>106.4</v>
      </c>
      <c r="EH37" s="17">
        <v>18.2</v>
      </c>
      <c r="EI37" s="17">
        <v>13.8</v>
      </c>
      <c r="EJ37" s="17">
        <v>0.4</v>
      </c>
      <c r="EK37" s="17">
        <v>21</v>
      </c>
      <c r="EL37" s="17">
        <v>8.1</v>
      </c>
      <c r="EM37" s="17">
        <v>7</v>
      </c>
      <c r="EN37" s="17">
        <v>20.399999999999999</v>
      </c>
      <c r="EO37" s="17">
        <v>20.399999999999999</v>
      </c>
      <c r="EP37" s="17">
        <v>20</v>
      </c>
      <c r="EQ37" s="17">
        <v>4.3</v>
      </c>
      <c r="ER37" s="17">
        <v>172.8</v>
      </c>
      <c r="ES37" s="17">
        <v>17.399999999999999</v>
      </c>
      <c r="ET37" s="17">
        <v>34.299999999999997</v>
      </c>
      <c r="EU37" s="17">
        <v>0.6</v>
      </c>
      <c r="EV37" s="17">
        <v>85</v>
      </c>
      <c r="EW37" s="17"/>
      <c r="EX37" s="17">
        <v>35.1</v>
      </c>
      <c r="EY37" s="17">
        <v>4.8</v>
      </c>
      <c r="EZ37" s="17">
        <v>2.2999999999999998</v>
      </c>
      <c r="FA37" s="17">
        <v>0.7</v>
      </c>
      <c r="FB37" s="17">
        <v>2.2000000000000002</v>
      </c>
      <c r="FC37" s="17">
        <v>7.9</v>
      </c>
      <c r="FD37" s="17">
        <v>5.2</v>
      </c>
      <c r="FE37" s="17">
        <v>20</v>
      </c>
      <c r="FF37" s="17">
        <v>20</v>
      </c>
      <c r="FG37" s="17"/>
      <c r="FH37" s="17"/>
      <c r="FI37" s="17"/>
      <c r="FJ37" s="17">
        <v>17</v>
      </c>
      <c r="FK37" s="17">
        <v>15.5</v>
      </c>
      <c r="FL37" s="17">
        <v>7.7</v>
      </c>
      <c r="FM37" s="17">
        <v>6.6</v>
      </c>
      <c r="FN37" s="17">
        <v>17.2</v>
      </c>
      <c r="FO37" s="17">
        <v>7037.3601099999996</v>
      </c>
      <c r="FP37" s="15"/>
      <c r="FQ37" s="17">
        <v>24.6</v>
      </c>
      <c r="FR37" s="17">
        <v>6.9</v>
      </c>
      <c r="FS37" s="17"/>
      <c r="FT37" s="17">
        <v>13.2</v>
      </c>
      <c r="FU37" s="17">
        <v>24.216609999999999</v>
      </c>
      <c r="FV37" s="17">
        <v>18.958970000000001</v>
      </c>
      <c r="FW37" s="17">
        <v>9.8000000000000007</v>
      </c>
      <c r="FX37" s="17">
        <v>12.5</v>
      </c>
      <c r="FY37" s="17">
        <v>110.17558</v>
      </c>
    </row>
    <row r="38" spans="1:181" ht="24" customHeight="1" x14ac:dyDescent="0.25">
      <c r="A38" s="16" t="s">
        <v>55</v>
      </c>
      <c r="B38" s="16" t="s">
        <v>897</v>
      </c>
      <c r="C38" s="17">
        <v>199.7</v>
      </c>
      <c r="D38" s="17">
        <v>604.4</v>
      </c>
      <c r="E38" s="17">
        <v>145.4</v>
      </c>
      <c r="F38" s="17"/>
      <c r="G38" s="17"/>
      <c r="H38" s="17">
        <v>34.299999999999997</v>
      </c>
      <c r="I38" s="17">
        <v>227.1</v>
      </c>
      <c r="J38" s="17"/>
      <c r="K38" s="17">
        <v>0</v>
      </c>
      <c r="L38" s="17">
        <v>141.19999999999999</v>
      </c>
      <c r="M38" s="17">
        <v>141.1</v>
      </c>
      <c r="N38" s="17">
        <v>140.69999999999999</v>
      </c>
      <c r="O38" s="17">
        <v>241.2</v>
      </c>
      <c r="P38" s="17">
        <v>95.4</v>
      </c>
      <c r="Q38" s="17"/>
      <c r="R38" s="17">
        <v>559.29999999999995</v>
      </c>
      <c r="S38" s="17">
        <v>10</v>
      </c>
      <c r="T38" s="17"/>
      <c r="U38" s="17"/>
      <c r="V38" s="17"/>
      <c r="W38" s="17"/>
      <c r="X38" s="17">
        <v>165</v>
      </c>
      <c r="Y38" s="17">
        <v>7</v>
      </c>
      <c r="Z38" s="17">
        <v>0</v>
      </c>
      <c r="AA38" s="17">
        <v>0</v>
      </c>
      <c r="AB38" s="17">
        <v>6.5</v>
      </c>
      <c r="AC38" s="17"/>
      <c r="AD38" s="17">
        <v>69.400000000000006</v>
      </c>
      <c r="AE38" s="17"/>
      <c r="AF38" s="17"/>
      <c r="AG38" s="17"/>
      <c r="AH38" s="17"/>
      <c r="AI38" s="17">
        <v>110</v>
      </c>
      <c r="AJ38" s="17">
        <v>199.4</v>
      </c>
      <c r="AK38" s="17">
        <v>0</v>
      </c>
      <c r="AL38" s="17"/>
      <c r="AM38" s="17"/>
      <c r="AN38" s="17">
        <v>6.5</v>
      </c>
      <c r="AO38" s="17">
        <v>435.2</v>
      </c>
      <c r="AP38" s="17">
        <v>81.400000000000006</v>
      </c>
      <c r="AQ38" s="17">
        <v>144.19999999999999</v>
      </c>
      <c r="AR38" s="17">
        <v>41.9</v>
      </c>
      <c r="AS38" s="17">
        <v>18.600000000000001</v>
      </c>
      <c r="AT38" s="17">
        <v>19.2</v>
      </c>
      <c r="AU38" s="17">
        <v>91.1</v>
      </c>
      <c r="AV38" s="17">
        <v>0</v>
      </c>
      <c r="AW38" s="17">
        <v>0</v>
      </c>
      <c r="AX38" s="17">
        <v>0</v>
      </c>
      <c r="AY38" s="17">
        <v>106</v>
      </c>
      <c r="AZ38" s="17">
        <v>41.8</v>
      </c>
      <c r="BA38" s="17"/>
      <c r="BB38" s="17">
        <v>3.8</v>
      </c>
      <c r="BC38" s="17">
        <v>29.1</v>
      </c>
      <c r="BD38" s="17">
        <v>160.1</v>
      </c>
      <c r="BE38" s="17"/>
      <c r="BF38" s="17"/>
      <c r="BG38" s="17">
        <v>72.3</v>
      </c>
      <c r="BH38" s="17">
        <v>50.1</v>
      </c>
      <c r="BI38" s="17"/>
      <c r="BJ38" s="17">
        <v>0</v>
      </c>
      <c r="BK38" s="17"/>
      <c r="BL38" s="17"/>
      <c r="BM38" s="17"/>
      <c r="BN38" s="17">
        <v>128</v>
      </c>
      <c r="BO38" s="17">
        <v>15.5</v>
      </c>
      <c r="BP38" s="17">
        <v>0</v>
      </c>
      <c r="BQ38" s="17">
        <v>118</v>
      </c>
      <c r="BR38" s="17">
        <v>0</v>
      </c>
      <c r="BS38" s="17">
        <v>0</v>
      </c>
      <c r="BT38" s="17"/>
      <c r="BU38" s="17"/>
      <c r="BV38" s="17"/>
      <c r="BW38" s="17"/>
      <c r="BX38" s="17">
        <v>0</v>
      </c>
      <c r="BY38" s="17"/>
      <c r="BZ38" s="17"/>
      <c r="CA38" s="17">
        <v>4.2</v>
      </c>
      <c r="CB38" s="17">
        <v>251.7</v>
      </c>
      <c r="CC38" s="17">
        <v>126</v>
      </c>
      <c r="CD38" s="17">
        <v>65.900000000000006</v>
      </c>
      <c r="CE38" s="17">
        <v>44.2</v>
      </c>
      <c r="CF38" s="17">
        <v>30</v>
      </c>
      <c r="CG38" s="17"/>
      <c r="CH38" s="17">
        <v>0</v>
      </c>
      <c r="CI38" s="17">
        <v>0</v>
      </c>
      <c r="CJ38" s="17">
        <v>0</v>
      </c>
      <c r="CK38" s="17"/>
      <c r="CL38" s="17"/>
      <c r="CM38" s="17">
        <v>0</v>
      </c>
      <c r="CN38" s="17"/>
      <c r="CO38" s="17"/>
      <c r="CP38" s="17"/>
      <c r="CQ38" s="17"/>
      <c r="CR38" s="17">
        <v>0</v>
      </c>
      <c r="CS38" s="17">
        <v>0</v>
      </c>
      <c r="CT38" s="17"/>
      <c r="CU38" s="17">
        <v>0</v>
      </c>
      <c r="CV38" s="17">
        <v>19.8</v>
      </c>
      <c r="CW38" s="17">
        <v>0.8</v>
      </c>
      <c r="CX38" s="17">
        <v>88.9</v>
      </c>
      <c r="CY38" s="17">
        <v>80.900000000000006</v>
      </c>
      <c r="CZ38" s="17">
        <v>4.5999999999999996</v>
      </c>
      <c r="DA38" s="17">
        <v>0.2</v>
      </c>
      <c r="DB38" s="17">
        <v>20.3</v>
      </c>
      <c r="DC38" s="17">
        <v>9.9</v>
      </c>
      <c r="DD38" s="17">
        <v>3.6</v>
      </c>
      <c r="DE38" s="17">
        <v>199.5</v>
      </c>
      <c r="DF38" s="17">
        <v>102.13867</v>
      </c>
      <c r="DG38" s="17">
        <v>1.6</v>
      </c>
      <c r="DH38" s="17">
        <v>3.3</v>
      </c>
      <c r="DI38" s="17">
        <v>2.5</v>
      </c>
      <c r="DJ38" s="17">
        <v>20.399999999999999</v>
      </c>
      <c r="DK38" s="17">
        <v>19.600000000000001</v>
      </c>
      <c r="DL38" s="17">
        <v>19.5</v>
      </c>
      <c r="DM38" s="17">
        <v>3.5</v>
      </c>
      <c r="DN38" s="17">
        <v>18.5</v>
      </c>
      <c r="DO38" s="17">
        <v>13.7</v>
      </c>
      <c r="DP38" s="17">
        <v>17.2</v>
      </c>
      <c r="DQ38" s="17">
        <v>22.1</v>
      </c>
      <c r="DR38" s="17">
        <v>70</v>
      </c>
      <c r="DS38" s="17">
        <v>17.8</v>
      </c>
      <c r="DT38" s="17">
        <v>3.5</v>
      </c>
      <c r="DU38" s="17">
        <v>20.2</v>
      </c>
      <c r="DV38" s="17">
        <v>3.2</v>
      </c>
      <c r="DW38" s="17"/>
      <c r="DX38" s="17"/>
      <c r="DY38" s="17">
        <v>19.8</v>
      </c>
      <c r="DZ38" s="17">
        <v>13.2</v>
      </c>
      <c r="EA38" s="17">
        <v>20.2</v>
      </c>
      <c r="EB38" s="17">
        <v>20.3</v>
      </c>
      <c r="EC38" s="17">
        <v>7.3</v>
      </c>
      <c r="ED38" s="17">
        <v>32.5</v>
      </c>
      <c r="EE38" s="17">
        <v>5.5</v>
      </c>
      <c r="EF38" s="17">
        <v>103.9</v>
      </c>
      <c r="EG38" s="17">
        <v>103.9</v>
      </c>
      <c r="EH38" s="17">
        <v>18.3</v>
      </c>
      <c r="EI38" s="17">
        <v>14</v>
      </c>
      <c r="EJ38" s="17">
        <v>0.7</v>
      </c>
      <c r="EK38" s="17">
        <v>21</v>
      </c>
      <c r="EL38" s="17">
        <v>8.1</v>
      </c>
      <c r="EM38" s="17">
        <v>7</v>
      </c>
      <c r="EN38" s="17">
        <v>20.399999999999999</v>
      </c>
      <c r="EO38" s="17">
        <v>20.399999999999999</v>
      </c>
      <c r="EP38" s="17">
        <v>20</v>
      </c>
      <c r="EQ38" s="17">
        <v>4.2</v>
      </c>
      <c r="ER38" s="17">
        <v>253.4</v>
      </c>
      <c r="ES38" s="17">
        <v>16.2</v>
      </c>
      <c r="ET38" s="17">
        <v>47.3</v>
      </c>
      <c r="EU38" s="17">
        <v>0.6</v>
      </c>
      <c r="EV38" s="17">
        <v>97</v>
      </c>
      <c r="EW38" s="17"/>
      <c r="EX38" s="17">
        <v>67.8</v>
      </c>
      <c r="EY38" s="17">
        <v>4.8</v>
      </c>
      <c r="EZ38" s="17">
        <v>2.2999999999999998</v>
      </c>
      <c r="FA38" s="17">
        <v>0.7</v>
      </c>
      <c r="FB38" s="17">
        <v>2.2000000000000002</v>
      </c>
      <c r="FC38" s="17">
        <v>7.4</v>
      </c>
      <c r="FD38" s="17">
        <v>5.2</v>
      </c>
      <c r="FE38" s="17">
        <v>20</v>
      </c>
      <c r="FF38" s="17">
        <v>20</v>
      </c>
      <c r="FG38" s="17"/>
      <c r="FH38" s="17"/>
      <c r="FI38" s="17"/>
      <c r="FJ38" s="17">
        <v>17.5</v>
      </c>
      <c r="FK38" s="17">
        <v>15.5</v>
      </c>
      <c r="FL38" s="17">
        <v>4.9000000000000004</v>
      </c>
      <c r="FM38" s="17">
        <v>6.6</v>
      </c>
      <c r="FN38" s="17">
        <v>17.600000000000001</v>
      </c>
      <c r="FO38" s="17">
        <v>7036.8386700000001</v>
      </c>
      <c r="FP38" s="15"/>
      <c r="FQ38" s="17">
        <v>24.6</v>
      </c>
      <c r="FR38" s="17">
        <v>6.9</v>
      </c>
      <c r="FS38" s="17"/>
      <c r="FT38" s="17">
        <v>13.2</v>
      </c>
      <c r="FU38" s="17">
        <v>24.089279999999999</v>
      </c>
      <c r="FV38" s="17">
        <v>18.95946</v>
      </c>
      <c r="FW38" s="17">
        <v>10</v>
      </c>
      <c r="FX38" s="17">
        <v>12.5</v>
      </c>
      <c r="FY38" s="17">
        <v>110.24874</v>
      </c>
    </row>
    <row r="39" spans="1:181" ht="24" customHeight="1" x14ac:dyDescent="0.25">
      <c r="A39" s="16" t="s">
        <v>55</v>
      </c>
      <c r="B39" s="16" t="s">
        <v>898</v>
      </c>
      <c r="C39" s="17">
        <v>200.9</v>
      </c>
      <c r="D39" s="17">
        <v>601</v>
      </c>
      <c r="E39" s="17">
        <v>145.4</v>
      </c>
      <c r="F39" s="17"/>
      <c r="G39" s="17"/>
      <c r="H39" s="17">
        <v>34.9</v>
      </c>
      <c r="I39" s="17">
        <v>225.3</v>
      </c>
      <c r="J39" s="17"/>
      <c r="K39" s="17">
        <v>0</v>
      </c>
      <c r="L39" s="17">
        <v>106.7</v>
      </c>
      <c r="M39" s="17">
        <v>106.6</v>
      </c>
      <c r="N39" s="17">
        <v>106.8</v>
      </c>
      <c r="O39" s="17">
        <v>207.2</v>
      </c>
      <c r="P39" s="17">
        <v>110.5</v>
      </c>
      <c r="Q39" s="17"/>
      <c r="R39" s="17">
        <v>557</v>
      </c>
      <c r="S39" s="17">
        <v>10.3</v>
      </c>
      <c r="T39" s="17"/>
      <c r="U39" s="17"/>
      <c r="V39" s="17"/>
      <c r="W39" s="17"/>
      <c r="X39" s="17">
        <v>165</v>
      </c>
      <c r="Y39" s="17">
        <v>6.2</v>
      </c>
      <c r="Z39" s="17">
        <v>0</v>
      </c>
      <c r="AA39" s="17">
        <v>0</v>
      </c>
      <c r="AB39" s="17">
        <v>6.5</v>
      </c>
      <c r="AC39" s="17"/>
      <c r="AD39" s="17">
        <v>70.099999999999994</v>
      </c>
      <c r="AE39" s="17"/>
      <c r="AF39" s="17"/>
      <c r="AG39" s="17"/>
      <c r="AH39" s="17"/>
      <c r="AI39" s="17">
        <v>109.8</v>
      </c>
      <c r="AJ39" s="17">
        <v>149</v>
      </c>
      <c r="AK39" s="17">
        <v>0</v>
      </c>
      <c r="AL39" s="17"/>
      <c r="AM39" s="17"/>
      <c r="AN39" s="17">
        <v>6.5</v>
      </c>
      <c r="AO39" s="17">
        <v>419.6</v>
      </c>
      <c r="AP39" s="17">
        <v>81.400000000000006</v>
      </c>
      <c r="AQ39" s="17">
        <v>131.6</v>
      </c>
      <c r="AR39" s="17">
        <v>41.6</v>
      </c>
      <c r="AS39" s="17">
        <v>18.600000000000001</v>
      </c>
      <c r="AT39" s="17">
        <v>19.2</v>
      </c>
      <c r="AU39" s="17">
        <v>85.7</v>
      </c>
      <c r="AV39" s="17">
        <v>0</v>
      </c>
      <c r="AW39" s="17">
        <v>0</v>
      </c>
      <c r="AX39" s="17">
        <v>0</v>
      </c>
      <c r="AY39" s="17">
        <v>104.8</v>
      </c>
      <c r="AZ39" s="17">
        <v>38</v>
      </c>
      <c r="BA39" s="17"/>
      <c r="BB39" s="17">
        <v>3.8</v>
      </c>
      <c r="BC39" s="17">
        <v>29.5</v>
      </c>
      <c r="BD39" s="17">
        <v>140.6</v>
      </c>
      <c r="BE39" s="17"/>
      <c r="BF39" s="17"/>
      <c r="BG39" s="17">
        <v>72</v>
      </c>
      <c r="BH39" s="17">
        <v>44.1</v>
      </c>
      <c r="BI39" s="17"/>
      <c r="BJ39" s="17">
        <v>0</v>
      </c>
      <c r="BK39" s="17"/>
      <c r="BL39" s="17"/>
      <c r="BM39" s="17"/>
      <c r="BN39" s="17">
        <v>128.1</v>
      </c>
      <c r="BO39" s="17">
        <v>75.400000000000006</v>
      </c>
      <c r="BP39" s="17">
        <v>0</v>
      </c>
      <c r="BQ39" s="17">
        <v>67.7</v>
      </c>
      <c r="BR39" s="17">
        <v>17.100000000000001</v>
      </c>
      <c r="BS39" s="17">
        <v>0</v>
      </c>
      <c r="BT39" s="17"/>
      <c r="BU39" s="17"/>
      <c r="BV39" s="17"/>
      <c r="BW39" s="17"/>
      <c r="BX39" s="17">
        <v>0</v>
      </c>
      <c r="BY39" s="17"/>
      <c r="BZ39" s="17"/>
      <c r="CA39" s="17">
        <v>4.0999999999999996</v>
      </c>
      <c r="CB39" s="17">
        <v>224.3</v>
      </c>
      <c r="CC39" s="17">
        <v>114.9</v>
      </c>
      <c r="CD39" s="17">
        <v>65.7</v>
      </c>
      <c r="CE39" s="17">
        <v>44.4</v>
      </c>
      <c r="CF39" s="17">
        <v>29.8</v>
      </c>
      <c r="CG39" s="17"/>
      <c r="CH39" s="17">
        <v>0</v>
      </c>
      <c r="CI39" s="17">
        <v>0</v>
      </c>
      <c r="CJ39" s="17">
        <v>0</v>
      </c>
      <c r="CK39" s="17"/>
      <c r="CL39" s="17"/>
      <c r="CM39" s="17">
        <v>0</v>
      </c>
      <c r="CN39" s="17"/>
      <c r="CO39" s="17"/>
      <c r="CP39" s="17"/>
      <c r="CQ39" s="17"/>
      <c r="CR39" s="17">
        <v>0</v>
      </c>
      <c r="CS39" s="17">
        <v>0</v>
      </c>
      <c r="CT39" s="17"/>
      <c r="CU39" s="17">
        <v>0</v>
      </c>
      <c r="CV39" s="17">
        <v>19.8</v>
      </c>
      <c r="CW39" s="17">
        <v>0.6</v>
      </c>
      <c r="CX39" s="17">
        <v>84.7</v>
      </c>
      <c r="CY39" s="17">
        <v>79.2</v>
      </c>
      <c r="CZ39" s="17">
        <v>4.0999999999999996</v>
      </c>
      <c r="DA39" s="17">
        <v>0.2</v>
      </c>
      <c r="DB39" s="17">
        <v>20.2</v>
      </c>
      <c r="DC39" s="17">
        <v>9.8000000000000007</v>
      </c>
      <c r="DD39" s="17">
        <v>3</v>
      </c>
      <c r="DE39" s="17">
        <v>206.4</v>
      </c>
      <c r="DF39" s="17">
        <v>98.176860000000005</v>
      </c>
      <c r="DG39" s="17">
        <v>1.6</v>
      </c>
      <c r="DH39" s="17">
        <v>3.3</v>
      </c>
      <c r="DI39" s="17">
        <v>2.5</v>
      </c>
      <c r="DJ39" s="17">
        <v>20</v>
      </c>
      <c r="DK39" s="17">
        <v>19.600000000000001</v>
      </c>
      <c r="DL39" s="17">
        <v>19.5</v>
      </c>
      <c r="DM39" s="17">
        <v>3.5</v>
      </c>
      <c r="DN39" s="17">
        <v>18.5</v>
      </c>
      <c r="DO39" s="17">
        <v>13.4</v>
      </c>
      <c r="DP39" s="17">
        <v>16.8</v>
      </c>
      <c r="DQ39" s="17">
        <v>22.7</v>
      </c>
      <c r="DR39" s="17">
        <v>68.400000000000006</v>
      </c>
      <c r="DS39" s="17">
        <v>17.5</v>
      </c>
      <c r="DT39" s="17">
        <v>3.5</v>
      </c>
      <c r="DU39" s="17">
        <v>20.100000000000001</v>
      </c>
      <c r="DV39" s="17">
        <v>3.2</v>
      </c>
      <c r="DW39" s="17"/>
      <c r="DX39" s="17"/>
      <c r="DY39" s="17">
        <v>19.8</v>
      </c>
      <c r="DZ39" s="17">
        <v>13.2</v>
      </c>
      <c r="EA39" s="17">
        <v>20.2</v>
      </c>
      <c r="EB39" s="17">
        <v>20.2</v>
      </c>
      <c r="EC39" s="17">
        <v>6.1</v>
      </c>
      <c r="ED39" s="17">
        <v>30.6</v>
      </c>
      <c r="EE39" s="17">
        <v>4.9000000000000004</v>
      </c>
      <c r="EF39" s="17">
        <v>107.7</v>
      </c>
      <c r="EG39" s="17">
        <v>106.2</v>
      </c>
      <c r="EH39" s="17">
        <v>17.7</v>
      </c>
      <c r="EI39" s="17">
        <v>13.8</v>
      </c>
      <c r="EJ39" s="17">
        <v>0</v>
      </c>
      <c r="EK39" s="17">
        <v>21</v>
      </c>
      <c r="EL39" s="17">
        <v>8.1</v>
      </c>
      <c r="EM39" s="17">
        <v>6.9</v>
      </c>
      <c r="EN39" s="17">
        <v>20.399999999999999</v>
      </c>
      <c r="EO39" s="17">
        <v>20.399999999999999</v>
      </c>
      <c r="EP39" s="17">
        <v>20</v>
      </c>
      <c r="EQ39" s="17">
        <v>2.9</v>
      </c>
      <c r="ER39" s="17">
        <v>252.9</v>
      </c>
      <c r="ES39" s="17">
        <v>15</v>
      </c>
      <c r="ET39" s="17">
        <v>147.19999999999999</v>
      </c>
      <c r="EU39" s="17">
        <v>0.6</v>
      </c>
      <c r="EV39" s="17">
        <v>107.9</v>
      </c>
      <c r="EW39" s="17"/>
      <c r="EX39" s="17">
        <v>92.7</v>
      </c>
      <c r="EY39" s="17">
        <v>4.8</v>
      </c>
      <c r="EZ39" s="17">
        <v>2.2999999999999998</v>
      </c>
      <c r="FA39" s="17">
        <v>0.7</v>
      </c>
      <c r="FB39" s="17">
        <v>2.2000000000000002</v>
      </c>
      <c r="FC39" s="17">
        <v>13.5</v>
      </c>
      <c r="FD39" s="17">
        <v>5.2</v>
      </c>
      <c r="FE39" s="17">
        <v>20</v>
      </c>
      <c r="FF39" s="17">
        <v>20</v>
      </c>
      <c r="FG39" s="17"/>
      <c r="FH39" s="17"/>
      <c r="FI39" s="17"/>
      <c r="FJ39" s="17">
        <v>17.2</v>
      </c>
      <c r="FK39" s="17">
        <v>15.5</v>
      </c>
      <c r="FL39" s="17">
        <v>8</v>
      </c>
      <c r="FM39" s="17">
        <v>6.6</v>
      </c>
      <c r="FN39" s="17">
        <v>17.399999999999999</v>
      </c>
      <c r="FO39" s="17">
        <v>6917.7768599999999</v>
      </c>
      <c r="FP39" s="15"/>
      <c r="FQ39" s="17">
        <v>24.6</v>
      </c>
      <c r="FR39" s="17">
        <v>6.9</v>
      </c>
      <c r="FS39" s="17"/>
      <c r="FT39" s="17">
        <v>13.2</v>
      </c>
      <c r="FU39" s="17">
        <v>24.10887</v>
      </c>
      <c r="FV39" s="17">
        <v>18.960260000000002</v>
      </c>
      <c r="FW39" s="17">
        <v>10.1</v>
      </c>
      <c r="FX39" s="17">
        <v>12.6</v>
      </c>
      <c r="FY39" s="17">
        <v>110.46913000000001</v>
      </c>
    </row>
    <row r="40" spans="1:181" ht="24" customHeight="1" x14ac:dyDescent="0.25">
      <c r="A40" s="16" t="s">
        <v>55</v>
      </c>
      <c r="B40" s="16" t="s">
        <v>899</v>
      </c>
      <c r="C40" s="17">
        <v>151</v>
      </c>
      <c r="D40" s="17">
        <v>544.1</v>
      </c>
      <c r="E40" s="17">
        <v>145.30000000000001</v>
      </c>
      <c r="F40" s="17"/>
      <c r="G40" s="17"/>
      <c r="H40" s="17">
        <v>30.2</v>
      </c>
      <c r="I40" s="17">
        <v>227.1</v>
      </c>
      <c r="J40" s="17"/>
      <c r="K40" s="17">
        <v>0</v>
      </c>
      <c r="L40" s="17">
        <v>118.2</v>
      </c>
      <c r="M40" s="17">
        <v>118.3</v>
      </c>
      <c r="N40" s="17">
        <v>118.5</v>
      </c>
      <c r="O40" s="17">
        <v>232.9</v>
      </c>
      <c r="P40" s="17">
        <v>110.6</v>
      </c>
      <c r="Q40" s="17"/>
      <c r="R40" s="17">
        <v>556.6</v>
      </c>
      <c r="S40" s="17">
        <v>10.3</v>
      </c>
      <c r="T40" s="17"/>
      <c r="U40" s="17"/>
      <c r="V40" s="17"/>
      <c r="W40" s="17"/>
      <c r="X40" s="17">
        <v>141.80000000000001</v>
      </c>
      <c r="Y40" s="17">
        <v>6.1</v>
      </c>
      <c r="Z40" s="17">
        <v>0</v>
      </c>
      <c r="AA40" s="17">
        <v>0</v>
      </c>
      <c r="AB40" s="17">
        <v>6.5</v>
      </c>
      <c r="AC40" s="17"/>
      <c r="AD40" s="17">
        <v>70</v>
      </c>
      <c r="AE40" s="17"/>
      <c r="AF40" s="17"/>
      <c r="AG40" s="17"/>
      <c r="AH40" s="17"/>
      <c r="AI40" s="17">
        <v>54.7</v>
      </c>
      <c r="AJ40" s="17">
        <v>222.1</v>
      </c>
      <c r="AK40" s="17">
        <v>0</v>
      </c>
      <c r="AL40" s="17"/>
      <c r="AM40" s="17"/>
      <c r="AN40" s="17">
        <v>6.5</v>
      </c>
      <c r="AO40" s="17">
        <v>382.2</v>
      </c>
      <c r="AP40" s="17">
        <v>81.5</v>
      </c>
      <c r="AQ40" s="17">
        <v>149.5</v>
      </c>
      <c r="AR40" s="17">
        <v>41.9</v>
      </c>
      <c r="AS40" s="17">
        <v>18.600000000000001</v>
      </c>
      <c r="AT40" s="17">
        <v>19.2</v>
      </c>
      <c r="AU40" s="17">
        <v>77</v>
      </c>
      <c r="AV40" s="17">
        <v>0</v>
      </c>
      <c r="AW40" s="17">
        <v>0</v>
      </c>
      <c r="AX40" s="17">
        <v>0</v>
      </c>
      <c r="AY40" s="17">
        <v>82.7</v>
      </c>
      <c r="AZ40" s="17">
        <v>44.4</v>
      </c>
      <c r="BA40" s="17"/>
      <c r="BB40" s="17">
        <v>3.8</v>
      </c>
      <c r="BC40" s="17">
        <v>29.8</v>
      </c>
      <c r="BD40" s="17">
        <v>169.6</v>
      </c>
      <c r="BE40" s="17"/>
      <c r="BF40" s="17"/>
      <c r="BG40" s="17">
        <v>41.5</v>
      </c>
      <c r="BH40" s="17">
        <v>25</v>
      </c>
      <c r="BI40" s="17"/>
      <c r="BJ40" s="17">
        <v>0</v>
      </c>
      <c r="BK40" s="17"/>
      <c r="BL40" s="17"/>
      <c r="BM40" s="17"/>
      <c r="BN40" s="17">
        <v>128.69999999999999</v>
      </c>
      <c r="BO40" s="17">
        <v>160.5</v>
      </c>
      <c r="BP40" s="17">
        <v>0</v>
      </c>
      <c r="BQ40" s="17">
        <v>10.199999999999999</v>
      </c>
      <c r="BR40" s="17">
        <v>52.3</v>
      </c>
      <c r="BS40" s="17">
        <v>0</v>
      </c>
      <c r="BT40" s="17"/>
      <c r="BU40" s="17"/>
      <c r="BV40" s="17"/>
      <c r="BW40" s="17"/>
      <c r="BX40" s="17">
        <v>0</v>
      </c>
      <c r="BY40" s="17"/>
      <c r="BZ40" s="17"/>
      <c r="CA40" s="17">
        <v>4.0999999999999996</v>
      </c>
      <c r="CB40" s="17">
        <v>266.89999999999998</v>
      </c>
      <c r="CC40" s="17">
        <v>133.5</v>
      </c>
      <c r="CD40" s="17">
        <v>66.400000000000006</v>
      </c>
      <c r="CE40" s="17">
        <v>44.2</v>
      </c>
      <c r="CF40" s="17">
        <v>30.2</v>
      </c>
      <c r="CG40" s="17"/>
      <c r="CH40" s="17">
        <v>0</v>
      </c>
      <c r="CI40" s="17">
        <v>0</v>
      </c>
      <c r="CJ40" s="17">
        <v>0</v>
      </c>
      <c r="CK40" s="17"/>
      <c r="CL40" s="17"/>
      <c r="CM40" s="17">
        <v>0</v>
      </c>
      <c r="CN40" s="17"/>
      <c r="CO40" s="17"/>
      <c r="CP40" s="17"/>
      <c r="CQ40" s="17"/>
      <c r="CR40" s="17">
        <v>0</v>
      </c>
      <c r="CS40" s="17">
        <v>0</v>
      </c>
      <c r="CT40" s="17"/>
      <c r="CU40" s="17">
        <v>0</v>
      </c>
      <c r="CV40" s="17">
        <v>19.8</v>
      </c>
      <c r="CW40" s="17">
        <v>0.5</v>
      </c>
      <c r="CX40" s="17">
        <v>74.900000000000006</v>
      </c>
      <c r="CY40" s="17">
        <v>77.400000000000006</v>
      </c>
      <c r="CZ40" s="17">
        <v>3.1</v>
      </c>
      <c r="DA40" s="17">
        <v>0.1</v>
      </c>
      <c r="DB40" s="17">
        <v>20.399999999999999</v>
      </c>
      <c r="DC40" s="17">
        <v>9.9</v>
      </c>
      <c r="DD40" s="17">
        <v>2.9</v>
      </c>
      <c r="DE40" s="17">
        <v>197</v>
      </c>
      <c r="DF40" s="17">
        <v>94.535870000000003</v>
      </c>
      <c r="DG40" s="17">
        <v>1.6</v>
      </c>
      <c r="DH40" s="17">
        <v>3.3</v>
      </c>
      <c r="DI40" s="17">
        <v>2.5</v>
      </c>
      <c r="DJ40" s="17">
        <v>20.399999999999999</v>
      </c>
      <c r="DK40" s="17">
        <v>19.600000000000001</v>
      </c>
      <c r="DL40" s="17">
        <v>19.5</v>
      </c>
      <c r="DM40" s="17">
        <v>3.5</v>
      </c>
      <c r="DN40" s="17">
        <v>18.5</v>
      </c>
      <c r="DO40" s="17">
        <v>11.8</v>
      </c>
      <c r="DP40" s="17">
        <v>15.3</v>
      </c>
      <c r="DQ40" s="17">
        <v>20.8</v>
      </c>
      <c r="DR40" s="17">
        <v>65.3</v>
      </c>
      <c r="DS40" s="17">
        <v>17.100000000000001</v>
      </c>
      <c r="DT40" s="17">
        <v>3.5</v>
      </c>
      <c r="DU40" s="17">
        <v>20.2</v>
      </c>
      <c r="DV40" s="17">
        <v>3.2</v>
      </c>
      <c r="DW40" s="17"/>
      <c r="DX40" s="17"/>
      <c r="DY40" s="17">
        <v>19.8</v>
      </c>
      <c r="DZ40" s="17">
        <v>13.2</v>
      </c>
      <c r="EA40" s="17">
        <v>20.399999999999999</v>
      </c>
      <c r="EB40" s="17">
        <v>20.3</v>
      </c>
      <c r="EC40" s="17">
        <v>5.2</v>
      </c>
      <c r="ED40" s="17">
        <v>29.5</v>
      </c>
      <c r="EE40" s="17">
        <v>21.3</v>
      </c>
      <c r="EF40" s="17">
        <v>103.9</v>
      </c>
      <c r="EG40" s="17">
        <v>105.6</v>
      </c>
      <c r="EH40" s="17">
        <v>18.100000000000001</v>
      </c>
      <c r="EI40" s="17">
        <v>12</v>
      </c>
      <c r="EJ40" s="17">
        <v>0</v>
      </c>
      <c r="EK40" s="17">
        <v>21</v>
      </c>
      <c r="EL40" s="17">
        <v>8.1</v>
      </c>
      <c r="EM40" s="17">
        <v>7</v>
      </c>
      <c r="EN40" s="17">
        <v>20.399999999999999</v>
      </c>
      <c r="EO40" s="17">
        <v>20.399999999999999</v>
      </c>
      <c r="EP40" s="17">
        <v>20</v>
      </c>
      <c r="EQ40" s="17">
        <v>1.7</v>
      </c>
      <c r="ER40" s="17">
        <v>238.7</v>
      </c>
      <c r="ES40" s="17">
        <v>11</v>
      </c>
      <c r="ET40" s="17">
        <v>135.1</v>
      </c>
      <c r="EU40" s="17">
        <v>0.6</v>
      </c>
      <c r="EV40" s="17">
        <v>112.1</v>
      </c>
      <c r="EW40" s="17"/>
      <c r="EX40" s="17">
        <v>87.9</v>
      </c>
      <c r="EY40" s="17">
        <v>4.8</v>
      </c>
      <c r="EZ40" s="17">
        <v>2.2999999999999998</v>
      </c>
      <c r="FA40" s="17">
        <v>0.7</v>
      </c>
      <c r="FB40" s="17">
        <v>2.2000000000000002</v>
      </c>
      <c r="FC40" s="17">
        <v>12.4</v>
      </c>
      <c r="FD40" s="17">
        <v>5.0999999999999996</v>
      </c>
      <c r="FE40" s="17">
        <v>20.100000000000001</v>
      </c>
      <c r="FF40" s="17">
        <v>20</v>
      </c>
      <c r="FG40" s="17"/>
      <c r="FH40" s="17"/>
      <c r="FI40" s="17"/>
      <c r="FJ40" s="17">
        <v>17.100000000000001</v>
      </c>
      <c r="FK40" s="17">
        <v>13.1</v>
      </c>
      <c r="FL40" s="17">
        <v>8.1</v>
      </c>
      <c r="FM40" s="17">
        <v>6.6</v>
      </c>
      <c r="FN40" s="17">
        <v>17.399999999999999</v>
      </c>
      <c r="FO40" s="17">
        <v>6864.3358699999999</v>
      </c>
      <c r="FP40" s="15"/>
      <c r="FQ40" s="17">
        <v>24.6</v>
      </c>
      <c r="FR40" s="17">
        <v>7</v>
      </c>
      <c r="FS40" s="17"/>
      <c r="FT40" s="17">
        <v>13.2</v>
      </c>
      <c r="FU40" s="17">
        <v>24.179600000000001</v>
      </c>
      <c r="FV40" s="17">
        <v>18.960799999999999</v>
      </c>
      <c r="FW40" s="17">
        <v>10</v>
      </c>
      <c r="FX40" s="17">
        <v>12.6</v>
      </c>
      <c r="FY40" s="17">
        <v>110.54040000000001</v>
      </c>
    </row>
    <row r="41" spans="1:181" ht="24" customHeight="1" x14ac:dyDescent="0.25">
      <c r="A41" s="16" t="s">
        <v>55</v>
      </c>
      <c r="B41" s="16" t="s">
        <v>900</v>
      </c>
      <c r="C41" s="17">
        <v>149.4</v>
      </c>
      <c r="D41" s="17">
        <v>544.6</v>
      </c>
      <c r="E41" s="17">
        <v>144.80000000000001</v>
      </c>
      <c r="F41" s="17"/>
      <c r="G41" s="17"/>
      <c r="H41" s="17">
        <v>29.8</v>
      </c>
      <c r="I41" s="17">
        <v>225</v>
      </c>
      <c r="J41" s="17"/>
      <c r="K41" s="17">
        <v>0</v>
      </c>
      <c r="L41" s="17">
        <v>150.30000000000001</v>
      </c>
      <c r="M41" s="17">
        <v>150.9</v>
      </c>
      <c r="N41" s="17">
        <v>150.1</v>
      </c>
      <c r="O41" s="17">
        <v>241.4</v>
      </c>
      <c r="P41" s="17">
        <v>109.8</v>
      </c>
      <c r="Q41" s="17"/>
      <c r="R41" s="17">
        <v>556.70000000000005</v>
      </c>
      <c r="S41" s="17">
        <v>10.3</v>
      </c>
      <c r="T41" s="17"/>
      <c r="U41" s="17"/>
      <c r="V41" s="17"/>
      <c r="W41" s="17"/>
      <c r="X41" s="17">
        <v>167.3</v>
      </c>
      <c r="Y41" s="17">
        <v>6.1</v>
      </c>
      <c r="Z41" s="17">
        <v>0</v>
      </c>
      <c r="AA41" s="17">
        <v>0</v>
      </c>
      <c r="AB41" s="17">
        <v>6.5</v>
      </c>
      <c r="AC41" s="17"/>
      <c r="AD41" s="17">
        <v>69.8</v>
      </c>
      <c r="AE41" s="17"/>
      <c r="AF41" s="17"/>
      <c r="AG41" s="17"/>
      <c r="AH41" s="17"/>
      <c r="AI41" s="17">
        <v>66.8</v>
      </c>
      <c r="AJ41" s="17">
        <v>223.5</v>
      </c>
      <c r="AK41" s="17">
        <v>0</v>
      </c>
      <c r="AL41" s="17"/>
      <c r="AM41" s="17"/>
      <c r="AN41" s="17">
        <v>6.5</v>
      </c>
      <c r="AO41" s="17">
        <v>346.5</v>
      </c>
      <c r="AP41" s="17">
        <v>81.5</v>
      </c>
      <c r="AQ41" s="17">
        <v>149.69999999999999</v>
      </c>
      <c r="AR41" s="17">
        <v>42</v>
      </c>
      <c r="AS41" s="17">
        <v>18.600000000000001</v>
      </c>
      <c r="AT41" s="17">
        <v>19.2</v>
      </c>
      <c r="AU41" s="17">
        <v>88.2</v>
      </c>
      <c r="AV41" s="17">
        <v>0</v>
      </c>
      <c r="AW41" s="17">
        <v>0</v>
      </c>
      <c r="AX41" s="17">
        <v>0</v>
      </c>
      <c r="AY41" s="17">
        <v>105.7</v>
      </c>
      <c r="AZ41" s="17">
        <v>44.3</v>
      </c>
      <c r="BA41" s="17"/>
      <c r="BB41" s="17">
        <v>3.8</v>
      </c>
      <c r="BC41" s="17">
        <v>29.3</v>
      </c>
      <c r="BD41" s="17">
        <v>170.6</v>
      </c>
      <c r="BE41" s="17"/>
      <c r="BF41" s="17"/>
      <c r="BG41" s="17">
        <v>22.2</v>
      </c>
      <c r="BH41" s="17">
        <v>24.6</v>
      </c>
      <c r="BI41" s="17"/>
      <c r="BJ41" s="17">
        <v>0</v>
      </c>
      <c r="BK41" s="17"/>
      <c r="BL41" s="17"/>
      <c r="BM41" s="17"/>
      <c r="BN41" s="17">
        <v>128.30000000000001</v>
      </c>
      <c r="BO41" s="17">
        <v>161.69999999999999</v>
      </c>
      <c r="BP41" s="17">
        <v>0</v>
      </c>
      <c r="BQ41" s="17">
        <v>9.1999999999999993</v>
      </c>
      <c r="BR41" s="17">
        <v>53.2</v>
      </c>
      <c r="BS41" s="17">
        <v>0</v>
      </c>
      <c r="BT41" s="17"/>
      <c r="BU41" s="17"/>
      <c r="BV41" s="17"/>
      <c r="BW41" s="17"/>
      <c r="BX41" s="17">
        <v>0</v>
      </c>
      <c r="BY41" s="17"/>
      <c r="BZ41" s="17"/>
      <c r="CA41" s="17">
        <v>4</v>
      </c>
      <c r="CB41" s="17">
        <v>269.2</v>
      </c>
      <c r="CC41" s="17">
        <v>133.4</v>
      </c>
      <c r="CD41" s="17">
        <v>66.2</v>
      </c>
      <c r="CE41" s="17">
        <v>45</v>
      </c>
      <c r="CF41" s="17">
        <v>30.1</v>
      </c>
      <c r="CG41" s="17"/>
      <c r="CH41" s="17">
        <v>0</v>
      </c>
      <c r="CI41" s="17">
        <v>0</v>
      </c>
      <c r="CJ41" s="17">
        <v>0</v>
      </c>
      <c r="CK41" s="17"/>
      <c r="CL41" s="17"/>
      <c r="CM41" s="17">
        <v>0</v>
      </c>
      <c r="CN41" s="17"/>
      <c r="CO41" s="17"/>
      <c r="CP41" s="17"/>
      <c r="CQ41" s="17"/>
      <c r="CR41" s="17">
        <v>0</v>
      </c>
      <c r="CS41" s="17">
        <v>0</v>
      </c>
      <c r="CT41" s="17"/>
      <c r="CU41" s="17">
        <v>0</v>
      </c>
      <c r="CV41" s="17">
        <v>19.7</v>
      </c>
      <c r="CW41" s="17">
        <v>0.4</v>
      </c>
      <c r="CX41" s="17">
        <v>78.099999999999994</v>
      </c>
      <c r="CY41" s="17">
        <v>74.599999999999994</v>
      </c>
      <c r="CZ41" s="17">
        <v>2</v>
      </c>
      <c r="DA41" s="17">
        <v>0.1</v>
      </c>
      <c r="DB41" s="17">
        <v>20.2</v>
      </c>
      <c r="DC41" s="17">
        <v>9.9</v>
      </c>
      <c r="DD41" s="17">
        <v>2.7</v>
      </c>
      <c r="DE41" s="17">
        <v>188.4</v>
      </c>
      <c r="DF41" s="17">
        <v>91.024039999999999</v>
      </c>
      <c r="DG41" s="17">
        <v>1.6</v>
      </c>
      <c r="DH41" s="17">
        <v>3.4</v>
      </c>
      <c r="DI41" s="17">
        <v>2.5</v>
      </c>
      <c r="DJ41" s="17">
        <v>0</v>
      </c>
      <c r="DK41" s="17">
        <v>19.600000000000001</v>
      </c>
      <c r="DL41" s="17">
        <v>19.5</v>
      </c>
      <c r="DM41" s="17">
        <v>3.5</v>
      </c>
      <c r="DN41" s="17">
        <v>18.5</v>
      </c>
      <c r="DO41" s="17">
        <v>8.1</v>
      </c>
      <c r="DP41" s="17">
        <v>11.3</v>
      </c>
      <c r="DQ41" s="17">
        <v>20.6</v>
      </c>
      <c r="DR41" s="17">
        <v>61</v>
      </c>
      <c r="DS41" s="17">
        <v>16.100000000000001</v>
      </c>
      <c r="DT41" s="17">
        <v>3.5</v>
      </c>
      <c r="DU41" s="17">
        <v>17.5</v>
      </c>
      <c r="DV41" s="17">
        <v>3.2</v>
      </c>
      <c r="DW41" s="17"/>
      <c r="DX41" s="17"/>
      <c r="DY41" s="17">
        <v>19.8</v>
      </c>
      <c r="DZ41" s="17">
        <v>13.1</v>
      </c>
      <c r="EA41" s="17">
        <v>20.2</v>
      </c>
      <c r="EB41" s="17">
        <v>20.2</v>
      </c>
      <c r="EC41" s="17">
        <v>4.4000000000000004</v>
      </c>
      <c r="ED41" s="17">
        <v>34.700000000000003</v>
      </c>
      <c r="EE41" s="17">
        <v>19.100000000000001</v>
      </c>
      <c r="EF41" s="17">
        <v>99.8</v>
      </c>
      <c r="EG41" s="17">
        <v>105.6</v>
      </c>
      <c r="EH41" s="17">
        <v>14.2</v>
      </c>
      <c r="EI41" s="17">
        <v>9.6</v>
      </c>
      <c r="EJ41" s="17">
        <v>7.1</v>
      </c>
      <c r="EK41" s="17">
        <v>21</v>
      </c>
      <c r="EL41" s="17">
        <v>8.1</v>
      </c>
      <c r="EM41" s="17">
        <v>7</v>
      </c>
      <c r="EN41" s="17">
        <v>20.399999999999999</v>
      </c>
      <c r="EO41" s="17">
        <v>20.399999999999999</v>
      </c>
      <c r="EP41" s="17">
        <v>20</v>
      </c>
      <c r="EQ41" s="17">
        <v>1.9</v>
      </c>
      <c r="ER41" s="17">
        <v>239.6</v>
      </c>
      <c r="ES41" s="17">
        <v>11.5</v>
      </c>
      <c r="ET41" s="17">
        <v>127.2</v>
      </c>
      <c r="EU41" s="17">
        <v>0.6</v>
      </c>
      <c r="EV41" s="17">
        <v>118</v>
      </c>
      <c r="EW41" s="17"/>
      <c r="EX41" s="17">
        <v>88</v>
      </c>
      <c r="EY41" s="17">
        <v>4.8</v>
      </c>
      <c r="EZ41" s="17">
        <v>2.2999999999999998</v>
      </c>
      <c r="FA41" s="17">
        <v>0.9</v>
      </c>
      <c r="FB41" s="17">
        <v>2.2000000000000002</v>
      </c>
      <c r="FC41" s="17">
        <v>5.8</v>
      </c>
      <c r="FD41" s="17">
        <v>5.0999999999999996</v>
      </c>
      <c r="FE41" s="17">
        <v>20.100000000000001</v>
      </c>
      <c r="FF41" s="17">
        <v>20</v>
      </c>
      <c r="FG41" s="17"/>
      <c r="FH41" s="17"/>
      <c r="FI41" s="17"/>
      <c r="FJ41" s="17">
        <v>16.7</v>
      </c>
      <c r="FK41" s="17">
        <v>13.3</v>
      </c>
      <c r="FL41" s="17">
        <v>8.1</v>
      </c>
      <c r="FM41" s="17">
        <v>6.6</v>
      </c>
      <c r="FN41" s="17">
        <v>17.399999999999999</v>
      </c>
      <c r="FO41" s="17">
        <v>6927.9240399999999</v>
      </c>
      <c r="FP41" s="15"/>
      <c r="FQ41" s="17">
        <v>24.6</v>
      </c>
      <c r="FR41" s="17">
        <v>7.2</v>
      </c>
      <c r="FS41" s="17"/>
      <c r="FT41" s="17">
        <v>13.2</v>
      </c>
      <c r="FU41" s="17">
        <v>24.321850000000001</v>
      </c>
      <c r="FV41" s="17">
        <v>18.961290000000002</v>
      </c>
      <c r="FW41" s="17">
        <v>10.1</v>
      </c>
      <c r="FX41" s="17">
        <v>12.5</v>
      </c>
      <c r="FY41" s="17">
        <v>110.88314</v>
      </c>
    </row>
    <row r="42" spans="1:181" ht="24" customHeight="1" x14ac:dyDescent="0.25">
      <c r="A42" s="18" t="s">
        <v>55</v>
      </c>
      <c r="B42" s="18" t="s">
        <v>901</v>
      </c>
      <c r="C42" s="19">
        <v>203.5</v>
      </c>
      <c r="D42" s="19">
        <v>603</v>
      </c>
      <c r="E42" s="19">
        <v>144.80000000000001</v>
      </c>
      <c r="F42" s="19"/>
      <c r="G42" s="19"/>
      <c r="H42" s="19">
        <v>30.4</v>
      </c>
      <c r="I42" s="19">
        <v>226.5</v>
      </c>
      <c r="J42" s="19"/>
      <c r="K42" s="19">
        <v>0</v>
      </c>
      <c r="L42" s="19">
        <v>118.8</v>
      </c>
      <c r="M42" s="19">
        <v>119.3</v>
      </c>
      <c r="N42" s="19">
        <v>118.6</v>
      </c>
      <c r="O42" s="19">
        <v>217.2</v>
      </c>
      <c r="P42" s="19">
        <v>111.1</v>
      </c>
      <c r="Q42" s="19"/>
      <c r="R42" s="19">
        <v>557.6</v>
      </c>
      <c r="S42" s="19">
        <v>10.3</v>
      </c>
      <c r="T42" s="19"/>
      <c r="U42" s="19"/>
      <c r="V42" s="19"/>
      <c r="W42" s="19"/>
      <c r="X42" s="19">
        <v>164.3</v>
      </c>
      <c r="Y42" s="19">
        <v>6.2</v>
      </c>
      <c r="Z42" s="19">
        <v>0</v>
      </c>
      <c r="AA42" s="19">
        <v>0</v>
      </c>
      <c r="AB42" s="19">
        <v>6.1</v>
      </c>
      <c r="AC42" s="19"/>
      <c r="AD42" s="19">
        <v>71.099999999999994</v>
      </c>
      <c r="AE42" s="19"/>
      <c r="AF42" s="19"/>
      <c r="AG42" s="19"/>
      <c r="AH42" s="19"/>
      <c r="AI42" s="19">
        <v>110</v>
      </c>
      <c r="AJ42" s="19">
        <v>194.8</v>
      </c>
      <c r="AK42" s="19">
        <v>0</v>
      </c>
      <c r="AL42" s="19"/>
      <c r="AM42" s="19"/>
      <c r="AN42" s="19">
        <v>6.5</v>
      </c>
      <c r="AO42" s="19">
        <v>445.8</v>
      </c>
      <c r="AP42" s="19">
        <v>81.3</v>
      </c>
      <c r="AQ42" s="19">
        <v>146.19999999999999</v>
      </c>
      <c r="AR42" s="19">
        <v>41.8</v>
      </c>
      <c r="AS42" s="19">
        <v>18.600000000000001</v>
      </c>
      <c r="AT42" s="19">
        <v>19.2</v>
      </c>
      <c r="AU42" s="19">
        <v>88.9</v>
      </c>
      <c r="AV42" s="19">
        <v>0</v>
      </c>
      <c r="AW42" s="19">
        <v>0</v>
      </c>
      <c r="AX42" s="19">
        <v>0</v>
      </c>
      <c r="AY42" s="19">
        <v>106</v>
      </c>
      <c r="AZ42" s="19">
        <v>44.2</v>
      </c>
      <c r="BA42" s="19"/>
      <c r="BB42" s="19">
        <v>3.8</v>
      </c>
      <c r="BC42" s="19">
        <v>29.1</v>
      </c>
      <c r="BD42" s="19">
        <v>166.7</v>
      </c>
      <c r="BE42" s="19"/>
      <c r="BF42" s="19"/>
      <c r="BG42" s="19">
        <v>15.3</v>
      </c>
      <c r="BH42" s="19">
        <v>25.2</v>
      </c>
      <c r="BI42" s="19"/>
      <c r="BJ42" s="19">
        <v>0</v>
      </c>
      <c r="BK42" s="19"/>
      <c r="BL42" s="19"/>
      <c r="BM42" s="19"/>
      <c r="BN42" s="19">
        <v>128.6</v>
      </c>
      <c r="BO42" s="19">
        <v>164.3</v>
      </c>
      <c r="BP42" s="19">
        <v>0</v>
      </c>
      <c r="BQ42" s="19">
        <v>9.1999999999999993</v>
      </c>
      <c r="BR42" s="19">
        <v>60.5</v>
      </c>
      <c r="BS42" s="19">
        <v>0</v>
      </c>
      <c r="BT42" s="19"/>
      <c r="BU42" s="19"/>
      <c r="BV42" s="19"/>
      <c r="BW42" s="19"/>
      <c r="BX42" s="19">
        <v>0</v>
      </c>
      <c r="BY42" s="19"/>
      <c r="BZ42" s="19"/>
      <c r="CA42" s="19">
        <v>4</v>
      </c>
      <c r="CB42" s="19">
        <v>262.39999999999998</v>
      </c>
      <c r="CC42" s="19">
        <v>130.30000000000001</v>
      </c>
      <c r="CD42" s="19">
        <v>66.099999999999994</v>
      </c>
      <c r="CE42" s="19">
        <v>44.4</v>
      </c>
      <c r="CF42" s="19">
        <v>30.1</v>
      </c>
      <c r="CG42" s="19"/>
      <c r="CH42" s="19">
        <v>0</v>
      </c>
      <c r="CI42" s="19">
        <v>0</v>
      </c>
      <c r="CJ42" s="19">
        <v>0</v>
      </c>
      <c r="CK42" s="19"/>
      <c r="CL42" s="19"/>
      <c r="CM42" s="19">
        <v>0</v>
      </c>
      <c r="CN42" s="19"/>
      <c r="CO42" s="19"/>
      <c r="CP42" s="19"/>
      <c r="CQ42" s="19"/>
      <c r="CR42" s="19">
        <v>0</v>
      </c>
      <c r="CS42" s="19">
        <v>0</v>
      </c>
      <c r="CT42" s="19"/>
      <c r="CU42" s="19">
        <v>0</v>
      </c>
      <c r="CV42" s="19">
        <v>19.8</v>
      </c>
      <c r="CW42" s="19">
        <v>0.5</v>
      </c>
      <c r="CX42" s="19">
        <v>85</v>
      </c>
      <c r="CY42" s="19">
        <v>70.400000000000006</v>
      </c>
      <c r="CZ42" s="19">
        <v>1.2</v>
      </c>
      <c r="DA42" s="19">
        <v>0</v>
      </c>
      <c r="DB42" s="19">
        <v>20.8</v>
      </c>
      <c r="DC42" s="19">
        <v>9.8000000000000007</v>
      </c>
      <c r="DD42" s="19">
        <v>2.7</v>
      </c>
      <c r="DE42" s="19">
        <v>175.9</v>
      </c>
      <c r="DF42" s="19">
        <v>84.863029999999995</v>
      </c>
      <c r="DG42" s="19">
        <v>1.6</v>
      </c>
      <c r="DH42" s="19">
        <v>3.4</v>
      </c>
      <c r="DI42" s="19">
        <v>2.5</v>
      </c>
      <c r="DJ42" s="19">
        <v>0</v>
      </c>
      <c r="DK42" s="19">
        <v>19.600000000000001</v>
      </c>
      <c r="DL42" s="19">
        <v>19.5</v>
      </c>
      <c r="DM42" s="19">
        <v>3.4</v>
      </c>
      <c r="DN42" s="19">
        <v>18.5</v>
      </c>
      <c r="DO42" s="19">
        <v>7.8</v>
      </c>
      <c r="DP42" s="19">
        <v>14.9</v>
      </c>
      <c r="DQ42" s="19">
        <v>23.6</v>
      </c>
      <c r="DR42" s="19">
        <v>62.2</v>
      </c>
      <c r="DS42" s="19">
        <v>14.3</v>
      </c>
      <c r="DT42" s="19">
        <v>3.4</v>
      </c>
      <c r="DU42" s="19">
        <v>18.2</v>
      </c>
      <c r="DV42" s="19">
        <v>3.2</v>
      </c>
      <c r="DW42" s="19"/>
      <c r="DX42" s="19"/>
      <c r="DY42" s="19">
        <v>19.8</v>
      </c>
      <c r="DZ42" s="19">
        <v>13.1</v>
      </c>
      <c r="EA42" s="19">
        <v>20.2</v>
      </c>
      <c r="EB42" s="19">
        <v>20.3</v>
      </c>
      <c r="EC42" s="19">
        <v>3.9</v>
      </c>
      <c r="ED42" s="19">
        <v>40.799999999999997</v>
      </c>
      <c r="EE42" s="19">
        <v>18.600000000000001</v>
      </c>
      <c r="EF42" s="19">
        <v>101.3</v>
      </c>
      <c r="EG42" s="19">
        <v>105</v>
      </c>
      <c r="EH42" s="19">
        <v>15.2</v>
      </c>
      <c r="EI42" s="19">
        <v>10.3</v>
      </c>
      <c r="EJ42" s="19">
        <v>0</v>
      </c>
      <c r="EK42" s="19">
        <v>21</v>
      </c>
      <c r="EL42" s="19">
        <v>8.1</v>
      </c>
      <c r="EM42" s="19">
        <v>6.8</v>
      </c>
      <c r="EN42" s="19">
        <v>20.399999999999999</v>
      </c>
      <c r="EO42" s="19">
        <v>20.399999999999999</v>
      </c>
      <c r="EP42" s="19">
        <v>20</v>
      </c>
      <c r="EQ42" s="19">
        <v>1.2</v>
      </c>
      <c r="ER42" s="19">
        <v>224.1</v>
      </c>
      <c r="ES42" s="19">
        <v>8.1999999999999993</v>
      </c>
      <c r="ET42" s="19">
        <v>115</v>
      </c>
      <c r="EU42" s="19">
        <v>0.6</v>
      </c>
      <c r="EV42" s="19">
        <v>125.6</v>
      </c>
      <c r="EW42" s="19"/>
      <c r="EX42" s="19">
        <v>87</v>
      </c>
      <c r="EY42" s="19">
        <v>4.8</v>
      </c>
      <c r="EZ42" s="19">
        <v>2.2999999999999998</v>
      </c>
      <c r="FA42" s="19">
        <v>0.9</v>
      </c>
      <c r="FB42" s="19">
        <v>2.2000000000000002</v>
      </c>
      <c r="FC42" s="19">
        <v>6.3</v>
      </c>
      <c r="FD42" s="19">
        <v>5.0999999999999996</v>
      </c>
      <c r="FE42" s="19">
        <v>20</v>
      </c>
      <c r="FF42" s="19">
        <v>20</v>
      </c>
      <c r="FG42" s="19"/>
      <c r="FH42" s="19"/>
      <c r="FI42" s="19"/>
      <c r="FJ42" s="19">
        <v>17</v>
      </c>
      <c r="FK42" s="19">
        <v>15</v>
      </c>
      <c r="FL42" s="19">
        <v>8</v>
      </c>
      <c r="FM42" s="19">
        <v>6.2</v>
      </c>
      <c r="FN42" s="19">
        <v>17.2</v>
      </c>
      <c r="FO42" s="19">
        <v>6991.0630300000003</v>
      </c>
      <c r="FP42" s="15"/>
      <c r="FQ42" s="19">
        <v>24.6</v>
      </c>
      <c r="FR42" s="19">
        <v>7.6</v>
      </c>
      <c r="FS42" s="19"/>
      <c r="FT42" s="19">
        <v>13.2</v>
      </c>
      <c r="FU42" s="19">
        <v>24.392600000000002</v>
      </c>
      <c r="FV42" s="19">
        <v>18.961400000000001</v>
      </c>
      <c r="FW42" s="19">
        <v>10.1</v>
      </c>
      <c r="FX42" s="19">
        <v>12.5</v>
      </c>
      <c r="FY42" s="19">
        <v>111.354</v>
      </c>
    </row>
    <row r="43" spans="1:181" ht="24" customHeight="1" x14ac:dyDescent="0.25">
      <c r="A43" s="13" t="s">
        <v>55</v>
      </c>
      <c r="B43" s="13" t="s">
        <v>902</v>
      </c>
      <c r="C43" s="14">
        <v>203.4</v>
      </c>
      <c r="D43" s="14">
        <v>603.20000000000005</v>
      </c>
      <c r="E43" s="14">
        <v>144.6</v>
      </c>
      <c r="F43" s="14"/>
      <c r="G43" s="14"/>
      <c r="H43" s="14">
        <v>56.2</v>
      </c>
      <c r="I43" s="14">
        <v>227.1</v>
      </c>
      <c r="J43" s="14"/>
      <c r="K43" s="14">
        <v>0</v>
      </c>
      <c r="L43" s="14">
        <v>144.9</v>
      </c>
      <c r="M43" s="14">
        <v>145</v>
      </c>
      <c r="N43" s="14">
        <v>145</v>
      </c>
      <c r="O43" s="14">
        <v>239.5</v>
      </c>
      <c r="P43" s="14">
        <v>110.1</v>
      </c>
      <c r="Q43" s="14"/>
      <c r="R43" s="14">
        <v>559.20000000000005</v>
      </c>
      <c r="S43" s="14">
        <v>10.199999999999999</v>
      </c>
      <c r="T43" s="14"/>
      <c r="U43" s="14"/>
      <c r="V43" s="14"/>
      <c r="W43" s="14"/>
      <c r="X43" s="14">
        <v>167</v>
      </c>
      <c r="Y43" s="14">
        <v>6.1</v>
      </c>
      <c r="Z43" s="14">
        <v>0</v>
      </c>
      <c r="AA43" s="14">
        <v>0</v>
      </c>
      <c r="AB43" s="14">
        <v>6.2</v>
      </c>
      <c r="AC43" s="14"/>
      <c r="AD43" s="14">
        <v>71.099999999999994</v>
      </c>
      <c r="AE43" s="14"/>
      <c r="AF43" s="14"/>
      <c r="AG43" s="14"/>
      <c r="AH43" s="14"/>
      <c r="AI43" s="14">
        <v>109.9</v>
      </c>
      <c r="AJ43" s="14">
        <v>222.8</v>
      </c>
      <c r="AK43" s="14">
        <v>0</v>
      </c>
      <c r="AL43" s="14"/>
      <c r="AM43" s="14"/>
      <c r="AN43" s="14">
        <v>6.5</v>
      </c>
      <c r="AO43" s="14">
        <v>436.5</v>
      </c>
      <c r="AP43" s="14">
        <v>81.5</v>
      </c>
      <c r="AQ43" s="14">
        <v>150</v>
      </c>
      <c r="AR43" s="14">
        <v>41.7</v>
      </c>
      <c r="AS43" s="14">
        <v>18.600000000000001</v>
      </c>
      <c r="AT43" s="14">
        <v>19.2</v>
      </c>
      <c r="AU43" s="14">
        <v>89.5</v>
      </c>
      <c r="AV43" s="14">
        <v>0</v>
      </c>
      <c r="AW43" s="14">
        <v>0</v>
      </c>
      <c r="AX43" s="14">
        <v>0</v>
      </c>
      <c r="AY43" s="14">
        <v>105.7</v>
      </c>
      <c r="AZ43" s="14">
        <v>45</v>
      </c>
      <c r="BA43" s="14"/>
      <c r="BB43" s="14">
        <v>3.8</v>
      </c>
      <c r="BC43" s="14">
        <v>29.2</v>
      </c>
      <c r="BD43" s="14">
        <v>171.6</v>
      </c>
      <c r="BE43" s="14"/>
      <c r="BF43" s="14"/>
      <c r="BG43" s="14">
        <v>15.4</v>
      </c>
      <c r="BH43" s="14">
        <v>31.8</v>
      </c>
      <c r="BI43" s="14"/>
      <c r="BJ43" s="14">
        <v>0</v>
      </c>
      <c r="BK43" s="14"/>
      <c r="BL43" s="14"/>
      <c r="BM43" s="14"/>
      <c r="BN43" s="14">
        <v>128.80000000000001</v>
      </c>
      <c r="BO43" s="14">
        <v>164.8</v>
      </c>
      <c r="BP43" s="14">
        <v>0</v>
      </c>
      <c r="BQ43" s="14">
        <v>9.4</v>
      </c>
      <c r="BR43" s="14">
        <v>63.8</v>
      </c>
      <c r="BS43" s="14">
        <v>0</v>
      </c>
      <c r="BT43" s="14"/>
      <c r="BU43" s="14"/>
      <c r="BV43" s="14"/>
      <c r="BW43" s="14"/>
      <c r="BX43" s="14">
        <v>0</v>
      </c>
      <c r="BY43" s="14"/>
      <c r="BZ43" s="14"/>
      <c r="CA43" s="14">
        <v>4.0999999999999996</v>
      </c>
      <c r="CB43" s="14">
        <v>271.2</v>
      </c>
      <c r="CC43" s="14">
        <v>134</v>
      </c>
      <c r="CD43" s="14">
        <v>60.2</v>
      </c>
      <c r="CE43" s="14">
        <v>44.5</v>
      </c>
      <c r="CF43" s="14">
        <v>30.2</v>
      </c>
      <c r="CG43" s="14"/>
      <c r="CH43" s="14">
        <v>0</v>
      </c>
      <c r="CI43" s="14">
        <v>0</v>
      </c>
      <c r="CJ43" s="14">
        <v>0</v>
      </c>
      <c r="CK43" s="14"/>
      <c r="CL43" s="14"/>
      <c r="CM43" s="14">
        <v>0</v>
      </c>
      <c r="CN43" s="14"/>
      <c r="CO43" s="14"/>
      <c r="CP43" s="14"/>
      <c r="CQ43" s="14"/>
      <c r="CR43" s="14">
        <v>0</v>
      </c>
      <c r="CS43" s="14">
        <v>0</v>
      </c>
      <c r="CT43" s="14"/>
      <c r="CU43" s="14">
        <v>0</v>
      </c>
      <c r="CV43" s="14">
        <v>19.7</v>
      </c>
      <c r="CW43" s="14">
        <v>0.2</v>
      </c>
      <c r="CX43" s="14">
        <v>69.900000000000006</v>
      </c>
      <c r="CY43" s="14">
        <v>38.5</v>
      </c>
      <c r="CZ43" s="14">
        <v>0.9</v>
      </c>
      <c r="DA43" s="14">
        <v>0</v>
      </c>
      <c r="DB43" s="14">
        <v>20.8</v>
      </c>
      <c r="DC43" s="14">
        <v>9.9</v>
      </c>
      <c r="DD43" s="14">
        <v>2.8</v>
      </c>
      <c r="DE43" s="14">
        <v>131.80000000000001</v>
      </c>
      <c r="DF43" s="14">
        <v>64.283659999999998</v>
      </c>
      <c r="DG43" s="14">
        <v>1.6</v>
      </c>
      <c r="DH43" s="14">
        <v>3.4</v>
      </c>
      <c r="DI43" s="14">
        <v>2.7</v>
      </c>
      <c r="DJ43" s="14">
        <v>0</v>
      </c>
      <c r="DK43" s="14">
        <v>19.600000000000001</v>
      </c>
      <c r="DL43" s="14">
        <v>19.3</v>
      </c>
      <c r="DM43" s="14">
        <v>3.4</v>
      </c>
      <c r="DN43" s="14">
        <v>18.5</v>
      </c>
      <c r="DO43" s="14">
        <v>8.6999999999999993</v>
      </c>
      <c r="DP43" s="14">
        <v>11.5</v>
      </c>
      <c r="DQ43" s="14">
        <v>19.7</v>
      </c>
      <c r="DR43" s="14">
        <v>54.5</v>
      </c>
      <c r="DS43" s="14">
        <v>11.1</v>
      </c>
      <c r="DT43" s="14">
        <v>3.5</v>
      </c>
      <c r="DU43" s="14">
        <v>18.2</v>
      </c>
      <c r="DV43" s="14">
        <v>3.2</v>
      </c>
      <c r="DW43" s="14"/>
      <c r="DX43" s="14"/>
      <c r="DY43" s="14">
        <v>19.8</v>
      </c>
      <c r="DZ43" s="14">
        <v>13.1</v>
      </c>
      <c r="EA43" s="14">
        <v>20.2</v>
      </c>
      <c r="EB43" s="14">
        <v>20.3</v>
      </c>
      <c r="EC43" s="14">
        <v>4</v>
      </c>
      <c r="ED43" s="14">
        <v>46.7</v>
      </c>
      <c r="EE43" s="14">
        <v>8.3000000000000007</v>
      </c>
      <c r="EF43" s="14">
        <v>102.3</v>
      </c>
      <c r="EG43" s="14">
        <v>105.3</v>
      </c>
      <c r="EH43" s="14">
        <v>11.3</v>
      </c>
      <c r="EI43" s="14">
        <v>10.4</v>
      </c>
      <c r="EJ43" s="14">
        <v>0.6</v>
      </c>
      <c r="EK43" s="14">
        <v>21</v>
      </c>
      <c r="EL43" s="14">
        <v>8.1</v>
      </c>
      <c r="EM43" s="14">
        <v>6.7</v>
      </c>
      <c r="EN43" s="14">
        <v>20.399999999999999</v>
      </c>
      <c r="EO43" s="14">
        <v>20.399999999999999</v>
      </c>
      <c r="EP43" s="14">
        <v>20</v>
      </c>
      <c r="EQ43" s="14">
        <v>0</v>
      </c>
      <c r="ER43" s="14">
        <v>172.5</v>
      </c>
      <c r="ES43" s="14">
        <v>3.6</v>
      </c>
      <c r="ET43" s="14">
        <v>90.7</v>
      </c>
      <c r="EU43" s="14">
        <v>0.6</v>
      </c>
      <c r="EV43" s="14">
        <v>126.8</v>
      </c>
      <c r="EW43" s="14"/>
      <c r="EX43" s="14">
        <v>76.900000000000006</v>
      </c>
      <c r="EY43" s="14">
        <v>4.8</v>
      </c>
      <c r="EZ43" s="14">
        <v>2.2999999999999998</v>
      </c>
      <c r="FA43" s="14">
        <v>0.9</v>
      </c>
      <c r="FB43" s="14">
        <v>2.2000000000000002</v>
      </c>
      <c r="FC43" s="14">
        <v>4.4000000000000004</v>
      </c>
      <c r="FD43" s="14">
        <v>5</v>
      </c>
      <c r="FE43" s="14">
        <v>20</v>
      </c>
      <c r="FF43" s="14">
        <v>20</v>
      </c>
      <c r="FG43" s="14"/>
      <c r="FH43" s="14"/>
      <c r="FI43" s="14"/>
      <c r="FJ43" s="14">
        <v>17.3</v>
      </c>
      <c r="FK43" s="14">
        <v>15.3</v>
      </c>
      <c r="FL43" s="14">
        <v>7.9</v>
      </c>
      <c r="FM43" s="14">
        <v>6.2</v>
      </c>
      <c r="FN43" s="14">
        <v>17.399999999999999</v>
      </c>
      <c r="FO43" s="14">
        <v>6939.8836600000004</v>
      </c>
      <c r="FP43" s="15"/>
      <c r="FQ43" s="14">
        <v>24.6</v>
      </c>
      <c r="FR43" s="14">
        <v>7.9</v>
      </c>
      <c r="FS43" s="14"/>
      <c r="FT43" s="14">
        <v>13.2</v>
      </c>
      <c r="FU43" s="14">
        <v>24.36938</v>
      </c>
      <c r="FV43" s="14">
        <v>18.961829999999999</v>
      </c>
      <c r="FW43" s="14">
        <v>9.9</v>
      </c>
      <c r="FX43" s="14">
        <v>12.6</v>
      </c>
      <c r="FY43" s="14">
        <v>111.53121</v>
      </c>
    </row>
    <row r="44" spans="1:181" ht="24" customHeight="1" x14ac:dyDescent="0.25">
      <c r="A44" s="16" t="s">
        <v>55</v>
      </c>
      <c r="B44" s="16" t="s">
        <v>903</v>
      </c>
      <c r="C44" s="17">
        <v>205.9</v>
      </c>
      <c r="D44" s="17">
        <v>604.20000000000005</v>
      </c>
      <c r="E44" s="17">
        <v>144.80000000000001</v>
      </c>
      <c r="F44" s="17"/>
      <c r="G44" s="17"/>
      <c r="H44" s="17">
        <v>90.6</v>
      </c>
      <c r="I44" s="17">
        <v>222.8</v>
      </c>
      <c r="J44" s="17"/>
      <c r="K44" s="17">
        <v>0</v>
      </c>
      <c r="L44" s="17">
        <v>145.80000000000001</v>
      </c>
      <c r="M44" s="17">
        <v>146.4</v>
      </c>
      <c r="N44" s="17">
        <v>146</v>
      </c>
      <c r="O44" s="17">
        <v>247.6</v>
      </c>
      <c r="P44" s="17">
        <v>110.4</v>
      </c>
      <c r="Q44" s="17"/>
      <c r="R44" s="17">
        <v>554.1</v>
      </c>
      <c r="S44" s="17">
        <v>10.3</v>
      </c>
      <c r="T44" s="17"/>
      <c r="U44" s="17"/>
      <c r="V44" s="17"/>
      <c r="W44" s="17"/>
      <c r="X44" s="17">
        <v>169</v>
      </c>
      <c r="Y44" s="17">
        <v>6.3</v>
      </c>
      <c r="Z44" s="17">
        <v>0</v>
      </c>
      <c r="AA44" s="17">
        <v>21</v>
      </c>
      <c r="AB44" s="17">
        <v>6.4</v>
      </c>
      <c r="AC44" s="17"/>
      <c r="AD44" s="17">
        <v>140.5</v>
      </c>
      <c r="AE44" s="17"/>
      <c r="AF44" s="17"/>
      <c r="AG44" s="17"/>
      <c r="AH44" s="17"/>
      <c r="AI44" s="17">
        <v>110</v>
      </c>
      <c r="AJ44" s="17">
        <v>222.7</v>
      </c>
      <c r="AK44" s="17">
        <v>0</v>
      </c>
      <c r="AL44" s="17"/>
      <c r="AM44" s="17"/>
      <c r="AN44" s="17">
        <v>6.5</v>
      </c>
      <c r="AO44" s="17">
        <v>460</v>
      </c>
      <c r="AP44" s="17">
        <v>81.400000000000006</v>
      </c>
      <c r="AQ44" s="17">
        <v>150.9</v>
      </c>
      <c r="AR44" s="17">
        <v>42</v>
      </c>
      <c r="AS44" s="17">
        <v>18.600000000000001</v>
      </c>
      <c r="AT44" s="17">
        <v>19.2</v>
      </c>
      <c r="AU44" s="17">
        <v>91.8</v>
      </c>
      <c r="AV44" s="17">
        <v>0</v>
      </c>
      <c r="AW44" s="17">
        <v>0</v>
      </c>
      <c r="AX44" s="17">
        <v>0</v>
      </c>
      <c r="AY44" s="17">
        <v>107.8</v>
      </c>
      <c r="AZ44" s="17">
        <v>45.9</v>
      </c>
      <c r="BA44" s="17"/>
      <c r="BB44" s="17">
        <v>3.8</v>
      </c>
      <c r="BC44" s="17">
        <v>29.6</v>
      </c>
      <c r="BD44" s="17">
        <v>172.8</v>
      </c>
      <c r="BE44" s="17"/>
      <c r="BF44" s="17"/>
      <c r="BG44" s="17">
        <v>96.4</v>
      </c>
      <c r="BH44" s="17">
        <v>0</v>
      </c>
      <c r="BI44" s="17"/>
      <c r="BJ44" s="17">
        <v>43.7</v>
      </c>
      <c r="BK44" s="17"/>
      <c r="BL44" s="17"/>
      <c r="BM44" s="17"/>
      <c r="BN44" s="17">
        <v>128.69999999999999</v>
      </c>
      <c r="BO44" s="17">
        <v>165.4</v>
      </c>
      <c r="BP44" s="17">
        <v>9.8000000000000007</v>
      </c>
      <c r="BQ44" s="17">
        <v>49.7</v>
      </c>
      <c r="BR44" s="17">
        <v>67.900000000000006</v>
      </c>
      <c r="BS44" s="17">
        <v>0</v>
      </c>
      <c r="BT44" s="17"/>
      <c r="BU44" s="17"/>
      <c r="BV44" s="17"/>
      <c r="BW44" s="17"/>
      <c r="BX44" s="17">
        <v>32.799999999999997</v>
      </c>
      <c r="BY44" s="17"/>
      <c r="BZ44" s="17"/>
      <c r="CA44" s="17">
        <v>4</v>
      </c>
      <c r="CB44" s="17">
        <v>268.8</v>
      </c>
      <c r="CC44" s="17">
        <v>134.5</v>
      </c>
      <c r="CD44" s="17">
        <v>60.2</v>
      </c>
      <c r="CE44" s="17">
        <v>44.4</v>
      </c>
      <c r="CF44" s="17">
        <v>30.4</v>
      </c>
      <c r="CG44" s="17"/>
      <c r="CH44" s="17">
        <v>0</v>
      </c>
      <c r="CI44" s="17">
        <v>0</v>
      </c>
      <c r="CJ44" s="17">
        <v>0</v>
      </c>
      <c r="CK44" s="17"/>
      <c r="CL44" s="17"/>
      <c r="CM44" s="17">
        <v>0</v>
      </c>
      <c r="CN44" s="17"/>
      <c r="CO44" s="17"/>
      <c r="CP44" s="17"/>
      <c r="CQ44" s="17"/>
      <c r="CR44" s="17">
        <v>4.3</v>
      </c>
      <c r="CS44" s="17">
        <v>0</v>
      </c>
      <c r="CT44" s="17"/>
      <c r="CU44" s="17">
        <v>0</v>
      </c>
      <c r="CV44" s="17">
        <v>19.7</v>
      </c>
      <c r="CW44" s="17">
        <v>0.1</v>
      </c>
      <c r="CX44" s="17">
        <v>74.099999999999994</v>
      </c>
      <c r="CY44" s="17">
        <v>35.4</v>
      </c>
      <c r="CZ44" s="17">
        <v>0</v>
      </c>
      <c r="DA44" s="17">
        <v>0</v>
      </c>
      <c r="DB44" s="17">
        <v>21</v>
      </c>
      <c r="DC44" s="17">
        <v>9.9</v>
      </c>
      <c r="DD44" s="17">
        <v>5.4</v>
      </c>
      <c r="DE44" s="17">
        <v>56.9</v>
      </c>
      <c r="DF44" s="17">
        <v>32.059959999999997</v>
      </c>
      <c r="DG44" s="17">
        <v>1.6</v>
      </c>
      <c r="DH44" s="17">
        <v>3.2</v>
      </c>
      <c r="DI44" s="17">
        <v>2.6</v>
      </c>
      <c r="DJ44" s="17">
        <v>0</v>
      </c>
      <c r="DK44" s="17">
        <v>19.600000000000001</v>
      </c>
      <c r="DL44" s="17">
        <v>19.3</v>
      </c>
      <c r="DM44" s="17">
        <v>3.4</v>
      </c>
      <c r="DN44" s="17">
        <v>18.5</v>
      </c>
      <c r="DO44" s="17">
        <v>4.0999999999999996</v>
      </c>
      <c r="DP44" s="17">
        <v>5</v>
      </c>
      <c r="DQ44" s="17">
        <v>20.100000000000001</v>
      </c>
      <c r="DR44" s="17">
        <v>51.9</v>
      </c>
      <c r="DS44" s="17">
        <v>4.7</v>
      </c>
      <c r="DT44" s="17">
        <v>3.5</v>
      </c>
      <c r="DU44" s="17">
        <v>18.2</v>
      </c>
      <c r="DV44" s="17">
        <v>3.2</v>
      </c>
      <c r="DW44" s="17"/>
      <c r="DX44" s="17"/>
      <c r="DY44" s="17">
        <v>19.8</v>
      </c>
      <c r="DZ44" s="17">
        <v>13.2</v>
      </c>
      <c r="EA44" s="17">
        <v>20.3</v>
      </c>
      <c r="EB44" s="17">
        <v>20.3</v>
      </c>
      <c r="EC44" s="17">
        <v>2.2999999999999998</v>
      </c>
      <c r="ED44" s="17">
        <v>46.1</v>
      </c>
      <c r="EE44" s="17">
        <v>4.4000000000000004</v>
      </c>
      <c r="EF44" s="17">
        <v>96.4</v>
      </c>
      <c r="EG44" s="17">
        <v>106.5</v>
      </c>
      <c r="EH44" s="17">
        <v>5.7</v>
      </c>
      <c r="EI44" s="17">
        <v>6.2</v>
      </c>
      <c r="EJ44" s="17">
        <v>0</v>
      </c>
      <c r="EK44" s="17">
        <v>21</v>
      </c>
      <c r="EL44" s="17">
        <v>8.1</v>
      </c>
      <c r="EM44" s="17">
        <v>6.5</v>
      </c>
      <c r="EN44" s="17">
        <v>20.399999999999999</v>
      </c>
      <c r="EO44" s="17">
        <v>20.399999999999999</v>
      </c>
      <c r="EP44" s="17">
        <v>20</v>
      </c>
      <c r="EQ44" s="17">
        <v>0</v>
      </c>
      <c r="ER44" s="17">
        <v>82.4</v>
      </c>
      <c r="ES44" s="17">
        <v>3</v>
      </c>
      <c r="ET44" s="17">
        <v>50.8</v>
      </c>
      <c r="EU44" s="17">
        <v>0.6</v>
      </c>
      <c r="EV44" s="17">
        <v>127.5</v>
      </c>
      <c r="EW44" s="17"/>
      <c r="EX44" s="17">
        <v>47.4</v>
      </c>
      <c r="EY44" s="17">
        <v>4.8</v>
      </c>
      <c r="EZ44" s="17">
        <v>2.2999999999999998</v>
      </c>
      <c r="FA44" s="17">
        <v>0.9</v>
      </c>
      <c r="FB44" s="17">
        <v>2.2000000000000002</v>
      </c>
      <c r="FC44" s="17">
        <v>2.4</v>
      </c>
      <c r="FD44" s="17">
        <v>5.0999999999999996</v>
      </c>
      <c r="FE44" s="17">
        <v>20</v>
      </c>
      <c r="FF44" s="17">
        <v>20</v>
      </c>
      <c r="FG44" s="17"/>
      <c r="FH44" s="17"/>
      <c r="FI44" s="17"/>
      <c r="FJ44" s="17">
        <v>17.2</v>
      </c>
      <c r="FK44" s="17">
        <v>15.4</v>
      </c>
      <c r="FL44" s="17">
        <v>7.8</v>
      </c>
      <c r="FM44" s="17">
        <v>6.2</v>
      </c>
      <c r="FN44" s="17">
        <v>17.399999999999999</v>
      </c>
      <c r="FO44" s="17">
        <v>6980.5599599999996</v>
      </c>
      <c r="FP44" s="15"/>
      <c r="FQ44" s="17">
        <v>24.6</v>
      </c>
      <c r="FR44" s="17">
        <v>7.7</v>
      </c>
      <c r="FS44" s="17"/>
      <c r="FT44" s="17">
        <v>13.2</v>
      </c>
      <c r="FU44" s="17">
        <v>24.441690000000001</v>
      </c>
      <c r="FV44" s="17">
        <v>18.9619</v>
      </c>
      <c r="FW44" s="17">
        <v>9.9</v>
      </c>
      <c r="FX44" s="17">
        <v>12.4</v>
      </c>
      <c r="FY44" s="17">
        <v>111.20359000000001</v>
      </c>
    </row>
    <row r="45" spans="1:181" ht="24" customHeight="1" x14ac:dyDescent="0.25">
      <c r="A45" s="16" t="s">
        <v>55</v>
      </c>
      <c r="B45" s="16" t="s">
        <v>904</v>
      </c>
      <c r="C45" s="17">
        <v>204.1</v>
      </c>
      <c r="D45" s="17">
        <v>604.1</v>
      </c>
      <c r="E45" s="17">
        <v>145</v>
      </c>
      <c r="F45" s="17"/>
      <c r="G45" s="17"/>
      <c r="H45" s="17">
        <v>90.8</v>
      </c>
      <c r="I45" s="17">
        <v>158.19999999999999</v>
      </c>
      <c r="J45" s="17"/>
      <c r="K45" s="17">
        <v>0</v>
      </c>
      <c r="L45" s="17">
        <v>124.7</v>
      </c>
      <c r="M45" s="17">
        <v>125.1</v>
      </c>
      <c r="N45" s="17">
        <v>124.5</v>
      </c>
      <c r="O45" s="17">
        <v>229.4</v>
      </c>
      <c r="P45" s="17">
        <v>108.7</v>
      </c>
      <c r="Q45" s="17"/>
      <c r="R45" s="17">
        <v>555.9</v>
      </c>
      <c r="S45" s="17">
        <v>10.199999999999999</v>
      </c>
      <c r="T45" s="17"/>
      <c r="U45" s="17"/>
      <c r="V45" s="17"/>
      <c r="W45" s="17"/>
      <c r="X45" s="17">
        <v>168.2</v>
      </c>
      <c r="Y45" s="17">
        <v>6.3</v>
      </c>
      <c r="Z45" s="17">
        <v>0</v>
      </c>
      <c r="AA45" s="17">
        <v>21.9</v>
      </c>
      <c r="AB45" s="17">
        <v>6.4</v>
      </c>
      <c r="AC45" s="17"/>
      <c r="AD45" s="17">
        <v>70.5</v>
      </c>
      <c r="AE45" s="17"/>
      <c r="AF45" s="17"/>
      <c r="AG45" s="17"/>
      <c r="AH45" s="17"/>
      <c r="AI45" s="17">
        <v>110.1</v>
      </c>
      <c r="AJ45" s="17">
        <v>198.6</v>
      </c>
      <c r="AK45" s="17">
        <v>0</v>
      </c>
      <c r="AL45" s="17"/>
      <c r="AM45" s="17"/>
      <c r="AN45" s="17">
        <v>6.5</v>
      </c>
      <c r="AO45" s="17">
        <v>460.4</v>
      </c>
      <c r="AP45" s="17">
        <v>81.400000000000006</v>
      </c>
      <c r="AQ45" s="17">
        <v>150.80000000000001</v>
      </c>
      <c r="AR45" s="17">
        <v>41.9</v>
      </c>
      <c r="AS45" s="17">
        <v>18.600000000000001</v>
      </c>
      <c r="AT45" s="17">
        <v>19.2</v>
      </c>
      <c r="AU45" s="17">
        <v>92.8</v>
      </c>
      <c r="AV45" s="17">
        <v>0</v>
      </c>
      <c r="AW45" s="17">
        <v>0</v>
      </c>
      <c r="AX45" s="17">
        <v>0</v>
      </c>
      <c r="AY45" s="17">
        <v>106.2</v>
      </c>
      <c r="AZ45" s="17">
        <v>46.4</v>
      </c>
      <c r="BA45" s="17"/>
      <c r="BB45" s="17">
        <v>3.8</v>
      </c>
      <c r="BC45" s="17">
        <v>29</v>
      </c>
      <c r="BD45" s="17">
        <v>174.7</v>
      </c>
      <c r="BE45" s="17"/>
      <c r="BF45" s="17"/>
      <c r="BG45" s="17">
        <v>96</v>
      </c>
      <c r="BH45" s="17">
        <v>0</v>
      </c>
      <c r="BI45" s="17"/>
      <c r="BJ45" s="17">
        <v>43.3</v>
      </c>
      <c r="BK45" s="17"/>
      <c r="BL45" s="17"/>
      <c r="BM45" s="17"/>
      <c r="BN45" s="17">
        <v>128.5</v>
      </c>
      <c r="BO45" s="17">
        <v>165.7</v>
      </c>
      <c r="BP45" s="17">
        <v>123.4</v>
      </c>
      <c r="BQ45" s="17">
        <v>89.3</v>
      </c>
      <c r="BR45" s="17">
        <v>66.5</v>
      </c>
      <c r="BS45" s="17">
        <v>0</v>
      </c>
      <c r="BT45" s="17"/>
      <c r="BU45" s="17"/>
      <c r="BV45" s="17"/>
      <c r="BW45" s="17"/>
      <c r="BX45" s="17">
        <v>34</v>
      </c>
      <c r="BY45" s="17"/>
      <c r="BZ45" s="17"/>
      <c r="CA45" s="17">
        <v>4</v>
      </c>
      <c r="CB45" s="17">
        <v>259.8</v>
      </c>
      <c r="CC45" s="17">
        <v>129.69999999999999</v>
      </c>
      <c r="CD45" s="17">
        <v>62.5</v>
      </c>
      <c r="CE45" s="17">
        <v>44.4</v>
      </c>
      <c r="CF45" s="17">
        <v>30.4</v>
      </c>
      <c r="CG45" s="17"/>
      <c r="CH45" s="17">
        <v>0</v>
      </c>
      <c r="CI45" s="17">
        <v>0</v>
      </c>
      <c r="CJ45" s="17">
        <v>137.1</v>
      </c>
      <c r="CK45" s="17"/>
      <c r="CL45" s="17"/>
      <c r="CM45" s="17">
        <v>140.30000000000001</v>
      </c>
      <c r="CN45" s="17"/>
      <c r="CO45" s="17"/>
      <c r="CP45" s="17"/>
      <c r="CQ45" s="17"/>
      <c r="CR45" s="17">
        <v>95.1</v>
      </c>
      <c r="CS45" s="17">
        <v>0</v>
      </c>
      <c r="CT45" s="17"/>
      <c r="CU45" s="17">
        <v>0</v>
      </c>
      <c r="CV45" s="17">
        <v>19.7</v>
      </c>
      <c r="CW45" s="17">
        <v>0.1</v>
      </c>
      <c r="CX45" s="17">
        <v>83.2</v>
      </c>
      <c r="CY45" s="17">
        <v>10.7</v>
      </c>
      <c r="CZ45" s="17">
        <v>0</v>
      </c>
      <c r="DA45" s="17">
        <v>0</v>
      </c>
      <c r="DB45" s="17">
        <v>20.8</v>
      </c>
      <c r="DC45" s="17">
        <v>9.9</v>
      </c>
      <c r="DD45" s="17">
        <v>5.4</v>
      </c>
      <c r="DE45" s="17">
        <v>17.8</v>
      </c>
      <c r="DF45" s="17">
        <v>8.8798100000000009</v>
      </c>
      <c r="DG45" s="17">
        <v>1.6</v>
      </c>
      <c r="DH45" s="17">
        <v>3.1</v>
      </c>
      <c r="DI45" s="17">
        <v>2.6</v>
      </c>
      <c r="DJ45" s="17">
        <v>0</v>
      </c>
      <c r="DK45" s="17">
        <v>19.600000000000001</v>
      </c>
      <c r="DL45" s="17">
        <v>19.3</v>
      </c>
      <c r="DM45" s="17">
        <v>3.4</v>
      </c>
      <c r="DN45" s="17">
        <v>18.5</v>
      </c>
      <c r="DO45" s="17">
        <v>0.6</v>
      </c>
      <c r="DP45" s="17">
        <v>0.5</v>
      </c>
      <c r="DQ45" s="17">
        <v>19.2</v>
      </c>
      <c r="DR45" s="17">
        <v>49.3</v>
      </c>
      <c r="DS45" s="17">
        <v>0.3</v>
      </c>
      <c r="DT45" s="17">
        <v>3.5</v>
      </c>
      <c r="DU45" s="17">
        <v>18.2</v>
      </c>
      <c r="DV45" s="17">
        <v>3.2</v>
      </c>
      <c r="DW45" s="17"/>
      <c r="DX45" s="17"/>
      <c r="DY45" s="17">
        <v>19.8</v>
      </c>
      <c r="DZ45" s="17">
        <v>13.2</v>
      </c>
      <c r="EA45" s="17">
        <v>20.2</v>
      </c>
      <c r="EB45" s="17">
        <v>20.3</v>
      </c>
      <c r="EC45" s="17">
        <v>1.6</v>
      </c>
      <c r="ED45" s="17">
        <v>33.6</v>
      </c>
      <c r="EE45" s="17">
        <v>3</v>
      </c>
      <c r="EF45" s="17">
        <v>89.1</v>
      </c>
      <c r="EG45" s="17">
        <v>105.7</v>
      </c>
      <c r="EH45" s="17">
        <v>6.2</v>
      </c>
      <c r="EI45" s="17">
        <v>5.9</v>
      </c>
      <c r="EJ45" s="17">
        <v>0.4</v>
      </c>
      <c r="EK45" s="17">
        <v>21</v>
      </c>
      <c r="EL45" s="17">
        <v>8.1</v>
      </c>
      <c r="EM45" s="17">
        <v>6.6</v>
      </c>
      <c r="EN45" s="17">
        <v>20.399999999999999</v>
      </c>
      <c r="EO45" s="17">
        <v>20.399999999999999</v>
      </c>
      <c r="EP45" s="17">
        <v>20</v>
      </c>
      <c r="EQ45" s="17">
        <v>0</v>
      </c>
      <c r="ER45" s="17">
        <v>22.9</v>
      </c>
      <c r="ES45" s="17">
        <v>1.6</v>
      </c>
      <c r="ET45" s="17">
        <v>7.3</v>
      </c>
      <c r="EU45" s="17">
        <v>0.6</v>
      </c>
      <c r="EV45" s="17">
        <v>128.80000000000001</v>
      </c>
      <c r="EW45" s="17"/>
      <c r="EX45" s="17">
        <v>6.7</v>
      </c>
      <c r="EY45" s="17">
        <v>4.8</v>
      </c>
      <c r="EZ45" s="17">
        <v>2.4</v>
      </c>
      <c r="FA45" s="17">
        <v>0.9</v>
      </c>
      <c r="FB45" s="17">
        <v>2.2999999999999998</v>
      </c>
      <c r="FC45" s="17">
        <v>0.7</v>
      </c>
      <c r="FD45" s="17">
        <v>5</v>
      </c>
      <c r="FE45" s="17">
        <v>20</v>
      </c>
      <c r="FF45" s="17">
        <v>20</v>
      </c>
      <c r="FG45" s="17"/>
      <c r="FH45" s="17"/>
      <c r="FI45" s="17"/>
      <c r="FJ45" s="17">
        <v>17.5</v>
      </c>
      <c r="FK45" s="17">
        <v>15.5</v>
      </c>
      <c r="FL45" s="17">
        <v>7.8</v>
      </c>
      <c r="FM45" s="17">
        <v>6.2</v>
      </c>
      <c r="FN45" s="17">
        <v>17.399999999999999</v>
      </c>
      <c r="FO45" s="17">
        <v>6987.6798099999996</v>
      </c>
      <c r="FP45" s="15"/>
      <c r="FQ45" s="17">
        <v>24.6</v>
      </c>
      <c r="FR45" s="17">
        <v>7.8</v>
      </c>
      <c r="FS45" s="17"/>
      <c r="FT45" s="17">
        <v>13.2</v>
      </c>
      <c r="FU45" s="17">
        <v>24.645700000000001</v>
      </c>
      <c r="FV45" s="17">
        <v>18.962029999999999</v>
      </c>
      <c r="FW45" s="17">
        <v>10.1</v>
      </c>
      <c r="FX45" s="17">
        <v>12.5</v>
      </c>
      <c r="FY45" s="17">
        <v>111.80773000000001</v>
      </c>
    </row>
    <row r="46" spans="1:181" ht="24" customHeight="1" x14ac:dyDescent="0.25">
      <c r="A46" s="16" t="s">
        <v>55</v>
      </c>
      <c r="B46" s="16" t="s">
        <v>905</v>
      </c>
      <c r="C46" s="17">
        <v>205.5</v>
      </c>
      <c r="D46" s="17">
        <v>605.29999999999995</v>
      </c>
      <c r="E46" s="17">
        <v>145.19999999999999</v>
      </c>
      <c r="F46" s="17"/>
      <c r="G46" s="17"/>
      <c r="H46" s="17">
        <v>90.9</v>
      </c>
      <c r="I46" s="17">
        <v>159.69999999999999</v>
      </c>
      <c r="J46" s="17"/>
      <c r="K46" s="17">
        <v>0</v>
      </c>
      <c r="L46" s="17">
        <v>116.2</v>
      </c>
      <c r="M46" s="17">
        <v>117.1</v>
      </c>
      <c r="N46" s="17">
        <v>116.5</v>
      </c>
      <c r="O46" s="17">
        <v>205.7</v>
      </c>
      <c r="P46" s="17">
        <v>109.5</v>
      </c>
      <c r="Q46" s="17"/>
      <c r="R46" s="17">
        <v>559.9</v>
      </c>
      <c r="S46" s="17">
        <v>10.3</v>
      </c>
      <c r="T46" s="17"/>
      <c r="U46" s="17"/>
      <c r="V46" s="17"/>
      <c r="W46" s="17"/>
      <c r="X46" s="17">
        <v>166.8</v>
      </c>
      <c r="Y46" s="17">
        <v>6.4</v>
      </c>
      <c r="Z46" s="17">
        <v>0</v>
      </c>
      <c r="AA46" s="17">
        <v>21.9</v>
      </c>
      <c r="AB46" s="17">
        <v>6.4</v>
      </c>
      <c r="AC46" s="17"/>
      <c r="AD46" s="17">
        <v>50.9</v>
      </c>
      <c r="AE46" s="17"/>
      <c r="AF46" s="17"/>
      <c r="AG46" s="17"/>
      <c r="AH46" s="17"/>
      <c r="AI46" s="17">
        <v>110.1</v>
      </c>
      <c r="AJ46" s="17">
        <v>137.80000000000001</v>
      </c>
      <c r="AK46" s="17">
        <v>0</v>
      </c>
      <c r="AL46" s="17"/>
      <c r="AM46" s="17"/>
      <c r="AN46" s="17">
        <v>6.5</v>
      </c>
      <c r="AO46" s="17">
        <v>456.5</v>
      </c>
      <c r="AP46" s="17">
        <v>81.400000000000006</v>
      </c>
      <c r="AQ46" s="17">
        <v>151.9</v>
      </c>
      <c r="AR46" s="17">
        <v>42</v>
      </c>
      <c r="AS46" s="17">
        <v>18.600000000000001</v>
      </c>
      <c r="AT46" s="17">
        <v>19.2</v>
      </c>
      <c r="AU46" s="17">
        <v>92.4</v>
      </c>
      <c r="AV46" s="17">
        <v>31.6</v>
      </c>
      <c r="AW46" s="17">
        <v>0</v>
      </c>
      <c r="AX46" s="17">
        <v>0</v>
      </c>
      <c r="AY46" s="17">
        <v>107</v>
      </c>
      <c r="AZ46" s="17">
        <v>46.7</v>
      </c>
      <c r="BA46" s="17"/>
      <c r="BB46" s="17">
        <v>3.8</v>
      </c>
      <c r="BC46" s="17">
        <v>28.9</v>
      </c>
      <c r="BD46" s="17">
        <v>175.3</v>
      </c>
      <c r="BE46" s="17"/>
      <c r="BF46" s="17"/>
      <c r="BG46" s="17">
        <v>38.9</v>
      </c>
      <c r="BH46" s="17">
        <v>0</v>
      </c>
      <c r="BI46" s="17"/>
      <c r="BJ46" s="17">
        <v>42.8</v>
      </c>
      <c r="BK46" s="17"/>
      <c r="BL46" s="17"/>
      <c r="BM46" s="17"/>
      <c r="BN46" s="17">
        <v>128.69999999999999</v>
      </c>
      <c r="BO46" s="17">
        <v>166.2</v>
      </c>
      <c r="BP46" s="17">
        <v>158.6</v>
      </c>
      <c r="BQ46" s="17">
        <v>129.1</v>
      </c>
      <c r="BR46" s="17">
        <v>147.30000000000001</v>
      </c>
      <c r="BS46" s="17">
        <v>73</v>
      </c>
      <c r="BT46" s="17"/>
      <c r="BU46" s="17"/>
      <c r="BV46" s="17"/>
      <c r="BW46" s="17"/>
      <c r="BX46" s="17">
        <v>34.200000000000003</v>
      </c>
      <c r="BY46" s="17"/>
      <c r="BZ46" s="17"/>
      <c r="CA46" s="17">
        <v>4</v>
      </c>
      <c r="CB46" s="17">
        <v>259.89999999999998</v>
      </c>
      <c r="CC46" s="17">
        <v>134.69999999999999</v>
      </c>
      <c r="CD46" s="17">
        <v>62.3</v>
      </c>
      <c r="CE46" s="17">
        <v>44.5</v>
      </c>
      <c r="CF46" s="17">
        <v>30.4</v>
      </c>
      <c r="CG46" s="17"/>
      <c r="CH46" s="17">
        <v>0</v>
      </c>
      <c r="CI46" s="17">
        <v>0</v>
      </c>
      <c r="CJ46" s="17">
        <v>139.6</v>
      </c>
      <c r="CK46" s="17"/>
      <c r="CL46" s="17"/>
      <c r="CM46" s="17">
        <v>178.3</v>
      </c>
      <c r="CN46" s="17"/>
      <c r="CO46" s="17"/>
      <c r="CP46" s="17"/>
      <c r="CQ46" s="17"/>
      <c r="CR46" s="17">
        <v>205.2</v>
      </c>
      <c r="CS46" s="17">
        <v>0</v>
      </c>
      <c r="CT46" s="17"/>
      <c r="CU46" s="17">
        <v>0</v>
      </c>
      <c r="CV46" s="17">
        <v>19.8</v>
      </c>
      <c r="CW46" s="17">
        <v>0</v>
      </c>
      <c r="CX46" s="17">
        <v>80.900000000000006</v>
      </c>
      <c r="CY46" s="17">
        <v>0</v>
      </c>
      <c r="CZ46" s="17">
        <v>0</v>
      </c>
      <c r="DA46" s="17">
        <v>0</v>
      </c>
      <c r="DB46" s="17">
        <v>20.9</v>
      </c>
      <c r="DC46" s="17">
        <v>10</v>
      </c>
      <c r="DD46" s="17">
        <v>5.4</v>
      </c>
      <c r="DE46" s="17">
        <v>1.4</v>
      </c>
      <c r="DF46" s="17">
        <v>0.47887999999999997</v>
      </c>
      <c r="DG46" s="17">
        <v>1.6</v>
      </c>
      <c r="DH46" s="17">
        <v>2.7</v>
      </c>
      <c r="DI46" s="17">
        <v>2.6</v>
      </c>
      <c r="DJ46" s="17">
        <v>0</v>
      </c>
      <c r="DK46" s="17">
        <v>19.600000000000001</v>
      </c>
      <c r="DL46" s="17">
        <v>19.3</v>
      </c>
      <c r="DM46" s="17">
        <v>3.4</v>
      </c>
      <c r="DN46" s="17">
        <v>18.5</v>
      </c>
      <c r="DO46" s="17">
        <v>0</v>
      </c>
      <c r="DP46" s="17">
        <v>0</v>
      </c>
      <c r="DQ46" s="17">
        <v>17.2</v>
      </c>
      <c r="DR46" s="17">
        <v>52.5</v>
      </c>
      <c r="DS46" s="17">
        <v>0</v>
      </c>
      <c r="DT46" s="17">
        <v>3.5</v>
      </c>
      <c r="DU46" s="17">
        <v>18.2</v>
      </c>
      <c r="DV46" s="17">
        <v>3.2</v>
      </c>
      <c r="DW46" s="17"/>
      <c r="DX46" s="17"/>
      <c r="DY46" s="17">
        <v>19.8</v>
      </c>
      <c r="DZ46" s="17">
        <v>12.5</v>
      </c>
      <c r="EA46" s="17">
        <v>20.2</v>
      </c>
      <c r="EB46" s="17">
        <v>20.3</v>
      </c>
      <c r="EC46" s="17">
        <v>2.2000000000000002</v>
      </c>
      <c r="ED46" s="17">
        <v>32.1</v>
      </c>
      <c r="EE46" s="17">
        <v>0</v>
      </c>
      <c r="EF46" s="17">
        <v>66.099999999999994</v>
      </c>
      <c r="EG46" s="17">
        <v>103.1</v>
      </c>
      <c r="EH46" s="17">
        <v>4.8</v>
      </c>
      <c r="EI46" s="17">
        <v>2.2999999999999998</v>
      </c>
      <c r="EJ46" s="17">
        <v>0</v>
      </c>
      <c r="EK46" s="17">
        <v>21</v>
      </c>
      <c r="EL46" s="17">
        <v>8.1</v>
      </c>
      <c r="EM46" s="17">
        <v>6.6</v>
      </c>
      <c r="EN46" s="17">
        <v>20.399999999999999</v>
      </c>
      <c r="EO46" s="17">
        <v>20.399999999999999</v>
      </c>
      <c r="EP46" s="17">
        <v>20</v>
      </c>
      <c r="EQ46" s="17">
        <v>0</v>
      </c>
      <c r="ER46" s="17">
        <v>1.6</v>
      </c>
      <c r="ES46" s="17">
        <v>0</v>
      </c>
      <c r="ET46" s="17">
        <v>0.2</v>
      </c>
      <c r="EU46" s="17">
        <v>0.6</v>
      </c>
      <c r="EV46" s="17">
        <v>127.3</v>
      </c>
      <c r="EW46" s="17"/>
      <c r="EX46" s="17">
        <v>0.3</v>
      </c>
      <c r="EY46" s="17">
        <v>4.8</v>
      </c>
      <c r="EZ46" s="17">
        <v>2.4</v>
      </c>
      <c r="FA46" s="17">
        <v>0.9</v>
      </c>
      <c r="FB46" s="17">
        <v>2.2999999999999998</v>
      </c>
      <c r="FC46" s="17">
        <v>0</v>
      </c>
      <c r="FD46" s="17">
        <v>5.0999999999999996</v>
      </c>
      <c r="FE46" s="17">
        <v>20</v>
      </c>
      <c r="FF46" s="17">
        <v>20</v>
      </c>
      <c r="FG46" s="17"/>
      <c r="FH46" s="17"/>
      <c r="FI46" s="17"/>
      <c r="FJ46" s="17">
        <v>16.7</v>
      </c>
      <c r="FK46" s="17">
        <v>15.5</v>
      </c>
      <c r="FL46" s="17">
        <v>8.3000000000000007</v>
      </c>
      <c r="FM46" s="17">
        <v>6.2</v>
      </c>
      <c r="FN46" s="17">
        <v>17.5</v>
      </c>
      <c r="FO46" s="17">
        <v>7112.3788800000002</v>
      </c>
      <c r="FP46" s="15"/>
      <c r="FQ46" s="17">
        <v>24.6</v>
      </c>
      <c r="FR46" s="17">
        <v>7.8</v>
      </c>
      <c r="FS46" s="17"/>
      <c r="FT46" s="17">
        <v>13.2</v>
      </c>
      <c r="FU46" s="17">
        <v>24.820319999999999</v>
      </c>
      <c r="FV46" s="17">
        <v>18.962129999999998</v>
      </c>
      <c r="FW46" s="17">
        <v>10</v>
      </c>
      <c r="FX46" s="17">
        <v>12.5</v>
      </c>
      <c r="FY46" s="17">
        <v>111.88245000000001</v>
      </c>
    </row>
    <row r="47" spans="1:181" ht="24" customHeight="1" x14ac:dyDescent="0.25">
      <c r="A47" s="16" t="s">
        <v>55</v>
      </c>
      <c r="B47" s="16" t="s">
        <v>906</v>
      </c>
      <c r="C47" s="17">
        <v>203.1</v>
      </c>
      <c r="D47" s="17">
        <v>605.6</v>
      </c>
      <c r="E47" s="17">
        <v>145</v>
      </c>
      <c r="F47" s="17"/>
      <c r="G47" s="17"/>
      <c r="H47" s="17">
        <v>90.5</v>
      </c>
      <c r="I47" s="17">
        <v>158.1</v>
      </c>
      <c r="J47" s="17"/>
      <c r="K47" s="17">
        <v>0</v>
      </c>
      <c r="L47" s="17">
        <v>146.69999999999999</v>
      </c>
      <c r="M47" s="17">
        <v>146.80000000000001</v>
      </c>
      <c r="N47" s="17">
        <v>146.4</v>
      </c>
      <c r="O47" s="17">
        <v>238.5</v>
      </c>
      <c r="P47" s="17">
        <v>108.9</v>
      </c>
      <c r="Q47" s="17"/>
      <c r="R47" s="17">
        <v>558.9</v>
      </c>
      <c r="S47" s="17">
        <v>10.199999999999999</v>
      </c>
      <c r="T47" s="17"/>
      <c r="U47" s="17"/>
      <c r="V47" s="17"/>
      <c r="W47" s="17"/>
      <c r="X47" s="17">
        <v>166.2</v>
      </c>
      <c r="Y47" s="17">
        <v>6.3</v>
      </c>
      <c r="Z47" s="17">
        <v>0</v>
      </c>
      <c r="AA47" s="17">
        <v>21.8</v>
      </c>
      <c r="AB47" s="17">
        <v>6.5</v>
      </c>
      <c r="AC47" s="17"/>
      <c r="AD47" s="17">
        <v>51.5</v>
      </c>
      <c r="AE47" s="17"/>
      <c r="AF47" s="17"/>
      <c r="AG47" s="17"/>
      <c r="AH47" s="17"/>
      <c r="AI47" s="17">
        <v>109.9</v>
      </c>
      <c r="AJ47" s="17">
        <v>196.6</v>
      </c>
      <c r="AK47" s="17">
        <v>0</v>
      </c>
      <c r="AL47" s="17"/>
      <c r="AM47" s="17"/>
      <c r="AN47" s="17">
        <v>6.5</v>
      </c>
      <c r="AO47" s="17">
        <v>463.1</v>
      </c>
      <c r="AP47" s="17">
        <v>81.5</v>
      </c>
      <c r="AQ47" s="17">
        <v>151.4</v>
      </c>
      <c r="AR47" s="17">
        <v>42</v>
      </c>
      <c r="AS47" s="17">
        <v>18.600000000000001</v>
      </c>
      <c r="AT47" s="17">
        <v>19.2</v>
      </c>
      <c r="AU47" s="17">
        <v>90.1</v>
      </c>
      <c r="AV47" s="17">
        <v>30.9</v>
      </c>
      <c r="AW47" s="17">
        <v>0</v>
      </c>
      <c r="AX47" s="17">
        <v>0</v>
      </c>
      <c r="AY47" s="17">
        <v>106.4</v>
      </c>
      <c r="AZ47" s="17">
        <v>44</v>
      </c>
      <c r="BA47" s="17"/>
      <c r="BB47" s="17">
        <v>3.8</v>
      </c>
      <c r="BC47" s="17">
        <v>29.4</v>
      </c>
      <c r="BD47" s="17">
        <v>169.9</v>
      </c>
      <c r="BE47" s="17"/>
      <c r="BF47" s="17"/>
      <c r="BG47" s="17">
        <v>94.7</v>
      </c>
      <c r="BH47" s="17">
        <v>0</v>
      </c>
      <c r="BI47" s="17"/>
      <c r="BJ47" s="17">
        <v>42.6</v>
      </c>
      <c r="BK47" s="17"/>
      <c r="BL47" s="17"/>
      <c r="BM47" s="17"/>
      <c r="BN47" s="17">
        <v>128.5</v>
      </c>
      <c r="BO47" s="17">
        <v>166.7</v>
      </c>
      <c r="BP47" s="17">
        <v>160.69999999999999</v>
      </c>
      <c r="BQ47" s="17">
        <v>196.3</v>
      </c>
      <c r="BR47" s="17">
        <v>172.6</v>
      </c>
      <c r="BS47" s="17">
        <v>72.5</v>
      </c>
      <c r="BT47" s="17"/>
      <c r="BU47" s="17"/>
      <c r="BV47" s="17"/>
      <c r="BW47" s="17"/>
      <c r="BX47" s="17">
        <v>33.9</v>
      </c>
      <c r="BY47" s="17"/>
      <c r="BZ47" s="17"/>
      <c r="CA47" s="17">
        <v>4.0999999999999996</v>
      </c>
      <c r="CB47" s="17">
        <v>271.2</v>
      </c>
      <c r="CC47" s="17">
        <v>133.9</v>
      </c>
      <c r="CD47" s="17">
        <v>62.1</v>
      </c>
      <c r="CE47" s="17">
        <v>44.5</v>
      </c>
      <c r="CF47" s="17">
        <v>27.2</v>
      </c>
      <c r="CG47" s="17"/>
      <c r="CH47" s="17">
        <v>0</v>
      </c>
      <c r="CI47" s="17">
        <v>0</v>
      </c>
      <c r="CJ47" s="17">
        <v>141.1</v>
      </c>
      <c r="CK47" s="17"/>
      <c r="CL47" s="17"/>
      <c r="CM47" s="17">
        <v>177.5</v>
      </c>
      <c r="CN47" s="17"/>
      <c r="CO47" s="17"/>
      <c r="CP47" s="17"/>
      <c r="CQ47" s="17"/>
      <c r="CR47" s="17">
        <v>204.9</v>
      </c>
      <c r="CS47" s="17">
        <v>0</v>
      </c>
      <c r="CT47" s="17"/>
      <c r="CU47" s="17">
        <v>0</v>
      </c>
      <c r="CV47" s="17">
        <v>19.8</v>
      </c>
      <c r="CW47" s="17">
        <v>0</v>
      </c>
      <c r="CX47" s="17">
        <v>94.4</v>
      </c>
      <c r="CY47" s="17">
        <v>0</v>
      </c>
      <c r="CZ47" s="17">
        <v>0</v>
      </c>
      <c r="DA47" s="17">
        <v>0</v>
      </c>
      <c r="DB47" s="17">
        <v>20.8</v>
      </c>
      <c r="DC47" s="17">
        <v>9.8000000000000007</v>
      </c>
      <c r="DD47" s="17">
        <v>5.4</v>
      </c>
      <c r="DE47" s="17">
        <v>0</v>
      </c>
      <c r="DF47" s="17">
        <v>0</v>
      </c>
      <c r="DG47" s="17">
        <v>1.6</v>
      </c>
      <c r="DH47" s="17">
        <v>2.7</v>
      </c>
      <c r="DI47" s="17">
        <v>2.6</v>
      </c>
      <c r="DJ47" s="17">
        <v>0</v>
      </c>
      <c r="DK47" s="17">
        <v>19.600000000000001</v>
      </c>
      <c r="DL47" s="17">
        <v>19.3</v>
      </c>
      <c r="DM47" s="17">
        <v>3.4</v>
      </c>
      <c r="DN47" s="17">
        <v>18.5</v>
      </c>
      <c r="DO47" s="17">
        <v>0</v>
      </c>
      <c r="DP47" s="17">
        <v>0</v>
      </c>
      <c r="DQ47" s="17">
        <v>16.899999999999999</v>
      </c>
      <c r="DR47" s="17">
        <v>56.4</v>
      </c>
      <c r="DS47" s="17">
        <v>0</v>
      </c>
      <c r="DT47" s="17">
        <v>3.5</v>
      </c>
      <c r="DU47" s="17">
        <v>19.100000000000001</v>
      </c>
      <c r="DV47" s="17">
        <v>3.2</v>
      </c>
      <c r="DW47" s="17"/>
      <c r="DX47" s="17"/>
      <c r="DY47" s="17">
        <v>19.8</v>
      </c>
      <c r="DZ47" s="17">
        <v>3.4</v>
      </c>
      <c r="EA47" s="17">
        <v>20.2</v>
      </c>
      <c r="EB47" s="17">
        <v>20.3</v>
      </c>
      <c r="EC47" s="17">
        <v>3</v>
      </c>
      <c r="ED47" s="17">
        <v>37.5</v>
      </c>
      <c r="EE47" s="17">
        <v>0</v>
      </c>
      <c r="EF47" s="17">
        <v>40.1</v>
      </c>
      <c r="EG47" s="17">
        <v>100.2</v>
      </c>
      <c r="EH47" s="17">
        <v>7</v>
      </c>
      <c r="EI47" s="17">
        <v>2.4</v>
      </c>
      <c r="EJ47" s="17">
        <v>0</v>
      </c>
      <c r="EK47" s="17">
        <v>21</v>
      </c>
      <c r="EL47" s="17">
        <v>8.1</v>
      </c>
      <c r="EM47" s="17">
        <v>6.5</v>
      </c>
      <c r="EN47" s="17">
        <v>20.399999999999999</v>
      </c>
      <c r="EO47" s="17">
        <v>20.399999999999999</v>
      </c>
      <c r="EP47" s="17">
        <v>20</v>
      </c>
      <c r="EQ47" s="17">
        <v>0</v>
      </c>
      <c r="ER47" s="17">
        <v>0</v>
      </c>
      <c r="ES47" s="17">
        <v>0</v>
      </c>
      <c r="ET47" s="17">
        <v>0</v>
      </c>
      <c r="EU47" s="17">
        <v>0.6</v>
      </c>
      <c r="EV47" s="17">
        <v>111.7</v>
      </c>
      <c r="EW47" s="17"/>
      <c r="EX47" s="17">
        <v>0</v>
      </c>
      <c r="EY47" s="17">
        <v>4.8</v>
      </c>
      <c r="EZ47" s="17">
        <v>2.4</v>
      </c>
      <c r="FA47" s="17">
        <v>0.9</v>
      </c>
      <c r="FB47" s="17">
        <v>2.2999999999999998</v>
      </c>
      <c r="FC47" s="17">
        <v>0</v>
      </c>
      <c r="FD47" s="17">
        <v>5.0999999999999996</v>
      </c>
      <c r="FE47" s="17">
        <v>20</v>
      </c>
      <c r="FF47" s="17">
        <v>20</v>
      </c>
      <c r="FG47" s="17"/>
      <c r="FH47" s="17"/>
      <c r="FI47" s="17"/>
      <c r="FJ47" s="17">
        <v>16.2</v>
      </c>
      <c r="FK47" s="17">
        <v>15.5</v>
      </c>
      <c r="FL47" s="17">
        <v>8.1</v>
      </c>
      <c r="FM47" s="17">
        <v>6.5</v>
      </c>
      <c r="FN47" s="17">
        <v>17.399999999999999</v>
      </c>
      <c r="FO47" s="17">
        <v>7408.1</v>
      </c>
      <c r="FP47" s="15"/>
      <c r="FQ47" s="17">
        <v>24.6</v>
      </c>
      <c r="FR47" s="17">
        <v>7.9</v>
      </c>
      <c r="FS47" s="17"/>
      <c r="FT47" s="17">
        <v>13.2</v>
      </c>
      <c r="FU47" s="17">
        <v>24.856719999999999</v>
      </c>
      <c r="FV47" s="17">
        <v>18.961919999999999</v>
      </c>
      <c r="FW47" s="17">
        <v>10</v>
      </c>
      <c r="FX47" s="17">
        <v>12.4</v>
      </c>
      <c r="FY47" s="17">
        <v>111.91864</v>
      </c>
    </row>
    <row r="48" spans="1:181" ht="24" customHeight="1" x14ac:dyDescent="0.25">
      <c r="A48" s="16" t="s">
        <v>55</v>
      </c>
      <c r="B48" s="16" t="s">
        <v>907</v>
      </c>
      <c r="C48" s="17">
        <v>206.2</v>
      </c>
      <c r="D48" s="17">
        <v>543.79999999999995</v>
      </c>
      <c r="E48" s="17">
        <v>145.19999999999999</v>
      </c>
      <c r="F48" s="17"/>
      <c r="G48" s="17"/>
      <c r="H48" s="17">
        <v>94.1</v>
      </c>
      <c r="I48" s="17">
        <v>164.3</v>
      </c>
      <c r="J48" s="17"/>
      <c r="K48" s="17">
        <v>5.6</v>
      </c>
      <c r="L48" s="17">
        <v>173.7</v>
      </c>
      <c r="M48" s="17">
        <v>196.9</v>
      </c>
      <c r="N48" s="17">
        <v>196.8</v>
      </c>
      <c r="O48" s="17">
        <v>285.8</v>
      </c>
      <c r="P48" s="17">
        <v>78.599999999999994</v>
      </c>
      <c r="Q48" s="17"/>
      <c r="R48" s="17">
        <v>585.20000000000005</v>
      </c>
      <c r="S48" s="17">
        <v>10.8</v>
      </c>
      <c r="T48" s="17"/>
      <c r="U48" s="17"/>
      <c r="V48" s="17"/>
      <c r="W48" s="17"/>
      <c r="X48" s="17">
        <v>150</v>
      </c>
      <c r="Y48" s="17">
        <v>8.9</v>
      </c>
      <c r="Z48" s="17">
        <v>0</v>
      </c>
      <c r="AA48" s="17">
        <v>22.1</v>
      </c>
      <c r="AB48" s="17">
        <v>6.4</v>
      </c>
      <c r="AC48" s="17"/>
      <c r="AD48" s="17">
        <v>146.6</v>
      </c>
      <c r="AE48" s="17"/>
      <c r="AF48" s="17"/>
      <c r="AG48" s="17"/>
      <c r="AH48" s="17"/>
      <c r="AI48" s="17">
        <v>110</v>
      </c>
      <c r="AJ48" s="17">
        <v>225.1</v>
      </c>
      <c r="AK48" s="17">
        <v>0</v>
      </c>
      <c r="AL48" s="17"/>
      <c r="AM48" s="17"/>
      <c r="AN48" s="17">
        <v>6.5</v>
      </c>
      <c r="AO48" s="17">
        <v>478.6</v>
      </c>
      <c r="AP48" s="17">
        <v>82.4</v>
      </c>
      <c r="AQ48" s="17">
        <v>154.9</v>
      </c>
      <c r="AR48" s="17">
        <v>42.3</v>
      </c>
      <c r="AS48" s="17">
        <v>18.899999999999999</v>
      </c>
      <c r="AT48" s="17">
        <v>19.2</v>
      </c>
      <c r="AU48" s="17">
        <v>58.7</v>
      </c>
      <c r="AV48" s="17">
        <v>45.2</v>
      </c>
      <c r="AW48" s="17">
        <v>0</v>
      </c>
      <c r="AX48" s="17">
        <v>0</v>
      </c>
      <c r="AY48" s="17">
        <v>109.8</v>
      </c>
      <c r="AZ48" s="17">
        <v>47.3</v>
      </c>
      <c r="BA48" s="17"/>
      <c r="BB48" s="17">
        <v>3.8</v>
      </c>
      <c r="BC48" s="17">
        <v>29.4</v>
      </c>
      <c r="BD48" s="17">
        <v>179.2</v>
      </c>
      <c r="BE48" s="17"/>
      <c r="BF48" s="17"/>
      <c r="BG48" s="17">
        <v>98.9</v>
      </c>
      <c r="BH48" s="17">
        <v>0</v>
      </c>
      <c r="BI48" s="17"/>
      <c r="BJ48" s="17">
        <v>44.3</v>
      </c>
      <c r="BK48" s="17"/>
      <c r="BL48" s="17"/>
      <c r="BM48" s="17"/>
      <c r="BN48" s="17">
        <v>131.9</v>
      </c>
      <c r="BO48" s="17">
        <v>166.3</v>
      </c>
      <c r="BP48" s="17">
        <v>162.19999999999999</v>
      </c>
      <c r="BQ48" s="17">
        <v>195.9</v>
      </c>
      <c r="BR48" s="17">
        <v>174.8</v>
      </c>
      <c r="BS48" s="17">
        <v>72</v>
      </c>
      <c r="BT48" s="17"/>
      <c r="BU48" s="17"/>
      <c r="BV48" s="17"/>
      <c r="BW48" s="17"/>
      <c r="BX48" s="17">
        <v>87.8</v>
      </c>
      <c r="BY48" s="17"/>
      <c r="BZ48" s="17"/>
      <c r="CA48" s="17">
        <v>4</v>
      </c>
      <c r="CB48" s="17">
        <v>269.60000000000002</v>
      </c>
      <c r="CC48" s="17">
        <v>140</v>
      </c>
      <c r="CD48" s="17">
        <v>70.8</v>
      </c>
      <c r="CE48" s="17">
        <v>46.9</v>
      </c>
      <c r="CF48" s="17">
        <v>30.2</v>
      </c>
      <c r="CG48" s="17"/>
      <c r="CH48" s="17">
        <v>43.8</v>
      </c>
      <c r="CI48" s="17">
        <v>21.1</v>
      </c>
      <c r="CJ48" s="17">
        <v>141.69999999999999</v>
      </c>
      <c r="CK48" s="17"/>
      <c r="CL48" s="17"/>
      <c r="CM48" s="17">
        <v>176.9</v>
      </c>
      <c r="CN48" s="17"/>
      <c r="CO48" s="17"/>
      <c r="CP48" s="17"/>
      <c r="CQ48" s="17"/>
      <c r="CR48" s="17">
        <v>205.1</v>
      </c>
      <c r="CS48" s="17">
        <v>0</v>
      </c>
      <c r="CT48" s="17"/>
      <c r="CU48" s="17">
        <v>0</v>
      </c>
      <c r="CV48" s="17">
        <v>19</v>
      </c>
      <c r="CW48" s="17">
        <v>0</v>
      </c>
      <c r="CX48" s="17">
        <v>84.4</v>
      </c>
      <c r="CY48" s="17">
        <v>0</v>
      </c>
      <c r="CZ48" s="17">
        <v>0</v>
      </c>
      <c r="DA48" s="17">
        <v>0</v>
      </c>
      <c r="DB48" s="17">
        <v>21.8</v>
      </c>
      <c r="DC48" s="17">
        <v>9.9</v>
      </c>
      <c r="DD48" s="17">
        <v>5.6</v>
      </c>
      <c r="DE48" s="17">
        <v>0</v>
      </c>
      <c r="DF48" s="17">
        <v>0</v>
      </c>
      <c r="DG48" s="17">
        <v>1.6</v>
      </c>
      <c r="DH48" s="17">
        <v>2.2999999999999998</v>
      </c>
      <c r="DI48" s="17">
        <v>2.6</v>
      </c>
      <c r="DJ48" s="17">
        <v>0</v>
      </c>
      <c r="DK48" s="17">
        <v>19.7</v>
      </c>
      <c r="DL48" s="17">
        <v>19.3</v>
      </c>
      <c r="DM48" s="17">
        <v>3.4</v>
      </c>
      <c r="DN48" s="17">
        <v>18.5</v>
      </c>
      <c r="DO48" s="17">
        <v>0</v>
      </c>
      <c r="DP48" s="17">
        <v>0</v>
      </c>
      <c r="DQ48" s="17">
        <v>17.899999999999999</v>
      </c>
      <c r="DR48" s="17">
        <v>54.2</v>
      </c>
      <c r="DS48" s="17">
        <v>0</v>
      </c>
      <c r="DT48" s="17">
        <v>3.5</v>
      </c>
      <c r="DU48" s="17">
        <v>20.2</v>
      </c>
      <c r="DV48" s="17">
        <v>3.2</v>
      </c>
      <c r="DW48" s="17"/>
      <c r="DX48" s="17"/>
      <c r="DY48" s="17">
        <v>19.8</v>
      </c>
      <c r="DZ48" s="17">
        <v>9.1</v>
      </c>
      <c r="EA48" s="17">
        <v>20.5</v>
      </c>
      <c r="EB48" s="17">
        <v>20.399999999999999</v>
      </c>
      <c r="EC48" s="17">
        <v>2.6</v>
      </c>
      <c r="ED48" s="17">
        <v>32.700000000000003</v>
      </c>
      <c r="EE48" s="17">
        <v>0</v>
      </c>
      <c r="EF48" s="17">
        <v>28</v>
      </c>
      <c r="EG48" s="17">
        <v>89.1</v>
      </c>
      <c r="EH48" s="17">
        <v>9.6</v>
      </c>
      <c r="EI48" s="17">
        <v>3.1</v>
      </c>
      <c r="EJ48" s="17">
        <v>0</v>
      </c>
      <c r="EK48" s="17">
        <v>21</v>
      </c>
      <c r="EL48" s="17">
        <v>8.1</v>
      </c>
      <c r="EM48" s="17">
        <v>6.7</v>
      </c>
      <c r="EN48" s="17">
        <v>20.399999999999999</v>
      </c>
      <c r="EO48" s="17">
        <v>20.399999999999999</v>
      </c>
      <c r="EP48" s="17">
        <v>20</v>
      </c>
      <c r="EQ48" s="17">
        <v>0</v>
      </c>
      <c r="ER48" s="17">
        <v>0</v>
      </c>
      <c r="ES48" s="17">
        <v>0</v>
      </c>
      <c r="ET48" s="17">
        <v>0</v>
      </c>
      <c r="EU48" s="17">
        <v>0.6</v>
      </c>
      <c r="EV48" s="17">
        <v>118.1</v>
      </c>
      <c r="EW48" s="17"/>
      <c r="EX48" s="17">
        <v>0</v>
      </c>
      <c r="EY48" s="17">
        <v>4.8</v>
      </c>
      <c r="EZ48" s="17">
        <v>2.4</v>
      </c>
      <c r="FA48" s="17">
        <v>1</v>
      </c>
      <c r="FB48" s="17">
        <v>2.6</v>
      </c>
      <c r="FC48" s="17">
        <v>0</v>
      </c>
      <c r="FD48" s="17">
        <v>5</v>
      </c>
      <c r="FE48" s="17">
        <v>20.399999999999999</v>
      </c>
      <c r="FF48" s="17">
        <v>20.399999999999999</v>
      </c>
      <c r="FG48" s="17"/>
      <c r="FH48" s="17"/>
      <c r="FI48" s="17"/>
      <c r="FJ48" s="17">
        <v>16.100000000000001</v>
      </c>
      <c r="FK48" s="17">
        <v>15.3</v>
      </c>
      <c r="FL48" s="17">
        <v>8.3000000000000007</v>
      </c>
      <c r="FM48" s="17">
        <v>6.5</v>
      </c>
      <c r="FN48" s="17">
        <v>18.600000000000001</v>
      </c>
      <c r="FO48" s="17">
        <v>7795.2</v>
      </c>
      <c r="FP48" s="15"/>
      <c r="FQ48" s="17">
        <v>24.6</v>
      </c>
      <c r="FR48" s="17">
        <v>7.9</v>
      </c>
      <c r="FS48" s="17"/>
      <c r="FT48" s="17">
        <v>0</v>
      </c>
      <c r="FU48" s="17">
        <v>25.031680000000001</v>
      </c>
      <c r="FV48" s="17">
        <v>18.961079999999999</v>
      </c>
      <c r="FW48" s="17">
        <v>10.1</v>
      </c>
      <c r="FX48" s="17">
        <v>12.5</v>
      </c>
      <c r="FY48" s="17">
        <v>99.092759999999998</v>
      </c>
    </row>
    <row r="49" spans="1:181" ht="24" customHeight="1" x14ac:dyDescent="0.25">
      <c r="A49" s="16" t="s">
        <v>55</v>
      </c>
      <c r="B49" s="16" t="s">
        <v>908</v>
      </c>
      <c r="C49" s="17">
        <v>203.9</v>
      </c>
      <c r="D49" s="17">
        <v>505.4</v>
      </c>
      <c r="E49" s="17">
        <v>145</v>
      </c>
      <c r="F49" s="17"/>
      <c r="G49" s="17"/>
      <c r="H49" s="17">
        <v>90.3</v>
      </c>
      <c r="I49" s="17">
        <v>159.69999999999999</v>
      </c>
      <c r="J49" s="17"/>
      <c r="K49" s="17">
        <v>79</v>
      </c>
      <c r="L49" s="17">
        <v>135.9</v>
      </c>
      <c r="M49" s="17">
        <v>135.80000000000001</v>
      </c>
      <c r="N49" s="17">
        <v>135.6</v>
      </c>
      <c r="O49" s="17">
        <v>243.4</v>
      </c>
      <c r="P49" s="17">
        <v>205.1</v>
      </c>
      <c r="Q49" s="17"/>
      <c r="R49" s="17">
        <v>555.20000000000005</v>
      </c>
      <c r="S49" s="17">
        <v>10.199999999999999</v>
      </c>
      <c r="T49" s="17"/>
      <c r="U49" s="17"/>
      <c r="V49" s="17"/>
      <c r="W49" s="17"/>
      <c r="X49" s="17">
        <v>167.9</v>
      </c>
      <c r="Y49" s="17">
        <v>6.1</v>
      </c>
      <c r="Z49" s="17">
        <v>0</v>
      </c>
      <c r="AA49" s="17">
        <v>22.2</v>
      </c>
      <c r="AB49" s="17">
        <v>6.4</v>
      </c>
      <c r="AC49" s="17"/>
      <c r="AD49" s="17">
        <v>140.69999999999999</v>
      </c>
      <c r="AE49" s="17"/>
      <c r="AF49" s="17"/>
      <c r="AG49" s="17"/>
      <c r="AH49" s="17"/>
      <c r="AI49" s="17">
        <v>110</v>
      </c>
      <c r="AJ49" s="17">
        <v>216.5</v>
      </c>
      <c r="AK49" s="17">
        <v>56.4</v>
      </c>
      <c r="AL49" s="17"/>
      <c r="AM49" s="17"/>
      <c r="AN49" s="17">
        <v>6.5</v>
      </c>
      <c r="AO49" s="17">
        <v>458.1</v>
      </c>
      <c r="AP49" s="17">
        <v>81.8</v>
      </c>
      <c r="AQ49" s="17">
        <v>151.4</v>
      </c>
      <c r="AR49" s="17">
        <v>41.8</v>
      </c>
      <c r="AS49" s="17">
        <v>18.8</v>
      </c>
      <c r="AT49" s="17">
        <v>19.2</v>
      </c>
      <c r="AU49" s="17">
        <v>57.6</v>
      </c>
      <c r="AV49" s="17">
        <v>30.5</v>
      </c>
      <c r="AW49" s="17">
        <v>121.9</v>
      </c>
      <c r="AX49" s="17">
        <v>0</v>
      </c>
      <c r="AY49" s="17">
        <v>106.2</v>
      </c>
      <c r="AZ49" s="17">
        <v>44</v>
      </c>
      <c r="BA49" s="17"/>
      <c r="BB49" s="17">
        <v>3.8</v>
      </c>
      <c r="BC49" s="17">
        <v>30.5</v>
      </c>
      <c r="BD49" s="17">
        <v>168.7</v>
      </c>
      <c r="BE49" s="17"/>
      <c r="BF49" s="17"/>
      <c r="BG49" s="17">
        <v>90.8</v>
      </c>
      <c r="BH49" s="17">
        <v>0</v>
      </c>
      <c r="BI49" s="17"/>
      <c r="BJ49" s="17">
        <v>44.7</v>
      </c>
      <c r="BK49" s="17"/>
      <c r="BL49" s="17"/>
      <c r="BM49" s="17"/>
      <c r="BN49" s="17">
        <v>127.6</v>
      </c>
      <c r="BO49" s="17">
        <v>167.7</v>
      </c>
      <c r="BP49" s="17">
        <v>164.2</v>
      </c>
      <c r="BQ49" s="17">
        <v>196.3</v>
      </c>
      <c r="BR49" s="17">
        <v>175.4</v>
      </c>
      <c r="BS49" s="17">
        <v>72.599999999999994</v>
      </c>
      <c r="BT49" s="17"/>
      <c r="BU49" s="17"/>
      <c r="BV49" s="17"/>
      <c r="BW49" s="17"/>
      <c r="BX49" s="17">
        <v>112.6</v>
      </c>
      <c r="BY49" s="17"/>
      <c r="BZ49" s="17"/>
      <c r="CA49" s="17">
        <v>4</v>
      </c>
      <c r="CB49" s="17">
        <v>269.3</v>
      </c>
      <c r="CC49" s="17">
        <v>133.9</v>
      </c>
      <c r="CD49" s="17">
        <v>62.1</v>
      </c>
      <c r="CE49" s="17">
        <v>44.4</v>
      </c>
      <c r="CF49" s="17">
        <v>30.2</v>
      </c>
      <c r="CG49" s="17"/>
      <c r="CH49" s="17">
        <v>45.5</v>
      </c>
      <c r="CI49" s="17">
        <v>46.8</v>
      </c>
      <c r="CJ49" s="17">
        <v>142.69999999999999</v>
      </c>
      <c r="CK49" s="17"/>
      <c r="CL49" s="17"/>
      <c r="CM49" s="17">
        <v>177.6</v>
      </c>
      <c r="CN49" s="17"/>
      <c r="CO49" s="17"/>
      <c r="CP49" s="17"/>
      <c r="CQ49" s="17"/>
      <c r="CR49" s="17">
        <v>206.9</v>
      </c>
      <c r="CS49" s="17">
        <v>0</v>
      </c>
      <c r="CT49" s="17"/>
      <c r="CU49" s="17">
        <v>0</v>
      </c>
      <c r="CV49" s="17">
        <v>19.600000000000001</v>
      </c>
      <c r="CW49" s="17">
        <v>0</v>
      </c>
      <c r="CX49" s="17">
        <v>87.8</v>
      </c>
      <c r="CY49" s="17">
        <v>0</v>
      </c>
      <c r="CZ49" s="17">
        <v>0</v>
      </c>
      <c r="DA49" s="17">
        <v>0</v>
      </c>
      <c r="DB49" s="17">
        <v>20.399999999999999</v>
      </c>
      <c r="DC49" s="17">
        <v>10</v>
      </c>
      <c r="DD49" s="17">
        <v>5.5</v>
      </c>
      <c r="DE49" s="17">
        <v>0</v>
      </c>
      <c r="DF49" s="17">
        <v>0</v>
      </c>
      <c r="DG49" s="17">
        <v>1.6</v>
      </c>
      <c r="DH49" s="17">
        <v>2</v>
      </c>
      <c r="DI49" s="17">
        <v>2.6</v>
      </c>
      <c r="DJ49" s="17">
        <v>0</v>
      </c>
      <c r="DK49" s="17">
        <v>19.600000000000001</v>
      </c>
      <c r="DL49" s="17">
        <v>19.3</v>
      </c>
      <c r="DM49" s="17">
        <v>3.4</v>
      </c>
      <c r="DN49" s="17">
        <v>18.5</v>
      </c>
      <c r="DO49" s="17">
        <v>0</v>
      </c>
      <c r="DP49" s="17">
        <v>0</v>
      </c>
      <c r="DQ49" s="17">
        <v>16.3</v>
      </c>
      <c r="DR49" s="17">
        <v>53.8</v>
      </c>
      <c r="DS49" s="17">
        <v>0</v>
      </c>
      <c r="DT49" s="17">
        <v>3.4</v>
      </c>
      <c r="DU49" s="17">
        <v>20.100000000000001</v>
      </c>
      <c r="DV49" s="17">
        <v>3.2</v>
      </c>
      <c r="DW49" s="17"/>
      <c r="DX49" s="17"/>
      <c r="DY49" s="17">
        <v>19.8</v>
      </c>
      <c r="DZ49" s="17">
        <v>12</v>
      </c>
      <c r="EA49" s="17">
        <v>20.2</v>
      </c>
      <c r="EB49" s="17">
        <v>20.3</v>
      </c>
      <c r="EC49" s="17">
        <v>2.2000000000000002</v>
      </c>
      <c r="ED49" s="17">
        <v>24.4</v>
      </c>
      <c r="EE49" s="17">
        <v>0</v>
      </c>
      <c r="EF49" s="17">
        <v>31.7</v>
      </c>
      <c r="EG49" s="17">
        <v>87</v>
      </c>
      <c r="EH49" s="17">
        <v>3.1</v>
      </c>
      <c r="EI49" s="17">
        <v>4.5</v>
      </c>
      <c r="EJ49" s="17">
        <v>0</v>
      </c>
      <c r="EK49" s="17">
        <v>21</v>
      </c>
      <c r="EL49" s="17">
        <v>8.1</v>
      </c>
      <c r="EM49" s="17">
        <v>6.6</v>
      </c>
      <c r="EN49" s="17">
        <v>20.399999999999999</v>
      </c>
      <c r="EO49" s="17">
        <v>20.399999999999999</v>
      </c>
      <c r="EP49" s="17">
        <v>20</v>
      </c>
      <c r="EQ49" s="17">
        <v>0</v>
      </c>
      <c r="ER49" s="17">
        <v>0</v>
      </c>
      <c r="ES49" s="17">
        <v>0</v>
      </c>
      <c r="ET49" s="17">
        <v>0</v>
      </c>
      <c r="EU49" s="17">
        <v>0.6</v>
      </c>
      <c r="EV49" s="17">
        <v>101.7</v>
      </c>
      <c r="EW49" s="17"/>
      <c r="EX49" s="17">
        <v>0</v>
      </c>
      <c r="EY49" s="17">
        <v>4.8</v>
      </c>
      <c r="EZ49" s="17">
        <v>2.4</v>
      </c>
      <c r="FA49" s="17">
        <v>1</v>
      </c>
      <c r="FB49" s="17">
        <v>2.7</v>
      </c>
      <c r="FC49" s="17">
        <v>0</v>
      </c>
      <c r="FD49" s="17">
        <v>5</v>
      </c>
      <c r="FE49" s="17">
        <v>20</v>
      </c>
      <c r="FF49" s="17">
        <v>20</v>
      </c>
      <c r="FG49" s="17"/>
      <c r="FH49" s="17"/>
      <c r="FI49" s="17"/>
      <c r="FJ49" s="17">
        <v>16.3</v>
      </c>
      <c r="FK49" s="17">
        <v>15.1</v>
      </c>
      <c r="FL49" s="17">
        <v>8.6999999999999993</v>
      </c>
      <c r="FM49" s="17">
        <v>6.5</v>
      </c>
      <c r="FN49" s="17">
        <v>17.5</v>
      </c>
      <c r="FO49" s="17">
        <v>7837.9</v>
      </c>
      <c r="FP49" s="15"/>
      <c r="FQ49" s="17">
        <v>24.6</v>
      </c>
      <c r="FR49" s="17">
        <v>7.9</v>
      </c>
      <c r="FS49" s="17"/>
      <c r="FT49" s="17">
        <v>0</v>
      </c>
      <c r="FU49" s="17">
        <v>25.238969999999998</v>
      </c>
      <c r="FV49" s="17">
        <v>18.95975</v>
      </c>
      <c r="FW49" s="17">
        <v>10</v>
      </c>
      <c r="FX49" s="17">
        <v>12.6</v>
      </c>
      <c r="FY49" s="17">
        <v>99.298720000000003</v>
      </c>
    </row>
    <row r="50" spans="1:181" ht="24" customHeight="1" x14ac:dyDescent="0.25">
      <c r="A50" s="18" t="s">
        <v>55</v>
      </c>
      <c r="B50" s="18" t="s">
        <v>909</v>
      </c>
      <c r="C50" s="19">
        <v>202.5</v>
      </c>
      <c r="D50" s="19">
        <v>499.3</v>
      </c>
      <c r="E50" s="19">
        <v>145</v>
      </c>
      <c r="F50" s="19"/>
      <c r="G50" s="19"/>
      <c r="H50" s="19">
        <v>90.5</v>
      </c>
      <c r="I50" s="19">
        <v>160</v>
      </c>
      <c r="J50" s="19"/>
      <c r="K50" s="19">
        <v>59.8</v>
      </c>
      <c r="L50" s="19">
        <v>171.4</v>
      </c>
      <c r="M50" s="19">
        <v>171.5</v>
      </c>
      <c r="N50" s="19">
        <v>171.1</v>
      </c>
      <c r="O50" s="19">
        <v>266</v>
      </c>
      <c r="P50" s="19">
        <v>203.7</v>
      </c>
      <c r="Q50" s="19"/>
      <c r="R50" s="19">
        <v>560.1</v>
      </c>
      <c r="S50" s="19">
        <v>10.199999999999999</v>
      </c>
      <c r="T50" s="19"/>
      <c r="U50" s="19"/>
      <c r="V50" s="19"/>
      <c r="W50" s="19"/>
      <c r="X50" s="19">
        <v>166.2</v>
      </c>
      <c r="Y50" s="19">
        <v>6.3</v>
      </c>
      <c r="Z50" s="19">
        <v>0</v>
      </c>
      <c r="AA50" s="19">
        <v>22.3</v>
      </c>
      <c r="AB50" s="19">
        <v>6.5</v>
      </c>
      <c r="AC50" s="19"/>
      <c r="AD50" s="19">
        <v>81.2</v>
      </c>
      <c r="AE50" s="19"/>
      <c r="AF50" s="19"/>
      <c r="AG50" s="19"/>
      <c r="AH50" s="19"/>
      <c r="AI50" s="19">
        <v>110</v>
      </c>
      <c r="AJ50" s="19">
        <v>219.6</v>
      </c>
      <c r="AK50" s="19">
        <v>59.3</v>
      </c>
      <c r="AL50" s="19"/>
      <c r="AM50" s="19"/>
      <c r="AN50" s="19">
        <v>6.5</v>
      </c>
      <c r="AO50" s="19">
        <v>458.5</v>
      </c>
      <c r="AP50" s="19">
        <v>81.5</v>
      </c>
      <c r="AQ50" s="19">
        <v>151.4</v>
      </c>
      <c r="AR50" s="19">
        <v>42</v>
      </c>
      <c r="AS50" s="19">
        <v>18.8</v>
      </c>
      <c r="AT50" s="19">
        <v>19.2</v>
      </c>
      <c r="AU50" s="19">
        <v>57.1</v>
      </c>
      <c r="AV50" s="19">
        <v>31.6</v>
      </c>
      <c r="AW50" s="19">
        <v>122.1</v>
      </c>
      <c r="AX50" s="19">
        <v>0</v>
      </c>
      <c r="AY50" s="19">
        <v>106.2</v>
      </c>
      <c r="AZ50" s="19">
        <v>44.2</v>
      </c>
      <c r="BA50" s="19"/>
      <c r="BB50" s="19">
        <v>3.8</v>
      </c>
      <c r="BC50" s="19">
        <v>29.2</v>
      </c>
      <c r="BD50" s="19">
        <v>169</v>
      </c>
      <c r="BE50" s="19"/>
      <c r="BF50" s="19"/>
      <c r="BG50" s="19">
        <v>91</v>
      </c>
      <c r="BH50" s="19">
        <v>0</v>
      </c>
      <c r="BI50" s="19"/>
      <c r="BJ50" s="19">
        <v>42.8</v>
      </c>
      <c r="BK50" s="19"/>
      <c r="BL50" s="19"/>
      <c r="BM50" s="19"/>
      <c r="BN50" s="19">
        <v>127.5</v>
      </c>
      <c r="BO50" s="19">
        <v>167.1</v>
      </c>
      <c r="BP50" s="19">
        <v>164.4</v>
      </c>
      <c r="BQ50" s="19">
        <v>195.7</v>
      </c>
      <c r="BR50" s="19">
        <v>175.2</v>
      </c>
      <c r="BS50" s="19">
        <v>72.2</v>
      </c>
      <c r="BT50" s="19"/>
      <c r="BU50" s="19"/>
      <c r="BV50" s="19"/>
      <c r="BW50" s="19"/>
      <c r="BX50" s="19">
        <v>85.9</v>
      </c>
      <c r="BY50" s="19"/>
      <c r="BZ50" s="19"/>
      <c r="CA50" s="19">
        <v>4</v>
      </c>
      <c r="CB50" s="19">
        <v>271.2</v>
      </c>
      <c r="CC50" s="19">
        <v>133.9</v>
      </c>
      <c r="CD50" s="19">
        <v>62.2</v>
      </c>
      <c r="CE50" s="19">
        <v>44.5</v>
      </c>
      <c r="CF50" s="19">
        <v>30.2</v>
      </c>
      <c r="CG50" s="19"/>
      <c r="CH50" s="19">
        <v>32.9</v>
      </c>
      <c r="CI50" s="19">
        <v>33.1</v>
      </c>
      <c r="CJ50" s="19">
        <v>143.69999999999999</v>
      </c>
      <c r="CK50" s="19"/>
      <c r="CL50" s="19"/>
      <c r="CM50" s="19">
        <v>160.6</v>
      </c>
      <c r="CN50" s="19"/>
      <c r="CO50" s="19"/>
      <c r="CP50" s="19"/>
      <c r="CQ50" s="19"/>
      <c r="CR50" s="19">
        <v>207.4</v>
      </c>
      <c r="CS50" s="19">
        <v>0</v>
      </c>
      <c r="CT50" s="19"/>
      <c r="CU50" s="19">
        <v>0</v>
      </c>
      <c r="CV50" s="19">
        <v>19.600000000000001</v>
      </c>
      <c r="CW50" s="19">
        <v>0</v>
      </c>
      <c r="CX50" s="19">
        <v>93.9</v>
      </c>
      <c r="CY50" s="19">
        <v>0</v>
      </c>
      <c r="CZ50" s="19">
        <v>0</v>
      </c>
      <c r="DA50" s="19">
        <v>0</v>
      </c>
      <c r="DB50" s="19">
        <v>20.399999999999999</v>
      </c>
      <c r="DC50" s="19">
        <v>10</v>
      </c>
      <c r="DD50" s="19">
        <v>5.5</v>
      </c>
      <c r="DE50" s="19">
        <v>0</v>
      </c>
      <c r="DF50" s="19">
        <v>0</v>
      </c>
      <c r="DG50" s="19">
        <v>1.6</v>
      </c>
      <c r="DH50" s="19">
        <v>2</v>
      </c>
      <c r="DI50" s="19">
        <v>2.5</v>
      </c>
      <c r="DJ50" s="19">
        <v>0</v>
      </c>
      <c r="DK50" s="19">
        <v>19.600000000000001</v>
      </c>
      <c r="DL50" s="19">
        <v>19.3</v>
      </c>
      <c r="DM50" s="19">
        <v>3.5</v>
      </c>
      <c r="DN50" s="19">
        <v>18.5</v>
      </c>
      <c r="DO50" s="19">
        <v>0</v>
      </c>
      <c r="DP50" s="19">
        <v>0</v>
      </c>
      <c r="DQ50" s="19">
        <v>17.100000000000001</v>
      </c>
      <c r="DR50" s="19">
        <v>56.7</v>
      </c>
      <c r="DS50" s="19">
        <v>0</v>
      </c>
      <c r="DT50" s="19">
        <v>3.5</v>
      </c>
      <c r="DU50" s="19">
        <v>20.3</v>
      </c>
      <c r="DV50" s="19">
        <v>3.2</v>
      </c>
      <c r="DW50" s="19"/>
      <c r="DX50" s="19"/>
      <c r="DY50" s="19">
        <v>19.8</v>
      </c>
      <c r="DZ50" s="19">
        <v>13</v>
      </c>
      <c r="EA50" s="19">
        <v>20.2</v>
      </c>
      <c r="EB50" s="19">
        <v>20.3</v>
      </c>
      <c r="EC50" s="19">
        <v>1.6</v>
      </c>
      <c r="ED50" s="19">
        <v>20.2</v>
      </c>
      <c r="EE50" s="19">
        <v>0</v>
      </c>
      <c r="EF50" s="19">
        <v>34.799999999999997</v>
      </c>
      <c r="EG50" s="19">
        <v>94</v>
      </c>
      <c r="EH50" s="19">
        <v>5.6</v>
      </c>
      <c r="EI50" s="19">
        <v>3.2</v>
      </c>
      <c r="EJ50" s="19">
        <v>0</v>
      </c>
      <c r="EK50" s="19">
        <v>21</v>
      </c>
      <c r="EL50" s="19">
        <v>8.1</v>
      </c>
      <c r="EM50" s="19">
        <v>6.5</v>
      </c>
      <c r="EN50" s="19">
        <v>20.399999999999999</v>
      </c>
      <c r="EO50" s="19">
        <v>20.399999999999999</v>
      </c>
      <c r="EP50" s="19">
        <v>20</v>
      </c>
      <c r="EQ50" s="19">
        <v>0</v>
      </c>
      <c r="ER50" s="19">
        <v>0</v>
      </c>
      <c r="ES50" s="19">
        <v>0</v>
      </c>
      <c r="ET50" s="19">
        <v>0</v>
      </c>
      <c r="EU50" s="19">
        <v>0.6</v>
      </c>
      <c r="EV50" s="19">
        <v>93.8</v>
      </c>
      <c r="EW50" s="19"/>
      <c r="EX50" s="19">
        <v>0</v>
      </c>
      <c r="EY50" s="19">
        <v>4.8</v>
      </c>
      <c r="EZ50" s="19">
        <v>2.4</v>
      </c>
      <c r="FA50" s="19">
        <v>1</v>
      </c>
      <c r="FB50" s="19">
        <v>2.7</v>
      </c>
      <c r="FC50" s="19">
        <v>0</v>
      </c>
      <c r="FD50" s="19">
        <v>5</v>
      </c>
      <c r="FE50" s="19">
        <v>20.2</v>
      </c>
      <c r="FF50" s="19">
        <v>20</v>
      </c>
      <c r="FG50" s="19"/>
      <c r="FH50" s="19"/>
      <c r="FI50" s="19"/>
      <c r="FJ50" s="19">
        <v>16.399999999999999</v>
      </c>
      <c r="FK50" s="19">
        <v>15.5</v>
      </c>
      <c r="FL50" s="19">
        <v>8.1999999999999993</v>
      </c>
      <c r="FM50" s="19">
        <v>6.5</v>
      </c>
      <c r="FN50" s="19">
        <v>17.5</v>
      </c>
      <c r="FO50" s="19">
        <v>7830</v>
      </c>
      <c r="FP50" s="15"/>
      <c r="FQ50" s="19">
        <v>24.6</v>
      </c>
      <c r="FR50" s="19">
        <v>7.9</v>
      </c>
      <c r="FS50" s="19"/>
      <c r="FT50" s="19">
        <v>0</v>
      </c>
      <c r="FU50" s="19">
        <v>25.319179999999999</v>
      </c>
      <c r="FV50" s="19">
        <v>18.958839999999999</v>
      </c>
      <c r="FW50" s="19">
        <v>10.199999999999999</v>
      </c>
      <c r="FX50" s="19">
        <v>12.5</v>
      </c>
      <c r="FY50" s="19">
        <v>99.478020000000001</v>
      </c>
    </row>
    <row r="51" spans="1:181" ht="24" customHeight="1" x14ac:dyDescent="0.25">
      <c r="A51" s="13" t="s">
        <v>55</v>
      </c>
      <c r="B51" s="13" t="s">
        <v>910</v>
      </c>
      <c r="C51" s="14">
        <v>201</v>
      </c>
      <c r="D51" s="14">
        <v>496.7</v>
      </c>
      <c r="E51" s="14">
        <v>144.9</v>
      </c>
      <c r="F51" s="14"/>
      <c r="G51" s="14"/>
      <c r="H51" s="14">
        <v>90.1</v>
      </c>
      <c r="I51" s="14">
        <v>158.5</v>
      </c>
      <c r="J51" s="14"/>
      <c r="K51" s="14">
        <v>77.900000000000006</v>
      </c>
      <c r="L51" s="14">
        <v>163.4</v>
      </c>
      <c r="M51" s="14">
        <v>163.4</v>
      </c>
      <c r="N51" s="14">
        <v>162.9</v>
      </c>
      <c r="O51" s="14">
        <v>257.39999999999998</v>
      </c>
      <c r="P51" s="14">
        <v>205.5</v>
      </c>
      <c r="Q51" s="14"/>
      <c r="R51" s="14">
        <v>558.20000000000005</v>
      </c>
      <c r="S51" s="14">
        <v>10.199999999999999</v>
      </c>
      <c r="T51" s="14"/>
      <c r="U51" s="14"/>
      <c r="V51" s="14"/>
      <c r="W51" s="14"/>
      <c r="X51" s="14">
        <v>163.1</v>
      </c>
      <c r="Y51" s="14">
        <v>5.9</v>
      </c>
      <c r="Z51" s="14">
        <v>0</v>
      </c>
      <c r="AA51" s="14">
        <v>22.4</v>
      </c>
      <c r="AB51" s="14">
        <v>6.5</v>
      </c>
      <c r="AC51" s="14"/>
      <c r="AD51" s="14">
        <v>80.5</v>
      </c>
      <c r="AE51" s="14"/>
      <c r="AF51" s="14"/>
      <c r="AG51" s="14"/>
      <c r="AH51" s="14"/>
      <c r="AI51" s="14">
        <v>110</v>
      </c>
      <c r="AJ51" s="14">
        <v>223.6</v>
      </c>
      <c r="AK51" s="14">
        <v>58.4</v>
      </c>
      <c r="AL51" s="14"/>
      <c r="AM51" s="14"/>
      <c r="AN51" s="14">
        <v>6.5</v>
      </c>
      <c r="AO51" s="14">
        <v>456.4</v>
      </c>
      <c r="AP51" s="14">
        <v>81.400000000000006</v>
      </c>
      <c r="AQ51" s="14">
        <v>151.30000000000001</v>
      </c>
      <c r="AR51" s="14">
        <v>41.9</v>
      </c>
      <c r="AS51" s="14">
        <v>18.8</v>
      </c>
      <c r="AT51" s="14">
        <v>19.2</v>
      </c>
      <c r="AU51" s="14">
        <v>91</v>
      </c>
      <c r="AV51" s="14">
        <v>34.299999999999997</v>
      </c>
      <c r="AW51" s="14">
        <v>179.6</v>
      </c>
      <c r="AX51" s="14">
        <v>0</v>
      </c>
      <c r="AY51" s="14">
        <v>106</v>
      </c>
      <c r="AZ51" s="14">
        <v>43.3</v>
      </c>
      <c r="BA51" s="14"/>
      <c r="BB51" s="14">
        <v>3.8</v>
      </c>
      <c r="BC51" s="14">
        <v>29</v>
      </c>
      <c r="BD51" s="14">
        <v>168.4</v>
      </c>
      <c r="BE51" s="14"/>
      <c r="BF51" s="14"/>
      <c r="BG51" s="14">
        <v>90.7</v>
      </c>
      <c r="BH51" s="14">
        <v>0</v>
      </c>
      <c r="BI51" s="14"/>
      <c r="BJ51" s="14">
        <v>42.7</v>
      </c>
      <c r="BK51" s="14"/>
      <c r="BL51" s="14"/>
      <c r="BM51" s="14"/>
      <c r="BN51" s="14">
        <v>127.4</v>
      </c>
      <c r="BO51" s="14">
        <v>166.4</v>
      </c>
      <c r="BP51" s="14">
        <v>163.69999999999999</v>
      </c>
      <c r="BQ51" s="14">
        <v>195.6</v>
      </c>
      <c r="BR51" s="14">
        <v>175.4</v>
      </c>
      <c r="BS51" s="14">
        <v>72.099999999999994</v>
      </c>
      <c r="BT51" s="14"/>
      <c r="BU51" s="14"/>
      <c r="BV51" s="14"/>
      <c r="BW51" s="14"/>
      <c r="BX51" s="14">
        <v>50</v>
      </c>
      <c r="BY51" s="14"/>
      <c r="BZ51" s="14"/>
      <c r="CA51" s="14">
        <v>4</v>
      </c>
      <c r="CB51" s="14">
        <v>269.89999999999998</v>
      </c>
      <c r="CC51" s="14">
        <v>133.4</v>
      </c>
      <c r="CD51" s="14">
        <v>64.099999999999994</v>
      </c>
      <c r="CE51" s="14">
        <v>44.5</v>
      </c>
      <c r="CF51" s="14">
        <v>30.1</v>
      </c>
      <c r="CG51" s="14"/>
      <c r="CH51" s="14">
        <v>31.8</v>
      </c>
      <c r="CI51" s="14">
        <v>31.9</v>
      </c>
      <c r="CJ51" s="14">
        <v>144.30000000000001</v>
      </c>
      <c r="CK51" s="14"/>
      <c r="CL51" s="14"/>
      <c r="CM51" s="14">
        <v>149.6</v>
      </c>
      <c r="CN51" s="14"/>
      <c r="CO51" s="14"/>
      <c r="CP51" s="14"/>
      <c r="CQ51" s="14"/>
      <c r="CR51" s="14">
        <v>207.5</v>
      </c>
      <c r="CS51" s="14">
        <v>0</v>
      </c>
      <c r="CT51" s="14"/>
      <c r="CU51" s="14">
        <v>0</v>
      </c>
      <c r="CV51" s="14">
        <v>19.7</v>
      </c>
      <c r="CW51" s="14">
        <v>0</v>
      </c>
      <c r="CX51" s="14">
        <v>84.3</v>
      </c>
      <c r="CY51" s="14">
        <v>0</v>
      </c>
      <c r="CZ51" s="14">
        <v>0</v>
      </c>
      <c r="DA51" s="14">
        <v>0</v>
      </c>
      <c r="DB51" s="14">
        <v>20.399999999999999</v>
      </c>
      <c r="DC51" s="14">
        <v>9.8000000000000007</v>
      </c>
      <c r="DD51" s="14">
        <v>5.5</v>
      </c>
      <c r="DE51" s="14">
        <v>0</v>
      </c>
      <c r="DF51" s="14">
        <v>0</v>
      </c>
      <c r="DG51" s="14">
        <v>1.6</v>
      </c>
      <c r="DH51" s="14">
        <v>1.9</v>
      </c>
      <c r="DI51" s="14">
        <v>2.5</v>
      </c>
      <c r="DJ51" s="14">
        <v>0</v>
      </c>
      <c r="DK51" s="14">
        <v>19.600000000000001</v>
      </c>
      <c r="DL51" s="14">
        <v>19.3</v>
      </c>
      <c r="DM51" s="14">
        <v>3.5</v>
      </c>
      <c r="DN51" s="14">
        <v>18.5</v>
      </c>
      <c r="DO51" s="14">
        <v>0</v>
      </c>
      <c r="DP51" s="14">
        <v>0</v>
      </c>
      <c r="DQ51" s="14">
        <v>20.100000000000001</v>
      </c>
      <c r="DR51" s="14">
        <v>60.3</v>
      </c>
      <c r="DS51" s="14">
        <v>0</v>
      </c>
      <c r="DT51" s="14">
        <v>3.4</v>
      </c>
      <c r="DU51" s="14">
        <v>20.2</v>
      </c>
      <c r="DV51" s="14">
        <v>3.2</v>
      </c>
      <c r="DW51" s="14"/>
      <c r="DX51" s="14"/>
      <c r="DY51" s="14">
        <v>19.8</v>
      </c>
      <c r="DZ51" s="14">
        <v>13.2</v>
      </c>
      <c r="EA51" s="14">
        <v>20.2</v>
      </c>
      <c r="EB51" s="14">
        <v>20.3</v>
      </c>
      <c r="EC51" s="14">
        <v>1.9</v>
      </c>
      <c r="ED51" s="14">
        <v>21.7</v>
      </c>
      <c r="EE51" s="14">
        <v>0</v>
      </c>
      <c r="EF51" s="14">
        <v>38.6</v>
      </c>
      <c r="EG51" s="14">
        <v>85.5</v>
      </c>
      <c r="EH51" s="14">
        <v>1.8</v>
      </c>
      <c r="EI51" s="14">
        <v>1.1000000000000001</v>
      </c>
      <c r="EJ51" s="14">
        <v>0</v>
      </c>
      <c r="EK51" s="14">
        <v>21</v>
      </c>
      <c r="EL51" s="14">
        <v>8.1</v>
      </c>
      <c r="EM51" s="14">
        <v>6.4</v>
      </c>
      <c r="EN51" s="14">
        <v>20.399999999999999</v>
      </c>
      <c r="EO51" s="14">
        <v>20.399999999999999</v>
      </c>
      <c r="EP51" s="14">
        <v>20</v>
      </c>
      <c r="EQ51" s="14">
        <v>0</v>
      </c>
      <c r="ER51" s="14">
        <v>0</v>
      </c>
      <c r="ES51" s="14">
        <v>0</v>
      </c>
      <c r="ET51" s="14">
        <v>0</v>
      </c>
      <c r="EU51" s="14">
        <v>0.6</v>
      </c>
      <c r="EV51" s="14">
        <v>87.9</v>
      </c>
      <c r="EW51" s="14"/>
      <c r="EX51" s="14">
        <v>0</v>
      </c>
      <c r="EY51" s="14">
        <v>4.8</v>
      </c>
      <c r="EZ51" s="14">
        <v>2.4</v>
      </c>
      <c r="FA51" s="14">
        <v>1</v>
      </c>
      <c r="FB51" s="14">
        <v>2.7</v>
      </c>
      <c r="FC51" s="14">
        <v>0</v>
      </c>
      <c r="FD51" s="14">
        <v>4.9000000000000004</v>
      </c>
      <c r="FE51" s="14">
        <v>20</v>
      </c>
      <c r="FF51" s="14">
        <v>20</v>
      </c>
      <c r="FG51" s="14"/>
      <c r="FH51" s="14"/>
      <c r="FI51" s="14"/>
      <c r="FJ51" s="14">
        <v>17</v>
      </c>
      <c r="FK51" s="14">
        <v>15.5</v>
      </c>
      <c r="FL51" s="14">
        <v>8.1</v>
      </c>
      <c r="FM51" s="14">
        <v>6.5</v>
      </c>
      <c r="FN51" s="14">
        <v>17.3</v>
      </c>
      <c r="FO51" s="14">
        <v>7829.4</v>
      </c>
      <c r="FP51" s="15"/>
      <c r="FQ51" s="14">
        <v>24.6</v>
      </c>
      <c r="FR51" s="14">
        <v>7.9</v>
      </c>
      <c r="FS51" s="14"/>
      <c r="FT51" s="14">
        <v>0</v>
      </c>
      <c r="FU51" s="14">
        <v>25.37161</v>
      </c>
      <c r="FV51" s="14">
        <v>18.958200000000001</v>
      </c>
      <c r="FW51" s="14">
        <v>10.1</v>
      </c>
      <c r="FX51" s="14">
        <v>12.5</v>
      </c>
      <c r="FY51" s="14">
        <v>99.429810000000003</v>
      </c>
    </row>
    <row r="52" spans="1:181" ht="24" customHeight="1" x14ac:dyDescent="0.25">
      <c r="A52" s="16" t="s">
        <v>55</v>
      </c>
      <c r="B52" s="16" t="s">
        <v>911</v>
      </c>
      <c r="C52" s="17">
        <v>205</v>
      </c>
      <c r="D52" s="17">
        <v>496.3</v>
      </c>
      <c r="E52" s="17">
        <v>144.6</v>
      </c>
      <c r="F52" s="17"/>
      <c r="G52" s="17"/>
      <c r="H52" s="17">
        <v>91</v>
      </c>
      <c r="I52" s="17">
        <v>159.19999999999999</v>
      </c>
      <c r="J52" s="17"/>
      <c r="K52" s="17">
        <v>78.400000000000006</v>
      </c>
      <c r="L52" s="17">
        <v>147.80000000000001</v>
      </c>
      <c r="M52" s="17">
        <v>147.69999999999999</v>
      </c>
      <c r="N52" s="17">
        <v>147.5</v>
      </c>
      <c r="O52" s="17">
        <v>245.5</v>
      </c>
      <c r="P52" s="17">
        <v>201.5</v>
      </c>
      <c r="Q52" s="17"/>
      <c r="R52" s="17">
        <v>555.5</v>
      </c>
      <c r="S52" s="17">
        <v>10.199999999999999</v>
      </c>
      <c r="T52" s="17"/>
      <c r="U52" s="17"/>
      <c r="V52" s="17"/>
      <c r="W52" s="17"/>
      <c r="X52" s="17">
        <v>167.4</v>
      </c>
      <c r="Y52" s="17">
        <v>6.1</v>
      </c>
      <c r="Z52" s="17">
        <v>0</v>
      </c>
      <c r="AA52" s="17">
        <v>22.4</v>
      </c>
      <c r="AB52" s="17">
        <v>6.4</v>
      </c>
      <c r="AC52" s="17"/>
      <c r="AD52" s="17">
        <v>81.099999999999994</v>
      </c>
      <c r="AE52" s="17"/>
      <c r="AF52" s="17"/>
      <c r="AG52" s="17"/>
      <c r="AH52" s="17"/>
      <c r="AI52" s="17">
        <v>109.9</v>
      </c>
      <c r="AJ52" s="17">
        <v>215.1</v>
      </c>
      <c r="AK52" s="17">
        <v>61.9</v>
      </c>
      <c r="AL52" s="17"/>
      <c r="AM52" s="17"/>
      <c r="AN52" s="17">
        <v>6.5</v>
      </c>
      <c r="AO52" s="17">
        <v>456.5</v>
      </c>
      <c r="AP52" s="17">
        <v>81.400000000000006</v>
      </c>
      <c r="AQ52" s="17">
        <v>151.30000000000001</v>
      </c>
      <c r="AR52" s="17">
        <v>41.7</v>
      </c>
      <c r="AS52" s="17">
        <v>18.7</v>
      </c>
      <c r="AT52" s="17">
        <v>19.2</v>
      </c>
      <c r="AU52" s="17">
        <v>91.7</v>
      </c>
      <c r="AV52" s="17">
        <v>36.6</v>
      </c>
      <c r="AW52" s="17">
        <v>182.1</v>
      </c>
      <c r="AX52" s="17">
        <v>0</v>
      </c>
      <c r="AY52" s="17">
        <v>106.1</v>
      </c>
      <c r="AZ52" s="17">
        <v>43.8</v>
      </c>
      <c r="BA52" s="17"/>
      <c r="BB52" s="17">
        <v>3.8</v>
      </c>
      <c r="BC52" s="17">
        <v>29.9</v>
      </c>
      <c r="BD52" s="17">
        <v>167.9</v>
      </c>
      <c r="BE52" s="17"/>
      <c r="BF52" s="17"/>
      <c r="BG52" s="17">
        <v>90.9</v>
      </c>
      <c r="BH52" s="17">
        <v>0</v>
      </c>
      <c r="BI52" s="17"/>
      <c r="BJ52" s="17">
        <v>42.7</v>
      </c>
      <c r="BK52" s="17"/>
      <c r="BL52" s="17"/>
      <c r="BM52" s="17"/>
      <c r="BN52" s="17">
        <v>127.7</v>
      </c>
      <c r="BO52" s="17">
        <v>164.8</v>
      </c>
      <c r="BP52" s="17">
        <v>161.9</v>
      </c>
      <c r="BQ52" s="17">
        <v>195</v>
      </c>
      <c r="BR52" s="17">
        <v>174.5</v>
      </c>
      <c r="BS52" s="17">
        <v>71.7</v>
      </c>
      <c r="BT52" s="17"/>
      <c r="BU52" s="17"/>
      <c r="BV52" s="17"/>
      <c r="BW52" s="17"/>
      <c r="BX52" s="17">
        <v>50.3</v>
      </c>
      <c r="BY52" s="17"/>
      <c r="BZ52" s="17"/>
      <c r="CA52" s="17">
        <v>4</v>
      </c>
      <c r="CB52" s="17">
        <v>269.89999999999998</v>
      </c>
      <c r="CC52" s="17">
        <v>133.80000000000001</v>
      </c>
      <c r="CD52" s="17">
        <v>64.099999999999994</v>
      </c>
      <c r="CE52" s="17">
        <v>43.8</v>
      </c>
      <c r="CF52" s="17">
        <v>30.3</v>
      </c>
      <c r="CG52" s="17"/>
      <c r="CH52" s="17">
        <v>33</v>
      </c>
      <c r="CI52" s="17">
        <v>32.9</v>
      </c>
      <c r="CJ52" s="17">
        <v>143.5</v>
      </c>
      <c r="CK52" s="17"/>
      <c r="CL52" s="17"/>
      <c r="CM52" s="17">
        <v>149.6</v>
      </c>
      <c r="CN52" s="17"/>
      <c r="CO52" s="17"/>
      <c r="CP52" s="17"/>
      <c r="CQ52" s="17"/>
      <c r="CR52" s="17">
        <v>205.2</v>
      </c>
      <c r="CS52" s="17">
        <v>0</v>
      </c>
      <c r="CT52" s="17"/>
      <c r="CU52" s="17">
        <v>0</v>
      </c>
      <c r="CV52" s="17">
        <v>19.8</v>
      </c>
      <c r="CW52" s="17">
        <v>0</v>
      </c>
      <c r="CX52" s="17">
        <v>88.6</v>
      </c>
      <c r="CY52" s="17">
        <v>0</v>
      </c>
      <c r="CZ52" s="17">
        <v>0.1</v>
      </c>
      <c r="DA52" s="17">
        <v>0</v>
      </c>
      <c r="DB52" s="17">
        <v>20.399999999999999</v>
      </c>
      <c r="DC52" s="17">
        <v>10</v>
      </c>
      <c r="DD52" s="17">
        <v>5.4</v>
      </c>
      <c r="DE52" s="17">
        <v>0</v>
      </c>
      <c r="DF52" s="17">
        <v>0</v>
      </c>
      <c r="DG52" s="17">
        <v>1.6</v>
      </c>
      <c r="DH52" s="17">
        <v>1.8</v>
      </c>
      <c r="DI52" s="17">
        <v>2.5</v>
      </c>
      <c r="DJ52" s="17">
        <v>0</v>
      </c>
      <c r="DK52" s="17">
        <v>19.600000000000001</v>
      </c>
      <c r="DL52" s="17">
        <v>19.3</v>
      </c>
      <c r="DM52" s="17">
        <v>3.5</v>
      </c>
      <c r="DN52" s="17">
        <v>18.5</v>
      </c>
      <c r="DO52" s="17">
        <v>0</v>
      </c>
      <c r="DP52" s="17">
        <v>0</v>
      </c>
      <c r="DQ52" s="17">
        <v>21.4</v>
      </c>
      <c r="DR52" s="17">
        <v>64.5</v>
      </c>
      <c r="DS52" s="17">
        <v>0</v>
      </c>
      <c r="DT52" s="17">
        <v>3.5</v>
      </c>
      <c r="DU52" s="17">
        <v>20.100000000000001</v>
      </c>
      <c r="DV52" s="17">
        <v>3.2</v>
      </c>
      <c r="DW52" s="17"/>
      <c r="DX52" s="17"/>
      <c r="DY52" s="17">
        <v>19.8</v>
      </c>
      <c r="DZ52" s="17">
        <v>13.2</v>
      </c>
      <c r="EA52" s="17">
        <v>20.2</v>
      </c>
      <c r="EB52" s="17">
        <v>20.3</v>
      </c>
      <c r="EC52" s="17">
        <v>1.4</v>
      </c>
      <c r="ED52" s="17">
        <v>19.3</v>
      </c>
      <c r="EE52" s="17">
        <v>0</v>
      </c>
      <c r="EF52" s="17">
        <v>55.3</v>
      </c>
      <c r="EG52" s="17">
        <v>93</v>
      </c>
      <c r="EH52" s="17">
        <v>2.4</v>
      </c>
      <c r="EI52" s="17">
        <v>1.2</v>
      </c>
      <c r="EJ52" s="17">
        <v>0</v>
      </c>
      <c r="EK52" s="17">
        <v>21</v>
      </c>
      <c r="EL52" s="17">
        <v>8.1</v>
      </c>
      <c r="EM52" s="17">
        <v>6.8</v>
      </c>
      <c r="EN52" s="17">
        <v>20.399999999999999</v>
      </c>
      <c r="EO52" s="17">
        <v>20.399999999999999</v>
      </c>
      <c r="EP52" s="17">
        <v>20</v>
      </c>
      <c r="EQ52" s="17">
        <v>0.2</v>
      </c>
      <c r="ER52" s="17">
        <v>0</v>
      </c>
      <c r="ES52" s="17">
        <v>0</v>
      </c>
      <c r="ET52" s="17">
        <v>0</v>
      </c>
      <c r="EU52" s="17">
        <v>0.6</v>
      </c>
      <c r="EV52" s="17">
        <v>81.7</v>
      </c>
      <c r="EW52" s="17"/>
      <c r="EX52" s="17">
        <v>0</v>
      </c>
      <c r="EY52" s="17">
        <v>4.8</v>
      </c>
      <c r="EZ52" s="17">
        <v>2.4</v>
      </c>
      <c r="FA52" s="17">
        <v>1</v>
      </c>
      <c r="FB52" s="17">
        <v>2.7</v>
      </c>
      <c r="FC52" s="17">
        <v>0</v>
      </c>
      <c r="FD52" s="17">
        <v>4.9000000000000004</v>
      </c>
      <c r="FE52" s="17">
        <v>20</v>
      </c>
      <c r="FF52" s="17">
        <v>20</v>
      </c>
      <c r="FG52" s="17"/>
      <c r="FH52" s="17"/>
      <c r="FI52" s="17"/>
      <c r="FJ52" s="17">
        <v>17.100000000000001</v>
      </c>
      <c r="FK52" s="17">
        <v>15.5</v>
      </c>
      <c r="FL52" s="17">
        <v>8.3000000000000007</v>
      </c>
      <c r="FM52" s="17">
        <v>6.5</v>
      </c>
      <c r="FN52" s="17">
        <v>17.399999999999999</v>
      </c>
      <c r="FO52" s="17">
        <v>7797</v>
      </c>
      <c r="FP52" s="15"/>
      <c r="FQ52" s="17">
        <v>24.6</v>
      </c>
      <c r="FR52" s="17">
        <v>7.9</v>
      </c>
      <c r="FS52" s="17"/>
      <c r="FT52" s="17">
        <v>0</v>
      </c>
      <c r="FU52" s="17">
        <v>25.49363</v>
      </c>
      <c r="FV52" s="17">
        <v>18.957529999999998</v>
      </c>
      <c r="FW52" s="17">
        <v>10.1</v>
      </c>
      <c r="FX52" s="17">
        <v>12.5</v>
      </c>
      <c r="FY52" s="17">
        <v>99.551159999999996</v>
      </c>
    </row>
    <row r="53" spans="1:181" ht="24" customHeight="1" x14ac:dyDescent="0.25">
      <c r="A53" s="16" t="s">
        <v>55</v>
      </c>
      <c r="B53" s="16" t="s">
        <v>912</v>
      </c>
      <c r="C53" s="17">
        <v>201.6</v>
      </c>
      <c r="D53" s="17">
        <v>496.5</v>
      </c>
      <c r="E53" s="17">
        <v>144.80000000000001</v>
      </c>
      <c r="F53" s="17"/>
      <c r="G53" s="17"/>
      <c r="H53" s="17">
        <v>90.8</v>
      </c>
      <c r="I53" s="17">
        <v>161.6</v>
      </c>
      <c r="J53" s="17"/>
      <c r="K53" s="17">
        <v>78</v>
      </c>
      <c r="L53" s="17">
        <v>149.80000000000001</v>
      </c>
      <c r="M53" s="17">
        <v>150</v>
      </c>
      <c r="N53" s="17">
        <v>150.19999999999999</v>
      </c>
      <c r="O53" s="17">
        <v>242.9</v>
      </c>
      <c r="P53" s="17">
        <v>126.5</v>
      </c>
      <c r="Q53" s="17"/>
      <c r="R53" s="17">
        <v>557.20000000000005</v>
      </c>
      <c r="S53" s="17">
        <v>10.199999999999999</v>
      </c>
      <c r="T53" s="17"/>
      <c r="U53" s="17"/>
      <c r="V53" s="17"/>
      <c r="W53" s="17"/>
      <c r="X53" s="17">
        <v>163.30000000000001</v>
      </c>
      <c r="Y53" s="17">
        <v>6</v>
      </c>
      <c r="Z53" s="17">
        <v>0</v>
      </c>
      <c r="AA53" s="17">
        <v>22.4</v>
      </c>
      <c r="AB53" s="17">
        <v>6.4</v>
      </c>
      <c r="AC53" s="17"/>
      <c r="AD53" s="17">
        <v>80.900000000000006</v>
      </c>
      <c r="AE53" s="17"/>
      <c r="AF53" s="17"/>
      <c r="AG53" s="17"/>
      <c r="AH53" s="17"/>
      <c r="AI53" s="17">
        <v>110</v>
      </c>
      <c r="AJ53" s="17">
        <v>205.7</v>
      </c>
      <c r="AK53" s="17">
        <v>0</v>
      </c>
      <c r="AL53" s="17"/>
      <c r="AM53" s="17"/>
      <c r="AN53" s="17">
        <v>6.5</v>
      </c>
      <c r="AO53" s="17">
        <v>457.1</v>
      </c>
      <c r="AP53" s="17">
        <v>81.400000000000006</v>
      </c>
      <c r="AQ53" s="17">
        <v>151.19999999999999</v>
      </c>
      <c r="AR53" s="17">
        <v>41.7</v>
      </c>
      <c r="AS53" s="17">
        <v>18.8</v>
      </c>
      <c r="AT53" s="17">
        <v>19.2</v>
      </c>
      <c r="AU53" s="17">
        <v>90.2</v>
      </c>
      <c r="AV53" s="17">
        <v>33.9</v>
      </c>
      <c r="AW53" s="17">
        <v>179.7</v>
      </c>
      <c r="AX53" s="17">
        <v>9.9</v>
      </c>
      <c r="AY53" s="17">
        <v>105.6</v>
      </c>
      <c r="AZ53" s="17">
        <v>44</v>
      </c>
      <c r="BA53" s="17"/>
      <c r="BB53" s="17">
        <v>3.8</v>
      </c>
      <c r="BC53" s="17">
        <v>28.5</v>
      </c>
      <c r="BD53" s="17">
        <v>167.9</v>
      </c>
      <c r="BE53" s="17"/>
      <c r="BF53" s="17"/>
      <c r="BG53" s="17">
        <v>90.5</v>
      </c>
      <c r="BH53" s="17">
        <v>0</v>
      </c>
      <c r="BI53" s="17"/>
      <c r="BJ53" s="17">
        <v>43</v>
      </c>
      <c r="BK53" s="17"/>
      <c r="BL53" s="17"/>
      <c r="BM53" s="17"/>
      <c r="BN53" s="17">
        <v>127.3</v>
      </c>
      <c r="BO53" s="17">
        <v>167.9</v>
      </c>
      <c r="BP53" s="17">
        <v>164.5</v>
      </c>
      <c r="BQ53" s="17">
        <v>197.3</v>
      </c>
      <c r="BR53" s="17">
        <v>175.9</v>
      </c>
      <c r="BS53" s="17">
        <v>72.400000000000006</v>
      </c>
      <c r="BT53" s="17"/>
      <c r="BU53" s="17"/>
      <c r="BV53" s="17"/>
      <c r="BW53" s="17"/>
      <c r="BX53" s="17">
        <v>49.9</v>
      </c>
      <c r="BY53" s="17"/>
      <c r="BZ53" s="17"/>
      <c r="CA53" s="17">
        <v>4.0999999999999996</v>
      </c>
      <c r="CB53" s="17">
        <v>269.89999999999998</v>
      </c>
      <c r="CC53" s="17">
        <v>132.6</v>
      </c>
      <c r="CD53" s="17">
        <v>63.8</v>
      </c>
      <c r="CE53" s="17">
        <v>43.8</v>
      </c>
      <c r="CF53" s="17">
        <v>30</v>
      </c>
      <c r="CG53" s="17"/>
      <c r="CH53" s="17">
        <v>31.9</v>
      </c>
      <c r="CI53" s="17">
        <v>31.9</v>
      </c>
      <c r="CJ53" s="17">
        <v>143.80000000000001</v>
      </c>
      <c r="CK53" s="17"/>
      <c r="CL53" s="17"/>
      <c r="CM53" s="17">
        <v>180.8</v>
      </c>
      <c r="CN53" s="17"/>
      <c r="CO53" s="17"/>
      <c r="CP53" s="17"/>
      <c r="CQ53" s="17"/>
      <c r="CR53" s="17">
        <v>206.7</v>
      </c>
      <c r="CS53" s="17">
        <v>0</v>
      </c>
      <c r="CT53" s="17"/>
      <c r="CU53" s="17">
        <v>0</v>
      </c>
      <c r="CV53" s="17">
        <v>19.7</v>
      </c>
      <c r="CW53" s="17">
        <v>0</v>
      </c>
      <c r="CX53" s="17">
        <v>86.9</v>
      </c>
      <c r="CY53" s="17">
        <v>0</v>
      </c>
      <c r="CZ53" s="17">
        <v>0</v>
      </c>
      <c r="DA53" s="17">
        <v>0</v>
      </c>
      <c r="DB53" s="17">
        <v>20.2</v>
      </c>
      <c r="DC53" s="17">
        <v>9.9</v>
      </c>
      <c r="DD53" s="17">
        <v>5.4</v>
      </c>
      <c r="DE53" s="17">
        <v>0</v>
      </c>
      <c r="DF53" s="17">
        <v>0</v>
      </c>
      <c r="DG53" s="17">
        <v>1.6</v>
      </c>
      <c r="DH53" s="17">
        <v>1.9</v>
      </c>
      <c r="DI53" s="17">
        <v>2.6</v>
      </c>
      <c r="DJ53" s="17">
        <v>0</v>
      </c>
      <c r="DK53" s="17">
        <v>19.600000000000001</v>
      </c>
      <c r="DL53" s="17">
        <v>19.3</v>
      </c>
      <c r="DM53" s="17">
        <v>3.5</v>
      </c>
      <c r="DN53" s="17">
        <v>18.5</v>
      </c>
      <c r="DO53" s="17">
        <v>0</v>
      </c>
      <c r="DP53" s="17">
        <v>0</v>
      </c>
      <c r="DQ53" s="17">
        <v>21</v>
      </c>
      <c r="DR53" s="17">
        <v>64.7</v>
      </c>
      <c r="DS53" s="17">
        <v>0</v>
      </c>
      <c r="DT53" s="17">
        <v>3.5</v>
      </c>
      <c r="DU53" s="17">
        <v>20.3</v>
      </c>
      <c r="DV53" s="17">
        <v>3.2</v>
      </c>
      <c r="DW53" s="17"/>
      <c r="DX53" s="17"/>
      <c r="DY53" s="17">
        <v>19.8</v>
      </c>
      <c r="DZ53" s="17">
        <v>13.2</v>
      </c>
      <c r="EA53" s="17">
        <v>20.3</v>
      </c>
      <c r="EB53" s="17">
        <v>20.3</v>
      </c>
      <c r="EC53" s="17">
        <v>2</v>
      </c>
      <c r="ED53" s="17">
        <v>19.3</v>
      </c>
      <c r="EE53" s="17">
        <v>0</v>
      </c>
      <c r="EF53" s="17">
        <v>56.3</v>
      </c>
      <c r="EG53" s="17">
        <v>92.9</v>
      </c>
      <c r="EH53" s="17">
        <v>1.7</v>
      </c>
      <c r="EI53" s="17">
        <v>0.2</v>
      </c>
      <c r="EJ53" s="17">
        <v>0</v>
      </c>
      <c r="EK53" s="17">
        <v>21</v>
      </c>
      <c r="EL53" s="17">
        <v>8.1</v>
      </c>
      <c r="EM53" s="17">
        <v>6.8</v>
      </c>
      <c r="EN53" s="17">
        <v>20.399999999999999</v>
      </c>
      <c r="EO53" s="17">
        <v>20.399999999999999</v>
      </c>
      <c r="EP53" s="17">
        <v>20</v>
      </c>
      <c r="EQ53" s="17">
        <v>0</v>
      </c>
      <c r="ER53" s="17">
        <v>0</v>
      </c>
      <c r="ES53" s="17">
        <v>0</v>
      </c>
      <c r="ET53" s="17">
        <v>0</v>
      </c>
      <c r="EU53" s="17">
        <v>0.6</v>
      </c>
      <c r="EV53" s="17">
        <v>79.099999999999994</v>
      </c>
      <c r="EW53" s="17"/>
      <c r="EX53" s="17">
        <v>0</v>
      </c>
      <c r="EY53" s="17">
        <v>4.8</v>
      </c>
      <c r="EZ53" s="17">
        <v>2.4</v>
      </c>
      <c r="FA53" s="17">
        <v>1</v>
      </c>
      <c r="FB53" s="17">
        <v>2.7</v>
      </c>
      <c r="FC53" s="17">
        <v>0</v>
      </c>
      <c r="FD53" s="17">
        <v>4.9000000000000004</v>
      </c>
      <c r="FE53" s="17">
        <v>20</v>
      </c>
      <c r="FF53" s="17">
        <v>20</v>
      </c>
      <c r="FG53" s="17"/>
      <c r="FH53" s="17"/>
      <c r="FI53" s="17"/>
      <c r="FJ53" s="17">
        <v>16</v>
      </c>
      <c r="FK53" s="17">
        <v>15.6</v>
      </c>
      <c r="FL53" s="17">
        <v>6.5</v>
      </c>
      <c r="FM53" s="17">
        <v>6.5</v>
      </c>
      <c r="FN53" s="17">
        <v>17.2</v>
      </c>
      <c r="FO53" s="17">
        <v>7684</v>
      </c>
      <c r="FP53" s="15"/>
      <c r="FQ53" s="17">
        <v>24.6</v>
      </c>
      <c r="FR53" s="17">
        <v>7.9</v>
      </c>
      <c r="FS53" s="17"/>
      <c r="FT53" s="17">
        <v>0</v>
      </c>
      <c r="FU53" s="17">
        <v>25.576319999999999</v>
      </c>
      <c r="FV53" s="17">
        <v>18.95729</v>
      </c>
      <c r="FW53" s="17">
        <v>10</v>
      </c>
      <c r="FX53" s="17">
        <v>12.5</v>
      </c>
      <c r="FY53" s="17">
        <v>99.533609999999996</v>
      </c>
    </row>
    <row r="54" spans="1:181" ht="24" customHeight="1" x14ac:dyDescent="0.25">
      <c r="A54" s="16" t="s">
        <v>55</v>
      </c>
      <c r="B54" s="16" t="s">
        <v>913</v>
      </c>
      <c r="C54" s="17">
        <v>198.6</v>
      </c>
      <c r="D54" s="17">
        <v>587.6</v>
      </c>
      <c r="E54" s="17">
        <v>145.6</v>
      </c>
      <c r="F54" s="17"/>
      <c r="G54" s="17"/>
      <c r="H54" s="17">
        <v>89</v>
      </c>
      <c r="I54" s="17">
        <v>155</v>
      </c>
      <c r="J54" s="17"/>
      <c r="K54" s="17">
        <v>58.3</v>
      </c>
      <c r="L54" s="17">
        <v>117.6</v>
      </c>
      <c r="M54" s="17">
        <v>117.1</v>
      </c>
      <c r="N54" s="17">
        <v>116.6</v>
      </c>
      <c r="O54" s="17">
        <v>221.8</v>
      </c>
      <c r="P54" s="17">
        <v>35.799999999999997</v>
      </c>
      <c r="Q54" s="17"/>
      <c r="R54" s="17">
        <v>540.29999999999995</v>
      </c>
      <c r="S54" s="17">
        <v>10.1</v>
      </c>
      <c r="T54" s="17"/>
      <c r="U54" s="17"/>
      <c r="V54" s="17"/>
      <c r="W54" s="17"/>
      <c r="X54" s="17">
        <v>165.1</v>
      </c>
      <c r="Y54" s="17">
        <v>5.4</v>
      </c>
      <c r="Z54" s="17">
        <v>0</v>
      </c>
      <c r="AA54" s="17">
        <v>22.4</v>
      </c>
      <c r="AB54" s="17">
        <v>6.4</v>
      </c>
      <c r="AC54" s="17"/>
      <c r="AD54" s="17">
        <v>120.6</v>
      </c>
      <c r="AE54" s="17"/>
      <c r="AF54" s="17"/>
      <c r="AG54" s="17"/>
      <c r="AH54" s="17"/>
      <c r="AI54" s="17">
        <v>109.7</v>
      </c>
      <c r="AJ54" s="17">
        <v>190.3</v>
      </c>
      <c r="AK54" s="17">
        <v>0</v>
      </c>
      <c r="AL54" s="17"/>
      <c r="AM54" s="17"/>
      <c r="AN54" s="17">
        <v>6.5</v>
      </c>
      <c r="AO54" s="17">
        <v>455.4</v>
      </c>
      <c r="AP54" s="17">
        <v>81.3</v>
      </c>
      <c r="AQ54" s="17">
        <v>149.69999999999999</v>
      </c>
      <c r="AR54" s="17">
        <v>40.9</v>
      </c>
      <c r="AS54" s="17">
        <v>18.600000000000001</v>
      </c>
      <c r="AT54" s="17">
        <v>19.2</v>
      </c>
      <c r="AU54" s="17">
        <v>88.3</v>
      </c>
      <c r="AV54" s="17">
        <v>126.8</v>
      </c>
      <c r="AW54" s="17">
        <v>177.3</v>
      </c>
      <c r="AX54" s="17">
        <v>47.9</v>
      </c>
      <c r="AY54" s="17">
        <v>103.9</v>
      </c>
      <c r="AZ54" s="17">
        <v>42.3</v>
      </c>
      <c r="BA54" s="17"/>
      <c r="BB54" s="17">
        <v>3.8</v>
      </c>
      <c r="BC54" s="17">
        <v>28.4</v>
      </c>
      <c r="BD54" s="17">
        <v>165.1</v>
      </c>
      <c r="BE54" s="17"/>
      <c r="BF54" s="17"/>
      <c r="BG54" s="17">
        <v>89.3</v>
      </c>
      <c r="BH54" s="17">
        <v>0</v>
      </c>
      <c r="BI54" s="17"/>
      <c r="BJ54" s="17">
        <v>42.4</v>
      </c>
      <c r="BK54" s="17"/>
      <c r="BL54" s="17"/>
      <c r="BM54" s="17"/>
      <c r="BN54" s="17">
        <v>126.2</v>
      </c>
      <c r="BO54" s="17">
        <v>168.4</v>
      </c>
      <c r="BP54" s="17">
        <v>139</v>
      </c>
      <c r="BQ54" s="17">
        <v>197.8</v>
      </c>
      <c r="BR54" s="17">
        <v>183.1</v>
      </c>
      <c r="BS54" s="17">
        <v>72.900000000000006</v>
      </c>
      <c r="BT54" s="17"/>
      <c r="BU54" s="17"/>
      <c r="BV54" s="17"/>
      <c r="BW54" s="17"/>
      <c r="BX54" s="17">
        <v>0</v>
      </c>
      <c r="BY54" s="17"/>
      <c r="BZ54" s="17"/>
      <c r="CA54" s="17">
        <v>4.0999999999999996</v>
      </c>
      <c r="CB54" s="17">
        <v>260.3</v>
      </c>
      <c r="CC54" s="17">
        <v>130.19999999999999</v>
      </c>
      <c r="CD54" s="17">
        <v>63</v>
      </c>
      <c r="CE54" s="17">
        <v>64.900000000000006</v>
      </c>
      <c r="CF54" s="17">
        <v>29.6</v>
      </c>
      <c r="CG54" s="17"/>
      <c r="CH54" s="17">
        <v>31.2</v>
      </c>
      <c r="CI54" s="17">
        <v>31.3</v>
      </c>
      <c r="CJ54" s="17">
        <v>143.6</v>
      </c>
      <c r="CK54" s="17"/>
      <c r="CL54" s="17"/>
      <c r="CM54" s="17">
        <v>180.3</v>
      </c>
      <c r="CN54" s="17"/>
      <c r="CO54" s="17"/>
      <c r="CP54" s="17"/>
      <c r="CQ54" s="17"/>
      <c r="CR54" s="17">
        <v>208.7</v>
      </c>
      <c r="CS54" s="17">
        <v>0</v>
      </c>
      <c r="CT54" s="17"/>
      <c r="CU54" s="17">
        <v>0</v>
      </c>
      <c r="CV54" s="17">
        <v>19.8</v>
      </c>
      <c r="CW54" s="17">
        <v>0</v>
      </c>
      <c r="CX54" s="17">
        <v>83.3</v>
      </c>
      <c r="CY54" s="17">
        <v>0</v>
      </c>
      <c r="CZ54" s="17">
        <v>0</v>
      </c>
      <c r="DA54" s="17">
        <v>0</v>
      </c>
      <c r="DB54" s="17">
        <v>20.100000000000001</v>
      </c>
      <c r="DC54" s="17">
        <v>9.8000000000000007</v>
      </c>
      <c r="DD54" s="17">
        <v>5.5</v>
      </c>
      <c r="DE54" s="17">
        <v>0</v>
      </c>
      <c r="DF54" s="17">
        <v>0</v>
      </c>
      <c r="DG54" s="17">
        <v>1.6</v>
      </c>
      <c r="DH54" s="17">
        <v>1.9</v>
      </c>
      <c r="DI54" s="17">
        <v>2.6</v>
      </c>
      <c r="DJ54" s="17">
        <v>0</v>
      </c>
      <c r="DK54" s="17">
        <v>19.600000000000001</v>
      </c>
      <c r="DL54" s="17">
        <v>19.3</v>
      </c>
      <c r="DM54" s="17">
        <v>3.5</v>
      </c>
      <c r="DN54" s="17">
        <v>18.5</v>
      </c>
      <c r="DO54" s="17">
        <v>0</v>
      </c>
      <c r="DP54" s="17">
        <v>0</v>
      </c>
      <c r="DQ54" s="17">
        <v>18.899999999999999</v>
      </c>
      <c r="DR54" s="17">
        <v>61.8</v>
      </c>
      <c r="DS54" s="17">
        <v>0</v>
      </c>
      <c r="DT54" s="17">
        <v>3.5</v>
      </c>
      <c r="DU54" s="17">
        <v>20.100000000000001</v>
      </c>
      <c r="DV54" s="17">
        <v>3.2</v>
      </c>
      <c r="DW54" s="17"/>
      <c r="DX54" s="17"/>
      <c r="DY54" s="17">
        <v>19.8</v>
      </c>
      <c r="DZ54" s="17">
        <v>13.2</v>
      </c>
      <c r="EA54" s="17">
        <v>20.2</v>
      </c>
      <c r="EB54" s="17">
        <v>20.2</v>
      </c>
      <c r="EC54" s="17">
        <v>2.7</v>
      </c>
      <c r="ED54" s="17">
        <v>13.8</v>
      </c>
      <c r="EE54" s="17">
        <v>0</v>
      </c>
      <c r="EF54" s="17">
        <v>44.2</v>
      </c>
      <c r="EG54" s="17">
        <v>93</v>
      </c>
      <c r="EH54" s="17">
        <v>1.8</v>
      </c>
      <c r="EI54" s="17">
        <v>1.3</v>
      </c>
      <c r="EJ54" s="17">
        <v>0</v>
      </c>
      <c r="EK54" s="17">
        <v>21</v>
      </c>
      <c r="EL54" s="17">
        <v>8.1</v>
      </c>
      <c r="EM54" s="17">
        <v>6.7</v>
      </c>
      <c r="EN54" s="17">
        <v>20.399999999999999</v>
      </c>
      <c r="EO54" s="17">
        <v>20.399999999999999</v>
      </c>
      <c r="EP54" s="17">
        <v>20</v>
      </c>
      <c r="EQ54" s="17">
        <v>0</v>
      </c>
      <c r="ER54" s="17">
        <v>0</v>
      </c>
      <c r="ES54" s="17">
        <v>0</v>
      </c>
      <c r="ET54" s="17">
        <v>0</v>
      </c>
      <c r="EU54" s="17">
        <v>0.6</v>
      </c>
      <c r="EV54" s="17">
        <v>80</v>
      </c>
      <c r="EW54" s="17"/>
      <c r="EX54" s="17">
        <v>0</v>
      </c>
      <c r="EY54" s="17">
        <v>4.8</v>
      </c>
      <c r="EZ54" s="17">
        <v>2.4</v>
      </c>
      <c r="FA54" s="17">
        <v>1.1000000000000001</v>
      </c>
      <c r="FB54" s="17">
        <v>3</v>
      </c>
      <c r="FC54" s="17">
        <v>0</v>
      </c>
      <c r="FD54" s="17">
        <v>4.9000000000000004</v>
      </c>
      <c r="FE54" s="17">
        <v>20</v>
      </c>
      <c r="FF54" s="17">
        <v>19.8</v>
      </c>
      <c r="FG54" s="17"/>
      <c r="FH54" s="17"/>
      <c r="FI54" s="17"/>
      <c r="FJ54" s="17">
        <v>17</v>
      </c>
      <c r="FK54" s="17">
        <v>15.5</v>
      </c>
      <c r="FL54" s="17">
        <v>7.5</v>
      </c>
      <c r="FM54" s="17">
        <v>6.5</v>
      </c>
      <c r="FN54" s="17">
        <v>16.899999999999999</v>
      </c>
      <c r="FO54" s="17">
        <v>7574.8</v>
      </c>
      <c r="FP54" s="15"/>
      <c r="FQ54" s="17">
        <v>24.6</v>
      </c>
      <c r="FR54" s="17">
        <v>8</v>
      </c>
      <c r="FS54" s="17"/>
      <c r="FT54" s="17">
        <v>0</v>
      </c>
      <c r="FU54" s="17">
        <v>25.568750000000001</v>
      </c>
      <c r="FV54" s="17">
        <v>18.95683</v>
      </c>
      <c r="FW54" s="17">
        <v>10</v>
      </c>
      <c r="FX54" s="17">
        <v>12.4</v>
      </c>
      <c r="FY54" s="17">
        <v>99.525580000000005</v>
      </c>
    </row>
    <row r="55" spans="1:181" ht="24" customHeight="1" x14ac:dyDescent="0.25">
      <c r="A55" s="16" t="s">
        <v>55</v>
      </c>
      <c r="B55" s="16" t="s">
        <v>914</v>
      </c>
      <c r="C55" s="17">
        <v>204.9</v>
      </c>
      <c r="D55" s="17">
        <v>307.60000000000002</v>
      </c>
      <c r="E55" s="17">
        <v>99.9</v>
      </c>
      <c r="F55" s="17"/>
      <c r="G55" s="17"/>
      <c r="H55" s="17">
        <v>90.2</v>
      </c>
      <c r="I55" s="17">
        <v>158.80000000000001</v>
      </c>
      <c r="J55" s="17"/>
      <c r="K55" s="17">
        <v>58.5</v>
      </c>
      <c r="L55" s="17">
        <v>151.4</v>
      </c>
      <c r="M55" s="17">
        <v>151</v>
      </c>
      <c r="N55" s="17">
        <v>151</v>
      </c>
      <c r="O55" s="17">
        <v>245.8</v>
      </c>
      <c r="P55" s="17">
        <v>36.4</v>
      </c>
      <c r="Q55" s="17"/>
      <c r="R55" s="17">
        <v>559.20000000000005</v>
      </c>
      <c r="S55" s="17">
        <v>10.199999999999999</v>
      </c>
      <c r="T55" s="17"/>
      <c r="U55" s="17"/>
      <c r="V55" s="17"/>
      <c r="W55" s="17"/>
      <c r="X55" s="17">
        <v>169</v>
      </c>
      <c r="Y55" s="17">
        <v>6.3</v>
      </c>
      <c r="Z55" s="17">
        <v>0</v>
      </c>
      <c r="AA55" s="17">
        <v>22.1</v>
      </c>
      <c r="AB55" s="17">
        <v>6.5</v>
      </c>
      <c r="AC55" s="17"/>
      <c r="AD55" s="17">
        <v>120.8</v>
      </c>
      <c r="AE55" s="17"/>
      <c r="AF55" s="17"/>
      <c r="AG55" s="17"/>
      <c r="AH55" s="17"/>
      <c r="AI55" s="17">
        <v>109.9</v>
      </c>
      <c r="AJ55" s="17">
        <v>212.1</v>
      </c>
      <c r="AK55" s="17">
        <v>0</v>
      </c>
      <c r="AL55" s="17"/>
      <c r="AM55" s="17"/>
      <c r="AN55" s="17">
        <v>6.5</v>
      </c>
      <c r="AO55" s="17">
        <v>456.8</v>
      </c>
      <c r="AP55" s="17">
        <v>81.400000000000006</v>
      </c>
      <c r="AQ55" s="17">
        <v>151.6</v>
      </c>
      <c r="AR55" s="17">
        <v>41.8</v>
      </c>
      <c r="AS55" s="17">
        <v>18.8</v>
      </c>
      <c r="AT55" s="17">
        <v>19.2</v>
      </c>
      <c r="AU55" s="17">
        <v>90.4</v>
      </c>
      <c r="AV55" s="17">
        <v>150.9</v>
      </c>
      <c r="AW55" s="17">
        <v>131</v>
      </c>
      <c r="AX55" s="17">
        <v>100.8</v>
      </c>
      <c r="AY55" s="17">
        <v>106.6</v>
      </c>
      <c r="AZ55" s="17">
        <v>44.2</v>
      </c>
      <c r="BA55" s="17"/>
      <c r="BB55" s="17">
        <v>3.8</v>
      </c>
      <c r="BC55" s="17">
        <v>29.1</v>
      </c>
      <c r="BD55" s="17">
        <v>169</v>
      </c>
      <c r="BE55" s="17"/>
      <c r="BF55" s="17"/>
      <c r="BG55" s="17">
        <v>90.9</v>
      </c>
      <c r="BH55" s="17">
        <v>0</v>
      </c>
      <c r="BI55" s="17"/>
      <c r="BJ55" s="17">
        <v>42.6</v>
      </c>
      <c r="BK55" s="17"/>
      <c r="BL55" s="17"/>
      <c r="BM55" s="17"/>
      <c r="BN55" s="17">
        <v>127.5</v>
      </c>
      <c r="BO55" s="17">
        <v>167.8</v>
      </c>
      <c r="BP55" s="17">
        <v>9.6</v>
      </c>
      <c r="BQ55" s="17">
        <v>195.3</v>
      </c>
      <c r="BR55" s="17">
        <v>182.9</v>
      </c>
      <c r="BS55" s="17">
        <v>72.7</v>
      </c>
      <c r="BT55" s="17"/>
      <c r="BU55" s="17"/>
      <c r="BV55" s="17"/>
      <c r="BW55" s="17"/>
      <c r="BX55" s="17">
        <v>0</v>
      </c>
      <c r="BY55" s="17"/>
      <c r="BZ55" s="17"/>
      <c r="CA55" s="17">
        <v>4</v>
      </c>
      <c r="CB55" s="17">
        <v>270.60000000000002</v>
      </c>
      <c r="CC55" s="17">
        <v>133.69999999999999</v>
      </c>
      <c r="CD55" s="17">
        <v>64.099999999999994</v>
      </c>
      <c r="CE55" s="17">
        <v>67</v>
      </c>
      <c r="CF55" s="17">
        <v>30.4</v>
      </c>
      <c r="CG55" s="17"/>
      <c r="CH55" s="17">
        <v>32.799999999999997</v>
      </c>
      <c r="CI55" s="17">
        <v>32.700000000000003</v>
      </c>
      <c r="CJ55" s="17">
        <v>143</v>
      </c>
      <c r="CK55" s="17"/>
      <c r="CL55" s="17"/>
      <c r="CM55" s="17">
        <v>155.69999999999999</v>
      </c>
      <c r="CN55" s="17"/>
      <c r="CO55" s="17"/>
      <c r="CP55" s="17"/>
      <c r="CQ55" s="17"/>
      <c r="CR55" s="17">
        <v>125.8</v>
      </c>
      <c r="CS55" s="17">
        <v>0</v>
      </c>
      <c r="CT55" s="17"/>
      <c r="CU55" s="17">
        <v>0</v>
      </c>
      <c r="CV55" s="17">
        <v>19.7</v>
      </c>
      <c r="CW55" s="17">
        <v>0</v>
      </c>
      <c r="CX55" s="17">
        <v>79</v>
      </c>
      <c r="CY55" s="17">
        <v>0</v>
      </c>
      <c r="CZ55" s="17">
        <v>0</v>
      </c>
      <c r="DA55" s="17">
        <v>0</v>
      </c>
      <c r="DB55" s="17">
        <v>20.5</v>
      </c>
      <c r="DC55" s="17">
        <v>9.8000000000000007</v>
      </c>
      <c r="DD55" s="17">
        <v>5.5</v>
      </c>
      <c r="DE55" s="17">
        <v>0</v>
      </c>
      <c r="DF55" s="17">
        <v>0</v>
      </c>
      <c r="DG55" s="17">
        <v>1.8</v>
      </c>
      <c r="DH55" s="17">
        <v>1.9</v>
      </c>
      <c r="DI55" s="17">
        <v>2.6</v>
      </c>
      <c r="DJ55" s="17">
        <v>0</v>
      </c>
      <c r="DK55" s="17">
        <v>19.600000000000001</v>
      </c>
      <c r="DL55" s="17">
        <v>19.5</v>
      </c>
      <c r="DM55" s="17">
        <v>3.5</v>
      </c>
      <c r="DN55" s="17">
        <v>18.5</v>
      </c>
      <c r="DO55" s="17">
        <v>0</v>
      </c>
      <c r="DP55" s="17">
        <v>0</v>
      </c>
      <c r="DQ55" s="17">
        <v>19.5</v>
      </c>
      <c r="DR55" s="17">
        <v>61</v>
      </c>
      <c r="DS55" s="17">
        <v>0</v>
      </c>
      <c r="DT55" s="17">
        <v>3.4</v>
      </c>
      <c r="DU55" s="17">
        <v>20.100000000000001</v>
      </c>
      <c r="DV55" s="17">
        <v>3.2</v>
      </c>
      <c r="DW55" s="17"/>
      <c r="DX55" s="17"/>
      <c r="DY55" s="17">
        <v>19.8</v>
      </c>
      <c r="DZ55" s="17">
        <v>13.2</v>
      </c>
      <c r="EA55" s="17">
        <v>20.2</v>
      </c>
      <c r="EB55" s="17">
        <v>20.3</v>
      </c>
      <c r="EC55" s="17">
        <v>3.5</v>
      </c>
      <c r="ED55" s="17">
        <v>17.3</v>
      </c>
      <c r="EE55" s="17">
        <v>0</v>
      </c>
      <c r="EF55" s="17">
        <v>50.5</v>
      </c>
      <c r="EG55" s="17">
        <v>97.9</v>
      </c>
      <c r="EH55" s="17">
        <v>2.2000000000000002</v>
      </c>
      <c r="EI55" s="17">
        <v>0.6</v>
      </c>
      <c r="EJ55" s="17">
        <v>0</v>
      </c>
      <c r="EK55" s="17">
        <v>21</v>
      </c>
      <c r="EL55" s="17">
        <v>8.1</v>
      </c>
      <c r="EM55" s="17">
        <v>6.7</v>
      </c>
      <c r="EN55" s="17">
        <v>20.399999999999999</v>
      </c>
      <c r="EO55" s="17">
        <v>20.399999999999999</v>
      </c>
      <c r="EP55" s="17">
        <v>20</v>
      </c>
      <c r="EQ55" s="17">
        <v>0</v>
      </c>
      <c r="ER55" s="17">
        <v>0</v>
      </c>
      <c r="ES55" s="17">
        <v>0</v>
      </c>
      <c r="ET55" s="17">
        <v>0</v>
      </c>
      <c r="EU55" s="17">
        <v>0.6</v>
      </c>
      <c r="EV55" s="17">
        <v>82.2</v>
      </c>
      <c r="EW55" s="17"/>
      <c r="EX55" s="17">
        <v>0</v>
      </c>
      <c r="EY55" s="17">
        <v>4.8</v>
      </c>
      <c r="EZ55" s="17">
        <v>2.4</v>
      </c>
      <c r="FA55" s="17">
        <v>1.1000000000000001</v>
      </c>
      <c r="FB55" s="17">
        <v>3</v>
      </c>
      <c r="FC55" s="17">
        <v>0</v>
      </c>
      <c r="FD55" s="17">
        <v>4.9000000000000004</v>
      </c>
      <c r="FE55" s="17">
        <v>20</v>
      </c>
      <c r="FF55" s="17">
        <v>19.899999999999999</v>
      </c>
      <c r="FG55" s="17"/>
      <c r="FH55" s="17"/>
      <c r="FI55" s="17"/>
      <c r="FJ55" s="17">
        <v>17.5</v>
      </c>
      <c r="FK55" s="17">
        <v>15.5</v>
      </c>
      <c r="FL55" s="17">
        <v>6.6</v>
      </c>
      <c r="FM55" s="17">
        <v>6.5</v>
      </c>
      <c r="FN55" s="17">
        <v>17.7</v>
      </c>
      <c r="FO55" s="17">
        <v>7276.5</v>
      </c>
      <c r="FP55" s="15"/>
      <c r="FQ55" s="17">
        <v>24.6</v>
      </c>
      <c r="FR55" s="17">
        <v>8</v>
      </c>
      <c r="FS55" s="17"/>
      <c r="FT55" s="17">
        <v>0</v>
      </c>
      <c r="FU55" s="17">
        <v>25.596160000000001</v>
      </c>
      <c r="FV55" s="17">
        <v>18.96069</v>
      </c>
      <c r="FW55" s="17">
        <v>9.9</v>
      </c>
      <c r="FX55" s="17">
        <v>12.6</v>
      </c>
      <c r="FY55" s="17">
        <v>99.656850000000006</v>
      </c>
    </row>
    <row r="56" spans="1:181" ht="24" customHeight="1" x14ac:dyDescent="0.25">
      <c r="A56" s="16" t="s">
        <v>55</v>
      </c>
      <c r="B56" s="16" t="s">
        <v>915</v>
      </c>
      <c r="C56" s="17">
        <v>202.9</v>
      </c>
      <c r="D56" s="17">
        <v>90.5</v>
      </c>
      <c r="E56" s="17">
        <v>39.4</v>
      </c>
      <c r="F56" s="17"/>
      <c r="G56" s="17"/>
      <c r="H56" s="17">
        <v>90</v>
      </c>
      <c r="I56" s="17">
        <v>169.5</v>
      </c>
      <c r="J56" s="17"/>
      <c r="K56" s="17">
        <v>59.2</v>
      </c>
      <c r="L56" s="17">
        <v>116.5</v>
      </c>
      <c r="M56" s="17">
        <v>116.8</v>
      </c>
      <c r="N56" s="17">
        <v>116.9</v>
      </c>
      <c r="O56" s="17">
        <v>221.2</v>
      </c>
      <c r="P56" s="17">
        <v>34.799999999999997</v>
      </c>
      <c r="Q56" s="17"/>
      <c r="R56" s="17">
        <v>557.20000000000005</v>
      </c>
      <c r="S56" s="17">
        <v>10.199999999999999</v>
      </c>
      <c r="T56" s="17"/>
      <c r="U56" s="17"/>
      <c r="V56" s="17"/>
      <c r="W56" s="17"/>
      <c r="X56" s="17">
        <v>163.5</v>
      </c>
      <c r="Y56" s="17">
        <v>6.1</v>
      </c>
      <c r="Z56" s="17">
        <v>0</v>
      </c>
      <c r="AA56" s="17">
        <v>22.4</v>
      </c>
      <c r="AB56" s="17">
        <v>6.5</v>
      </c>
      <c r="AC56" s="17"/>
      <c r="AD56" s="17">
        <v>120.6</v>
      </c>
      <c r="AE56" s="17"/>
      <c r="AF56" s="17"/>
      <c r="AG56" s="17"/>
      <c r="AH56" s="17"/>
      <c r="AI56" s="17">
        <v>110.1</v>
      </c>
      <c r="AJ56" s="17">
        <v>183.8</v>
      </c>
      <c r="AK56" s="17">
        <v>0</v>
      </c>
      <c r="AL56" s="17"/>
      <c r="AM56" s="17"/>
      <c r="AN56" s="17">
        <v>6.5</v>
      </c>
      <c r="AO56" s="17">
        <v>459.3</v>
      </c>
      <c r="AP56" s="17">
        <v>81.400000000000006</v>
      </c>
      <c r="AQ56" s="17">
        <v>151.6</v>
      </c>
      <c r="AR56" s="17">
        <v>41.6</v>
      </c>
      <c r="AS56" s="17">
        <v>18.8</v>
      </c>
      <c r="AT56" s="17">
        <v>19.2</v>
      </c>
      <c r="AU56" s="17">
        <v>90</v>
      </c>
      <c r="AV56" s="17">
        <v>180.6</v>
      </c>
      <c r="AW56" s="17">
        <v>180.8</v>
      </c>
      <c r="AX56" s="17">
        <v>179.5</v>
      </c>
      <c r="AY56" s="17">
        <v>106.1</v>
      </c>
      <c r="AZ56" s="17">
        <v>44</v>
      </c>
      <c r="BA56" s="17"/>
      <c r="BB56" s="17">
        <v>3.8</v>
      </c>
      <c r="BC56" s="17">
        <v>29.5</v>
      </c>
      <c r="BD56" s="17">
        <v>167.6</v>
      </c>
      <c r="BE56" s="17"/>
      <c r="BF56" s="17"/>
      <c r="BG56" s="17">
        <v>90.8</v>
      </c>
      <c r="BH56" s="17">
        <v>0</v>
      </c>
      <c r="BI56" s="17"/>
      <c r="BJ56" s="17">
        <v>42.9</v>
      </c>
      <c r="BK56" s="17"/>
      <c r="BL56" s="17"/>
      <c r="BM56" s="17"/>
      <c r="BN56" s="17">
        <v>127.4</v>
      </c>
      <c r="BO56" s="17">
        <v>169</v>
      </c>
      <c r="BP56" s="17">
        <v>10.3</v>
      </c>
      <c r="BQ56" s="17">
        <v>198.7</v>
      </c>
      <c r="BR56" s="17">
        <v>184.1</v>
      </c>
      <c r="BS56" s="17">
        <v>73</v>
      </c>
      <c r="BT56" s="17"/>
      <c r="BU56" s="17"/>
      <c r="BV56" s="17"/>
      <c r="BW56" s="17"/>
      <c r="BX56" s="17">
        <v>0</v>
      </c>
      <c r="BY56" s="17"/>
      <c r="BZ56" s="17"/>
      <c r="CA56" s="17">
        <v>4.2</v>
      </c>
      <c r="CB56" s="17">
        <v>269.10000000000002</v>
      </c>
      <c r="CC56" s="17">
        <v>133.19999999999999</v>
      </c>
      <c r="CD56" s="17">
        <v>64</v>
      </c>
      <c r="CE56" s="17">
        <v>54</v>
      </c>
      <c r="CF56" s="17">
        <v>30.2</v>
      </c>
      <c r="CG56" s="17"/>
      <c r="CH56" s="17">
        <v>32.700000000000003</v>
      </c>
      <c r="CI56" s="17">
        <v>32.799999999999997</v>
      </c>
      <c r="CJ56" s="17">
        <v>144.1</v>
      </c>
      <c r="CK56" s="17"/>
      <c r="CL56" s="17"/>
      <c r="CM56" s="17">
        <v>175.5</v>
      </c>
      <c r="CN56" s="17"/>
      <c r="CO56" s="17"/>
      <c r="CP56" s="17"/>
      <c r="CQ56" s="17"/>
      <c r="CR56" s="17">
        <v>125.7</v>
      </c>
      <c r="CS56" s="17">
        <v>0</v>
      </c>
      <c r="CT56" s="17"/>
      <c r="CU56" s="17">
        <v>0</v>
      </c>
      <c r="CV56" s="17">
        <v>19.8</v>
      </c>
      <c r="CW56" s="17">
        <v>0</v>
      </c>
      <c r="CX56" s="17">
        <v>76.400000000000006</v>
      </c>
      <c r="CY56" s="17">
        <v>0</v>
      </c>
      <c r="CZ56" s="17">
        <v>0</v>
      </c>
      <c r="DA56" s="17">
        <v>0</v>
      </c>
      <c r="DB56" s="17">
        <v>20.399999999999999</v>
      </c>
      <c r="DC56" s="17">
        <v>9.9</v>
      </c>
      <c r="DD56" s="17">
        <v>5.5</v>
      </c>
      <c r="DE56" s="17">
        <v>0</v>
      </c>
      <c r="DF56" s="17">
        <v>0</v>
      </c>
      <c r="DG56" s="17">
        <v>1.9</v>
      </c>
      <c r="DH56" s="17">
        <v>1.9</v>
      </c>
      <c r="DI56" s="17">
        <v>2.6</v>
      </c>
      <c r="DJ56" s="17">
        <v>0</v>
      </c>
      <c r="DK56" s="17">
        <v>19.600000000000001</v>
      </c>
      <c r="DL56" s="17">
        <v>19.5</v>
      </c>
      <c r="DM56" s="17">
        <v>3.5</v>
      </c>
      <c r="DN56" s="17">
        <v>18.5</v>
      </c>
      <c r="DO56" s="17">
        <v>0</v>
      </c>
      <c r="DP56" s="17">
        <v>0</v>
      </c>
      <c r="DQ56" s="17">
        <v>18.7</v>
      </c>
      <c r="DR56" s="17">
        <v>57.9</v>
      </c>
      <c r="DS56" s="17">
        <v>0</v>
      </c>
      <c r="DT56" s="17">
        <v>3.5</v>
      </c>
      <c r="DU56" s="17">
        <v>20.100000000000001</v>
      </c>
      <c r="DV56" s="17">
        <v>3.2</v>
      </c>
      <c r="DW56" s="17"/>
      <c r="DX56" s="17"/>
      <c r="DY56" s="17">
        <v>19.8</v>
      </c>
      <c r="DZ56" s="17">
        <v>13.2</v>
      </c>
      <c r="EA56" s="17">
        <v>20.2</v>
      </c>
      <c r="EB56" s="17">
        <v>20.3</v>
      </c>
      <c r="EC56" s="17">
        <v>4.8</v>
      </c>
      <c r="ED56" s="17">
        <v>17.899999999999999</v>
      </c>
      <c r="EE56" s="17">
        <v>0</v>
      </c>
      <c r="EF56" s="17">
        <v>39.5</v>
      </c>
      <c r="EG56" s="17">
        <v>97.3</v>
      </c>
      <c r="EH56" s="17">
        <v>1.6</v>
      </c>
      <c r="EI56" s="17">
        <v>0.3</v>
      </c>
      <c r="EJ56" s="17">
        <v>0</v>
      </c>
      <c r="EK56" s="17">
        <v>21</v>
      </c>
      <c r="EL56" s="17">
        <v>8.1</v>
      </c>
      <c r="EM56" s="17">
        <v>6.7</v>
      </c>
      <c r="EN56" s="17">
        <v>20.399999999999999</v>
      </c>
      <c r="EO56" s="17">
        <v>20.399999999999999</v>
      </c>
      <c r="EP56" s="17">
        <v>20</v>
      </c>
      <c r="EQ56" s="17">
        <v>0.2</v>
      </c>
      <c r="ER56" s="17">
        <v>0</v>
      </c>
      <c r="ES56" s="17">
        <v>0</v>
      </c>
      <c r="ET56" s="17">
        <v>0</v>
      </c>
      <c r="EU56" s="17">
        <v>0.6</v>
      </c>
      <c r="EV56" s="17">
        <v>87.9</v>
      </c>
      <c r="EW56" s="17"/>
      <c r="EX56" s="17">
        <v>0</v>
      </c>
      <c r="EY56" s="17">
        <v>4.8</v>
      </c>
      <c r="EZ56" s="17">
        <v>2.4</v>
      </c>
      <c r="FA56" s="17">
        <v>1.1000000000000001</v>
      </c>
      <c r="FB56" s="17">
        <v>3</v>
      </c>
      <c r="FC56" s="17">
        <v>0</v>
      </c>
      <c r="FD56" s="17">
        <v>5</v>
      </c>
      <c r="FE56" s="17">
        <v>20</v>
      </c>
      <c r="FF56" s="17">
        <v>20</v>
      </c>
      <c r="FG56" s="17"/>
      <c r="FH56" s="17"/>
      <c r="FI56" s="17"/>
      <c r="FJ56" s="17">
        <v>17.600000000000001</v>
      </c>
      <c r="FK56" s="17">
        <v>15.5</v>
      </c>
      <c r="FL56" s="17">
        <v>7.3</v>
      </c>
      <c r="FM56" s="17">
        <v>6.5</v>
      </c>
      <c r="FN56" s="17">
        <v>17.8</v>
      </c>
      <c r="FO56" s="17">
        <v>7004.2</v>
      </c>
      <c r="FP56" s="15"/>
      <c r="FQ56" s="17">
        <v>24.6</v>
      </c>
      <c r="FR56" s="17">
        <v>8</v>
      </c>
      <c r="FS56" s="17"/>
      <c r="FT56" s="17">
        <v>0</v>
      </c>
      <c r="FU56" s="17">
        <v>25.68646</v>
      </c>
      <c r="FV56" s="17">
        <v>18.95626</v>
      </c>
      <c r="FW56" s="17">
        <v>9.9</v>
      </c>
      <c r="FX56" s="17">
        <v>12.6</v>
      </c>
      <c r="FY56" s="17">
        <v>99.742720000000006</v>
      </c>
    </row>
    <row r="57" spans="1:181" ht="24" customHeight="1" x14ac:dyDescent="0.25">
      <c r="A57" s="16" t="s">
        <v>55</v>
      </c>
      <c r="B57" s="16" t="s">
        <v>916</v>
      </c>
      <c r="C57" s="17">
        <v>204.9</v>
      </c>
      <c r="D57" s="17">
        <v>0</v>
      </c>
      <c r="E57" s="17">
        <v>11.6</v>
      </c>
      <c r="F57" s="17"/>
      <c r="G57" s="17"/>
      <c r="H57" s="17">
        <v>90.5</v>
      </c>
      <c r="I57" s="17">
        <v>196.7</v>
      </c>
      <c r="J57" s="17"/>
      <c r="K57" s="17">
        <v>57.8</v>
      </c>
      <c r="L57" s="17">
        <v>140.19999999999999</v>
      </c>
      <c r="M57" s="17">
        <v>139.9</v>
      </c>
      <c r="N57" s="17">
        <v>140.4</v>
      </c>
      <c r="O57" s="17">
        <v>234.4</v>
      </c>
      <c r="P57" s="17">
        <v>34.700000000000003</v>
      </c>
      <c r="Q57" s="17"/>
      <c r="R57" s="17">
        <v>557.1</v>
      </c>
      <c r="S57" s="17">
        <v>10.3</v>
      </c>
      <c r="T57" s="17"/>
      <c r="U57" s="17"/>
      <c r="V57" s="17"/>
      <c r="W57" s="17"/>
      <c r="X57" s="17">
        <v>169.5</v>
      </c>
      <c r="Y57" s="17">
        <v>6.3</v>
      </c>
      <c r="Z57" s="17">
        <v>0</v>
      </c>
      <c r="AA57" s="17">
        <v>22.3</v>
      </c>
      <c r="AB57" s="17">
        <v>6.4</v>
      </c>
      <c r="AC57" s="17"/>
      <c r="AD57" s="17">
        <v>120.5</v>
      </c>
      <c r="AE57" s="17"/>
      <c r="AF57" s="17"/>
      <c r="AG57" s="17"/>
      <c r="AH57" s="17"/>
      <c r="AI57" s="17">
        <v>110</v>
      </c>
      <c r="AJ57" s="17">
        <v>216.6</v>
      </c>
      <c r="AK57" s="17">
        <v>0</v>
      </c>
      <c r="AL57" s="17"/>
      <c r="AM57" s="17"/>
      <c r="AN57" s="17">
        <v>6.5</v>
      </c>
      <c r="AO57" s="17">
        <v>459.6</v>
      </c>
      <c r="AP57" s="17">
        <v>81.5</v>
      </c>
      <c r="AQ57" s="17">
        <v>151.6</v>
      </c>
      <c r="AR57" s="17">
        <v>41.9</v>
      </c>
      <c r="AS57" s="17">
        <v>18.8</v>
      </c>
      <c r="AT57" s="17">
        <v>19.2</v>
      </c>
      <c r="AU57" s="17">
        <v>93.8</v>
      </c>
      <c r="AV57" s="17">
        <v>180.6</v>
      </c>
      <c r="AW57" s="17">
        <v>180.7</v>
      </c>
      <c r="AX57" s="17">
        <v>182</v>
      </c>
      <c r="AY57" s="17">
        <v>107.4</v>
      </c>
      <c r="AZ57" s="17">
        <v>44.6</v>
      </c>
      <c r="BA57" s="17"/>
      <c r="BB57" s="17">
        <v>3.8</v>
      </c>
      <c r="BC57" s="17">
        <v>28.6</v>
      </c>
      <c r="BD57" s="17">
        <v>168.6</v>
      </c>
      <c r="BE57" s="17"/>
      <c r="BF57" s="17"/>
      <c r="BG57" s="17">
        <v>91.1</v>
      </c>
      <c r="BH57" s="17">
        <v>0</v>
      </c>
      <c r="BI57" s="17"/>
      <c r="BJ57" s="17">
        <v>42.7</v>
      </c>
      <c r="BK57" s="17"/>
      <c r="BL57" s="17"/>
      <c r="BM57" s="17"/>
      <c r="BN57" s="17">
        <v>127.6</v>
      </c>
      <c r="BO57" s="17">
        <v>168.3</v>
      </c>
      <c r="BP57" s="17">
        <v>7</v>
      </c>
      <c r="BQ57" s="17">
        <v>197.6</v>
      </c>
      <c r="BR57" s="17">
        <v>183.6</v>
      </c>
      <c r="BS57" s="17">
        <v>72.900000000000006</v>
      </c>
      <c r="BT57" s="17"/>
      <c r="BU57" s="17"/>
      <c r="BV57" s="17"/>
      <c r="BW57" s="17"/>
      <c r="BX57" s="17">
        <v>0</v>
      </c>
      <c r="BY57" s="17"/>
      <c r="BZ57" s="17"/>
      <c r="CA57" s="17">
        <v>4.0999999999999996</v>
      </c>
      <c r="CB57" s="17">
        <v>270.7</v>
      </c>
      <c r="CC57" s="17">
        <v>133.80000000000001</v>
      </c>
      <c r="CD57" s="17">
        <v>64.2</v>
      </c>
      <c r="CE57" s="17">
        <v>75.099999999999994</v>
      </c>
      <c r="CF57" s="17">
        <v>30.4</v>
      </c>
      <c r="CG57" s="17"/>
      <c r="CH57" s="17">
        <v>32.799999999999997</v>
      </c>
      <c r="CI57" s="17">
        <v>32.700000000000003</v>
      </c>
      <c r="CJ57" s="17">
        <v>143.80000000000001</v>
      </c>
      <c r="CK57" s="17"/>
      <c r="CL57" s="17"/>
      <c r="CM57" s="17">
        <v>103</v>
      </c>
      <c r="CN57" s="17"/>
      <c r="CO57" s="17"/>
      <c r="CP57" s="17"/>
      <c r="CQ57" s="17"/>
      <c r="CR57" s="17">
        <v>33.799999999999997</v>
      </c>
      <c r="CS57" s="17">
        <v>0</v>
      </c>
      <c r="CT57" s="17"/>
      <c r="CU57" s="17">
        <v>0</v>
      </c>
      <c r="CV57" s="17">
        <v>19.8</v>
      </c>
      <c r="CW57" s="17">
        <v>0</v>
      </c>
      <c r="CX57" s="17">
        <v>78.8</v>
      </c>
      <c r="CY57" s="17">
        <v>0</v>
      </c>
      <c r="CZ57" s="17">
        <v>0.7</v>
      </c>
      <c r="DA57" s="17">
        <v>0</v>
      </c>
      <c r="DB57" s="17">
        <v>20.5</v>
      </c>
      <c r="DC57" s="17">
        <v>9.9</v>
      </c>
      <c r="DD57" s="17">
        <v>5.5</v>
      </c>
      <c r="DE57" s="17">
        <v>0</v>
      </c>
      <c r="DF57" s="17">
        <v>0</v>
      </c>
      <c r="DG57" s="17">
        <v>1.9</v>
      </c>
      <c r="DH57" s="17">
        <v>1.9</v>
      </c>
      <c r="DI57" s="17">
        <v>2.6</v>
      </c>
      <c r="DJ57" s="17">
        <v>0</v>
      </c>
      <c r="DK57" s="17">
        <v>19.600000000000001</v>
      </c>
      <c r="DL57" s="17">
        <v>19.3</v>
      </c>
      <c r="DM57" s="17">
        <v>3.5</v>
      </c>
      <c r="DN57" s="17">
        <v>18.5</v>
      </c>
      <c r="DO57" s="17">
        <v>0</v>
      </c>
      <c r="DP57" s="17">
        <v>0</v>
      </c>
      <c r="DQ57" s="17">
        <v>19.8</v>
      </c>
      <c r="DR57" s="17">
        <v>55.8</v>
      </c>
      <c r="DS57" s="17">
        <v>0</v>
      </c>
      <c r="DT57" s="17">
        <v>3.5</v>
      </c>
      <c r="DU57" s="17">
        <v>20.100000000000001</v>
      </c>
      <c r="DV57" s="17">
        <v>3.2</v>
      </c>
      <c r="DW57" s="17"/>
      <c r="DX57" s="17"/>
      <c r="DY57" s="17">
        <v>19.8</v>
      </c>
      <c r="DZ57" s="17">
        <v>13.2</v>
      </c>
      <c r="EA57" s="17">
        <v>20.3</v>
      </c>
      <c r="EB57" s="17">
        <v>20.3</v>
      </c>
      <c r="EC57" s="17">
        <v>5.6</v>
      </c>
      <c r="ED57" s="17">
        <v>19</v>
      </c>
      <c r="EE57" s="17">
        <v>0</v>
      </c>
      <c r="EF57" s="17">
        <v>41.1</v>
      </c>
      <c r="EG57" s="17">
        <v>86.9</v>
      </c>
      <c r="EH57" s="17">
        <v>2.2000000000000002</v>
      </c>
      <c r="EI57" s="17">
        <v>0.5</v>
      </c>
      <c r="EJ57" s="17">
        <v>0</v>
      </c>
      <c r="EK57" s="17">
        <v>21</v>
      </c>
      <c r="EL57" s="17">
        <v>8.1</v>
      </c>
      <c r="EM57" s="17">
        <v>6.4</v>
      </c>
      <c r="EN57" s="17">
        <v>20.399999999999999</v>
      </c>
      <c r="EO57" s="17">
        <v>20.399999999999999</v>
      </c>
      <c r="EP57" s="17">
        <v>20</v>
      </c>
      <c r="EQ57" s="17">
        <v>0.3</v>
      </c>
      <c r="ER57" s="17">
        <v>0</v>
      </c>
      <c r="ES57" s="17">
        <v>0</v>
      </c>
      <c r="ET57" s="17">
        <v>0</v>
      </c>
      <c r="EU57" s="17">
        <v>0.6</v>
      </c>
      <c r="EV57" s="17">
        <v>78.2</v>
      </c>
      <c r="EW57" s="17"/>
      <c r="EX57" s="17">
        <v>0</v>
      </c>
      <c r="EY57" s="17">
        <v>4.8</v>
      </c>
      <c r="EZ57" s="17">
        <v>2.4</v>
      </c>
      <c r="FA57" s="17">
        <v>1.1000000000000001</v>
      </c>
      <c r="FB57" s="17">
        <v>3</v>
      </c>
      <c r="FC57" s="17">
        <v>0</v>
      </c>
      <c r="FD57" s="17">
        <v>4.9000000000000004</v>
      </c>
      <c r="FE57" s="17">
        <v>20.100000000000001</v>
      </c>
      <c r="FF57" s="17">
        <v>20</v>
      </c>
      <c r="FG57" s="17"/>
      <c r="FH57" s="17"/>
      <c r="FI57" s="17"/>
      <c r="FJ57" s="17">
        <v>16</v>
      </c>
      <c r="FK57" s="17">
        <v>15.5</v>
      </c>
      <c r="FL57" s="17">
        <v>8.3000000000000007</v>
      </c>
      <c r="FM57" s="17">
        <v>6.4</v>
      </c>
      <c r="FN57" s="17">
        <v>17.8</v>
      </c>
      <c r="FO57" s="17">
        <v>6884</v>
      </c>
      <c r="FP57" s="15"/>
      <c r="FQ57" s="17">
        <v>24.6</v>
      </c>
      <c r="FR57" s="17">
        <v>8</v>
      </c>
      <c r="FS57" s="17"/>
      <c r="FT57" s="17">
        <v>0</v>
      </c>
      <c r="FU57" s="17">
        <v>25.712789999999998</v>
      </c>
      <c r="FV57" s="17">
        <v>18.954529999999998</v>
      </c>
      <c r="FW57" s="17">
        <v>10</v>
      </c>
      <c r="FX57" s="17">
        <v>12.4</v>
      </c>
      <c r="FY57" s="17">
        <v>99.667320000000004</v>
      </c>
    </row>
    <row r="58" spans="1:181" ht="24" customHeight="1" x14ac:dyDescent="0.25">
      <c r="A58" s="18" t="s">
        <v>917</v>
      </c>
      <c r="B58" s="18" t="s">
        <v>56</v>
      </c>
      <c r="C58" s="19">
        <v>204</v>
      </c>
      <c r="D58" s="19">
        <v>0</v>
      </c>
      <c r="E58" s="19">
        <v>0</v>
      </c>
      <c r="F58" s="19"/>
      <c r="G58" s="19"/>
      <c r="H58" s="19">
        <v>91.1</v>
      </c>
      <c r="I58" s="19">
        <v>224.4</v>
      </c>
      <c r="J58" s="19"/>
      <c r="K58" s="19">
        <v>59.7</v>
      </c>
      <c r="L58" s="19">
        <v>157.80000000000001</v>
      </c>
      <c r="M58" s="19">
        <v>157.1</v>
      </c>
      <c r="N58" s="19">
        <v>157</v>
      </c>
      <c r="O58" s="19">
        <v>261.8</v>
      </c>
      <c r="P58" s="19">
        <v>34.6</v>
      </c>
      <c r="Q58" s="19"/>
      <c r="R58" s="19">
        <v>555.4</v>
      </c>
      <c r="S58" s="19">
        <v>10.199999999999999</v>
      </c>
      <c r="T58" s="19"/>
      <c r="U58" s="19"/>
      <c r="V58" s="19"/>
      <c r="W58" s="19"/>
      <c r="X58" s="19">
        <v>167.6</v>
      </c>
      <c r="Y58" s="19">
        <v>6.1</v>
      </c>
      <c r="Z58" s="19">
        <v>0</v>
      </c>
      <c r="AA58" s="19">
        <v>22.3</v>
      </c>
      <c r="AB58" s="19">
        <v>6.4</v>
      </c>
      <c r="AC58" s="19"/>
      <c r="AD58" s="19">
        <v>119.4</v>
      </c>
      <c r="AE58" s="19"/>
      <c r="AF58" s="19"/>
      <c r="AG58" s="19"/>
      <c r="AH58" s="19"/>
      <c r="AI58" s="19">
        <v>110.1</v>
      </c>
      <c r="AJ58" s="19">
        <v>222.7</v>
      </c>
      <c r="AK58" s="19">
        <v>0</v>
      </c>
      <c r="AL58" s="19"/>
      <c r="AM58" s="19"/>
      <c r="AN58" s="19">
        <v>6.5</v>
      </c>
      <c r="AO58" s="19">
        <v>458</v>
      </c>
      <c r="AP58" s="19">
        <v>81.400000000000006</v>
      </c>
      <c r="AQ58" s="19">
        <v>151.1</v>
      </c>
      <c r="AR58" s="19">
        <v>41.7</v>
      </c>
      <c r="AS58" s="19">
        <v>18.600000000000001</v>
      </c>
      <c r="AT58" s="19">
        <v>19.2</v>
      </c>
      <c r="AU58" s="19">
        <v>90.2</v>
      </c>
      <c r="AV58" s="19">
        <v>181.1</v>
      </c>
      <c r="AW58" s="19">
        <v>182</v>
      </c>
      <c r="AX58" s="19">
        <v>182</v>
      </c>
      <c r="AY58" s="19">
        <v>106.7</v>
      </c>
      <c r="AZ58" s="19">
        <v>44.3</v>
      </c>
      <c r="BA58" s="19"/>
      <c r="BB58" s="19">
        <v>3.8</v>
      </c>
      <c r="BC58" s="19">
        <v>29.5</v>
      </c>
      <c r="BD58" s="19">
        <v>168.3</v>
      </c>
      <c r="BE58" s="19"/>
      <c r="BF58" s="19"/>
      <c r="BG58" s="19">
        <v>90.9</v>
      </c>
      <c r="BH58" s="19">
        <v>0</v>
      </c>
      <c r="BI58" s="19"/>
      <c r="BJ58" s="19">
        <v>42.8</v>
      </c>
      <c r="BK58" s="19"/>
      <c r="BL58" s="19"/>
      <c r="BM58" s="19"/>
      <c r="BN58" s="19">
        <v>127.7</v>
      </c>
      <c r="BO58" s="19">
        <v>168.1</v>
      </c>
      <c r="BP58" s="19">
        <v>19.399999999999999</v>
      </c>
      <c r="BQ58" s="19">
        <v>196.6</v>
      </c>
      <c r="BR58" s="19">
        <v>183.9</v>
      </c>
      <c r="BS58" s="19">
        <v>0</v>
      </c>
      <c r="BT58" s="19"/>
      <c r="BU58" s="19"/>
      <c r="BV58" s="19"/>
      <c r="BW58" s="19"/>
      <c r="BX58" s="19">
        <v>0</v>
      </c>
      <c r="BY58" s="19"/>
      <c r="BZ58" s="19"/>
      <c r="CA58" s="19">
        <v>4.2</v>
      </c>
      <c r="CB58" s="19">
        <v>268</v>
      </c>
      <c r="CC58" s="19">
        <v>133.80000000000001</v>
      </c>
      <c r="CD58" s="19">
        <v>64.3</v>
      </c>
      <c r="CE58" s="19">
        <v>77.3</v>
      </c>
      <c r="CF58" s="19">
        <v>30.4</v>
      </c>
      <c r="CG58" s="19"/>
      <c r="CH58" s="19">
        <v>33.200000000000003</v>
      </c>
      <c r="CI58" s="19">
        <v>33.299999999999997</v>
      </c>
      <c r="CJ58" s="19">
        <v>89.4</v>
      </c>
      <c r="CK58" s="19"/>
      <c r="CL58" s="19"/>
      <c r="CM58" s="19">
        <v>0</v>
      </c>
      <c r="CN58" s="19"/>
      <c r="CO58" s="19"/>
      <c r="CP58" s="19"/>
      <c r="CQ58" s="19"/>
      <c r="CR58" s="19">
        <v>0</v>
      </c>
      <c r="CS58" s="19">
        <v>0</v>
      </c>
      <c r="CT58" s="19"/>
      <c r="CU58" s="19">
        <v>0</v>
      </c>
      <c r="CV58" s="19">
        <v>19.8</v>
      </c>
      <c r="CW58" s="19">
        <v>0</v>
      </c>
      <c r="CX58" s="19">
        <v>87.3</v>
      </c>
      <c r="CY58" s="19">
        <v>0</v>
      </c>
      <c r="CZ58" s="19">
        <v>0</v>
      </c>
      <c r="DA58" s="19">
        <v>0</v>
      </c>
      <c r="DB58" s="19">
        <v>20.5</v>
      </c>
      <c r="DC58" s="19">
        <v>9.9</v>
      </c>
      <c r="DD58" s="19">
        <v>5.5</v>
      </c>
      <c r="DE58" s="19">
        <v>0</v>
      </c>
      <c r="DF58" s="19">
        <v>0</v>
      </c>
      <c r="DG58" s="19">
        <v>1.9</v>
      </c>
      <c r="DH58" s="19">
        <v>1.9</v>
      </c>
      <c r="DI58" s="19">
        <v>2.6</v>
      </c>
      <c r="DJ58" s="19">
        <v>0</v>
      </c>
      <c r="DK58" s="19">
        <v>19.600000000000001</v>
      </c>
      <c r="DL58" s="19">
        <v>19.399999999999999</v>
      </c>
      <c r="DM58" s="19">
        <v>3.5</v>
      </c>
      <c r="DN58" s="19">
        <v>18.5</v>
      </c>
      <c r="DO58" s="19">
        <v>0</v>
      </c>
      <c r="DP58" s="19">
        <v>0</v>
      </c>
      <c r="DQ58" s="19">
        <v>20.7</v>
      </c>
      <c r="DR58" s="19">
        <v>46.4</v>
      </c>
      <c r="DS58" s="19">
        <v>0</v>
      </c>
      <c r="DT58" s="19">
        <v>3.4</v>
      </c>
      <c r="DU58" s="19">
        <v>20.100000000000001</v>
      </c>
      <c r="DV58" s="19">
        <v>3.2</v>
      </c>
      <c r="DW58" s="19"/>
      <c r="DX58" s="19"/>
      <c r="DY58" s="19">
        <v>19.8</v>
      </c>
      <c r="DZ58" s="19">
        <v>13.2</v>
      </c>
      <c r="EA58" s="19">
        <v>20.3</v>
      </c>
      <c r="EB58" s="19">
        <v>20.3</v>
      </c>
      <c r="EC58" s="19">
        <v>4.4000000000000004</v>
      </c>
      <c r="ED58" s="19">
        <v>18.2</v>
      </c>
      <c r="EE58" s="19">
        <v>0</v>
      </c>
      <c r="EF58" s="19">
        <v>30.9</v>
      </c>
      <c r="EG58" s="19">
        <v>80.900000000000006</v>
      </c>
      <c r="EH58" s="19">
        <v>1.8</v>
      </c>
      <c r="EI58" s="19">
        <v>0.9</v>
      </c>
      <c r="EJ58" s="19">
        <v>0</v>
      </c>
      <c r="EK58" s="19">
        <v>21</v>
      </c>
      <c r="EL58" s="19">
        <v>8.1</v>
      </c>
      <c r="EM58" s="19">
        <v>6.3</v>
      </c>
      <c r="EN58" s="19">
        <v>20.399999999999999</v>
      </c>
      <c r="EO58" s="19">
        <v>20.399999999999999</v>
      </c>
      <c r="EP58" s="19">
        <v>20</v>
      </c>
      <c r="EQ58" s="19">
        <v>0</v>
      </c>
      <c r="ER58" s="19">
        <v>0</v>
      </c>
      <c r="ES58" s="19">
        <v>0</v>
      </c>
      <c r="ET58" s="19">
        <v>0</v>
      </c>
      <c r="EU58" s="19">
        <v>0.6</v>
      </c>
      <c r="EV58" s="19">
        <v>44</v>
      </c>
      <c r="EW58" s="19"/>
      <c r="EX58" s="19">
        <v>0</v>
      </c>
      <c r="EY58" s="19">
        <v>4.8</v>
      </c>
      <c r="EZ58" s="19">
        <v>2.4</v>
      </c>
      <c r="FA58" s="19">
        <v>1.1000000000000001</v>
      </c>
      <c r="FB58" s="19">
        <v>3</v>
      </c>
      <c r="FC58" s="19">
        <v>0</v>
      </c>
      <c r="FD58" s="19">
        <v>5</v>
      </c>
      <c r="FE58" s="19">
        <v>20</v>
      </c>
      <c r="FF58" s="19">
        <v>20</v>
      </c>
      <c r="FG58" s="19"/>
      <c r="FH58" s="19"/>
      <c r="FI58" s="19"/>
      <c r="FJ58" s="19">
        <v>16.8</v>
      </c>
      <c r="FK58" s="19">
        <v>15.5</v>
      </c>
      <c r="FL58" s="19">
        <v>8.4</v>
      </c>
      <c r="FM58" s="19">
        <v>6.5</v>
      </c>
      <c r="FN58" s="19">
        <v>17.7</v>
      </c>
      <c r="FO58" s="19">
        <v>6672.3</v>
      </c>
      <c r="FP58" s="15"/>
      <c r="FQ58" s="19">
        <v>24.6</v>
      </c>
      <c r="FR58" s="19">
        <v>8</v>
      </c>
      <c r="FS58" s="19"/>
      <c r="FT58" s="19">
        <v>0</v>
      </c>
      <c r="FU58" s="19">
        <v>25.385010000000001</v>
      </c>
      <c r="FV58" s="19">
        <v>18.953420000000001</v>
      </c>
      <c r="FW58" s="19">
        <v>10</v>
      </c>
      <c r="FX58" s="19">
        <v>12.4</v>
      </c>
      <c r="FY58" s="19">
        <v>99.338430000000002</v>
      </c>
    </row>
    <row r="59" spans="1:181" ht="24.95" customHeight="1" x14ac:dyDescent="0.25">
      <c r="A59" s="203" t="s">
        <v>918</v>
      </c>
      <c r="B59" s="204"/>
      <c r="C59" s="20">
        <v>4805.45</v>
      </c>
      <c r="D59" s="20">
        <v>13333.1</v>
      </c>
      <c r="E59" s="20">
        <v>3267.35</v>
      </c>
      <c r="F59" s="20">
        <v>0</v>
      </c>
      <c r="G59" s="20">
        <v>0</v>
      </c>
      <c r="H59" s="20">
        <v>1769.7</v>
      </c>
      <c r="I59" s="20">
        <v>5011.1000000000004</v>
      </c>
      <c r="J59" s="20">
        <v>0</v>
      </c>
      <c r="K59" s="20">
        <v>336.1</v>
      </c>
      <c r="L59" s="20">
        <v>3297.35</v>
      </c>
      <c r="M59" s="20">
        <v>3306.5</v>
      </c>
      <c r="N59" s="20">
        <v>3308.05</v>
      </c>
      <c r="O59" s="20">
        <v>5658.05</v>
      </c>
      <c r="P59" s="20">
        <v>1431.65</v>
      </c>
      <c r="Q59" s="20">
        <v>0</v>
      </c>
      <c r="R59" s="20">
        <v>13358.55</v>
      </c>
      <c r="S59" s="20">
        <v>244.95</v>
      </c>
      <c r="T59" s="20">
        <v>0</v>
      </c>
      <c r="U59" s="20">
        <v>0</v>
      </c>
      <c r="V59" s="20">
        <v>0</v>
      </c>
      <c r="W59" s="20">
        <v>0</v>
      </c>
      <c r="X59" s="20">
        <v>3949.9</v>
      </c>
      <c r="Y59" s="20">
        <v>164.2</v>
      </c>
      <c r="Z59" s="20">
        <v>42.95</v>
      </c>
      <c r="AA59" s="20">
        <v>165.95</v>
      </c>
      <c r="AB59" s="20">
        <v>155.25</v>
      </c>
      <c r="AC59" s="20">
        <v>0</v>
      </c>
      <c r="AD59" s="20">
        <v>1878.4</v>
      </c>
      <c r="AE59" s="20">
        <v>0</v>
      </c>
      <c r="AF59" s="20">
        <v>0</v>
      </c>
      <c r="AG59" s="20">
        <v>0</v>
      </c>
      <c r="AH59" s="20">
        <v>0</v>
      </c>
      <c r="AI59" s="20">
        <v>2510.3000000000002</v>
      </c>
      <c r="AJ59" s="20">
        <v>4849.1499999999996</v>
      </c>
      <c r="AK59" s="20">
        <v>118</v>
      </c>
      <c r="AL59" s="20">
        <v>0</v>
      </c>
      <c r="AM59" s="20">
        <v>0</v>
      </c>
      <c r="AN59" s="20">
        <v>155.94999999999999</v>
      </c>
      <c r="AO59" s="20">
        <v>10549.5</v>
      </c>
      <c r="AP59" s="20">
        <v>1937.25</v>
      </c>
      <c r="AQ59" s="20">
        <v>3586.95</v>
      </c>
      <c r="AR59" s="20">
        <v>1002.05</v>
      </c>
      <c r="AS59" s="20">
        <v>447.9</v>
      </c>
      <c r="AT59" s="20">
        <v>460.8</v>
      </c>
      <c r="AU59" s="20">
        <v>2109.4</v>
      </c>
      <c r="AV59" s="20">
        <v>1694.3</v>
      </c>
      <c r="AW59" s="20">
        <v>2041.45</v>
      </c>
      <c r="AX59" s="20">
        <v>1617.7</v>
      </c>
      <c r="AY59" s="20">
        <v>2485</v>
      </c>
      <c r="AZ59" s="20">
        <v>1055.7</v>
      </c>
      <c r="BA59" s="20">
        <v>0</v>
      </c>
      <c r="BB59" s="20">
        <v>91.2</v>
      </c>
      <c r="BC59" s="20">
        <v>701.05</v>
      </c>
      <c r="BD59" s="20">
        <v>4026.5</v>
      </c>
      <c r="BE59" s="20">
        <v>0</v>
      </c>
      <c r="BF59" s="20">
        <v>0</v>
      </c>
      <c r="BG59" s="20">
        <v>1947.95</v>
      </c>
      <c r="BH59" s="20">
        <v>370.05</v>
      </c>
      <c r="BI59" s="20">
        <v>0</v>
      </c>
      <c r="BJ59" s="20">
        <v>323</v>
      </c>
      <c r="BK59" s="20">
        <v>0</v>
      </c>
      <c r="BL59" s="20">
        <v>0</v>
      </c>
      <c r="BM59" s="20">
        <v>0</v>
      </c>
      <c r="BN59" s="20">
        <v>3088.3</v>
      </c>
      <c r="BO59" s="20">
        <v>1708.45</v>
      </c>
      <c r="BP59" s="20">
        <v>809.35</v>
      </c>
      <c r="BQ59" s="20">
        <v>2059.6999999999998</v>
      </c>
      <c r="BR59" s="20">
        <v>1335</v>
      </c>
      <c r="BS59" s="20">
        <v>435</v>
      </c>
      <c r="BT59" s="20">
        <v>0</v>
      </c>
      <c r="BU59" s="20">
        <v>0</v>
      </c>
      <c r="BV59" s="20">
        <v>0</v>
      </c>
      <c r="BW59" s="20">
        <v>0</v>
      </c>
      <c r="BX59" s="20">
        <v>285.7</v>
      </c>
      <c r="BY59" s="20">
        <v>0</v>
      </c>
      <c r="BZ59" s="20">
        <v>0</v>
      </c>
      <c r="CA59" s="20">
        <v>97.15</v>
      </c>
      <c r="CB59" s="20">
        <v>6322.15</v>
      </c>
      <c r="CC59" s="20">
        <v>3086.05</v>
      </c>
      <c r="CD59" s="20">
        <v>1530.9</v>
      </c>
      <c r="CE59" s="20">
        <v>1560.3</v>
      </c>
      <c r="CF59" s="20">
        <v>596.9</v>
      </c>
      <c r="CG59" s="20">
        <v>0</v>
      </c>
      <c r="CH59" s="20">
        <v>190.8</v>
      </c>
      <c r="CI59" s="20">
        <v>180.25</v>
      </c>
      <c r="CJ59" s="20">
        <v>970.7</v>
      </c>
      <c r="CK59" s="20">
        <v>0</v>
      </c>
      <c r="CL59" s="20">
        <v>0</v>
      </c>
      <c r="CM59" s="20">
        <v>1052.8499999999999</v>
      </c>
      <c r="CN59" s="20">
        <v>0</v>
      </c>
      <c r="CO59" s="20">
        <v>0</v>
      </c>
      <c r="CP59" s="20">
        <v>0</v>
      </c>
      <c r="CQ59" s="20">
        <v>0</v>
      </c>
      <c r="CR59" s="20">
        <v>1906.5</v>
      </c>
      <c r="CS59" s="20">
        <v>395.55</v>
      </c>
      <c r="CT59" s="20">
        <v>0</v>
      </c>
      <c r="CU59" s="20">
        <v>22.6</v>
      </c>
      <c r="CV59" s="20">
        <v>474.25</v>
      </c>
      <c r="CW59" s="20">
        <v>7.45</v>
      </c>
      <c r="CX59" s="20">
        <v>1505.5</v>
      </c>
      <c r="CY59" s="20">
        <v>720.35</v>
      </c>
      <c r="CZ59" s="20">
        <v>39.6</v>
      </c>
      <c r="DA59" s="20">
        <v>1.65</v>
      </c>
      <c r="DB59" s="20">
        <v>489.3</v>
      </c>
      <c r="DC59" s="20">
        <v>238</v>
      </c>
      <c r="DD59" s="20">
        <v>115.15</v>
      </c>
      <c r="DE59" s="20">
        <v>1685.05</v>
      </c>
      <c r="DF59" s="20">
        <v>851.57687499999997</v>
      </c>
      <c r="DG59" s="20">
        <v>38.950000000000003</v>
      </c>
      <c r="DH59" s="20">
        <v>41.85</v>
      </c>
      <c r="DI59" s="20">
        <v>69.55</v>
      </c>
      <c r="DJ59" s="20">
        <v>304.89999999999998</v>
      </c>
      <c r="DK59" s="20">
        <v>469.75</v>
      </c>
      <c r="DL59" s="20">
        <v>454.5</v>
      </c>
      <c r="DM59" s="20">
        <v>83.2</v>
      </c>
      <c r="DN59" s="20">
        <v>443.8</v>
      </c>
      <c r="DO59" s="20">
        <v>131.85</v>
      </c>
      <c r="DP59" s="20">
        <v>168.2</v>
      </c>
      <c r="DQ59" s="20">
        <v>386.6</v>
      </c>
      <c r="DR59" s="20">
        <v>1150.4000000000001</v>
      </c>
      <c r="DS59" s="20">
        <v>176.2</v>
      </c>
      <c r="DT59" s="20">
        <v>81.599999999999994</v>
      </c>
      <c r="DU59" s="20">
        <v>476.4</v>
      </c>
      <c r="DV59" s="20">
        <v>67</v>
      </c>
      <c r="DW59" s="20">
        <v>0</v>
      </c>
      <c r="DX59" s="20">
        <v>0</v>
      </c>
      <c r="DY59" s="20">
        <v>476.15</v>
      </c>
      <c r="DZ59" s="20">
        <v>295.39999999999998</v>
      </c>
      <c r="EA59" s="20">
        <v>482.65</v>
      </c>
      <c r="EB59" s="20">
        <v>486.2</v>
      </c>
      <c r="EC59" s="20">
        <v>45.3</v>
      </c>
      <c r="ED59" s="20">
        <v>473.5</v>
      </c>
      <c r="EE59" s="20">
        <v>191.1</v>
      </c>
      <c r="EF59" s="20">
        <v>1412.65</v>
      </c>
      <c r="EG59" s="20">
        <v>2117.9499999999998</v>
      </c>
      <c r="EH59" s="20">
        <v>167.5</v>
      </c>
      <c r="EI59" s="20">
        <v>108.25</v>
      </c>
      <c r="EJ59" s="20">
        <v>25.2</v>
      </c>
      <c r="EK59" s="20">
        <v>504</v>
      </c>
      <c r="EL59" s="20">
        <v>194.4</v>
      </c>
      <c r="EM59" s="20">
        <v>167.75</v>
      </c>
      <c r="EN59" s="20">
        <v>489.6</v>
      </c>
      <c r="EO59" s="20">
        <v>489.6</v>
      </c>
      <c r="EP59" s="20">
        <v>480</v>
      </c>
      <c r="EQ59" s="20">
        <v>27.35</v>
      </c>
      <c r="ER59" s="20">
        <v>2143.5500000000002</v>
      </c>
      <c r="ES59" s="20">
        <v>130.15</v>
      </c>
      <c r="ET59" s="20">
        <v>1045.6500000000001</v>
      </c>
      <c r="EU59" s="20">
        <v>11.55</v>
      </c>
      <c r="EV59" s="20">
        <v>1716.4</v>
      </c>
      <c r="EW59" s="20">
        <v>0</v>
      </c>
      <c r="EX59" s="20">
        <v>825.55</v>
      </c>
      <c r="EY59" s="20">
        <v>115.2</v>
      </c>
      <c r="EZ59" s="20">
        <v>57.1</v>
      </c>
      <c r="FA59" s="20">
        <v>23.6</v>
      </c>
      <c r="FB59" s="20">
        <v>62.05</v>
      </c>
      <c r="FC59" s="20">
        <v>101.8</v>
      </c>
      <c r="FD59" s="20">
        <v>127.45</v>
      </c>
      <c r="FE59" s="20">
        <v>480.3</v>
      </c>
      <c r="FF59" s="20">
        <v>479.5</v>
      </c>
      <c r="FG59" s="20">
        <v>0</v>
      </c>
      <c r="FH59" s="20">
        <v>0</v>
      </c>
      <c r="FI59" s="20">
        <v>0</v>
      </c>
      <c r="FJ59" s="20">
        <v>405.7</v>
      </c>
      <c r="FK59" s="20">
        <v>365.75</v>
      </c>
      <c r="FL59" s="20">
        <v>186.35</v>
      </c>
      <c r="FM59" s="20">
        <v>194.55</v>
      </c>
      <c r="FN59" s="20">
        <v>418.25</v>
      </c>
      <c r="FO59" s="20">
        <v>165397.52687500001</v>
      </c>
      <c r="FP59" s="21"/>
      <c r="FQ59" s="20">
        <v>590.4</v>
      </c>
      <c r="FR59" s="20">
        <v>152.9</v>
      </c>
      <c r="FS59" s="20">
        <v>0</v>
      </c>
      <c r="FT59" s="20">
        <v>244.2</v>
      </c>
      <c r="FU59" s="20">
        <v>598.92466999999999</v>
      </c>
      <c r="FV59" s="20">
        <v>454.95522499999998</v>
      </c>
      <c r="FW59" s="20">
        <v>237.8</v>
      </c>
      <c r="FX59" s="20">
        <v>308.95</v>
      </c>
      <c r="FY59" s="20">
        <v>2588.129895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6" t="s">
        <v>919</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648</v>
      </c>
      <c r="FR5" s="201"/>
      <c r="FS5" s="201"/>
      <c r="FT5" s="201"/>
      <c r="FU5" s="201"/>
      <c r="FV5" s="201"/>
      <c r="FW5" s="201"/>
      <c r="FX5" s="201"/>
      <c r="FY5" s="201"/>
    </row>
    <row r="6" spans="1:181" ht="21.95" hidden="1" customHeight="1" x14ac:dyDescent="0.25">
      <c r="A6" s="205" t="s">
        <v>51</v>
      </c>
      <c r="B6" s="205" t="s">
        <v>649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650</v>
      </c>
      <c r="FP6" s="1"/>
      <c r="FQ6" s="10">
        <v>221</v>
      </c>
      <c r="FR6" s="10">
        <v>222</v>
      </c>
      <c r="FS6" s="10">
        <v>224</v>
      </c>
      <c r="FT6" s="10">
        <v>2187</v>
      </c>
      <c r="FU6" s="10">
        <v>227</v>
      </c>
      <c r="FV6" s="10">
        <v>49400</v>
      </c>
      <c r="FW6" s="10">
        <v>199</v>
      </c>
      <c r="FX6" s="10">
        <v>200</v>
      </c>
      <c r="FY6" s="201" t="s">
        <v>651</v>
      </c>
    </row>
    <row r="7" spans="1:181" ht="15" hidden="1" customHeight="1" x14ac:dyDescent="0.25">
      <c r="A7" s="205"/>
      <c r="B7" s="205"/>
      <c r="C7" s="9" t="s">
        <v>652</v>
      </c>
      <c r="D7" s="9" t="s">
        <v>653</v>
      </c>
      <c r="E7" s="9" t="s">
        <v>653</v>
      </c>
      <c r="F7" s="9" t="s">
        <v>654</v>
      </c>
      <c r="G7" s="9" t="s">
        <v>654</v>
      </c>
      <c r="H7" s="9" t="s">
        <v>654</v>
      </c>
      <c r="I7" s="9" t="s">
        <v>654</v>
      </c>
      <c r="J7" s="9" t="s">
        <v>653</v>
      </c>
      <c r="K7" s="9" t="s">
        <v>653</v>
      </c>
      <c r="L7" s="9" t="s">
        <v>653</v>
      </c>
      <c r="M7" s="9" t="s">
        <v>653</v>
      </c>
      <c r="N7" s="9" t="s">
        <v>653</v>
      </c>
      <c r="O7" s="9" t="s">
        <v>653</v>
      </c>
      <c r="P7" s="9" t="s">
        <v>653</v>
      </c>
      <c r="Q7" s="9" t="s">
        <v>653</v>
      </c>
      <c r="R7" s="9" t="s">
        <v>653</v>
      </c>
      <c r="S7" s="9" t="s">
        <v>653</v>
      </c>
      <c r="T7" s="9" t="s">
        <v>653</v>
      </c>
      <c r="U7" s="9" t="s">
        <v>653</v>
      </c>
      <c r="V7" s="9" t="s">
        <v>653</v>
      </c>
      <c r="W7" s="9" t="s">
        <v>653</v>
      </c>
      <c r="X7" s="9" t="s">
        <v>652</v>
      </c>
      <c r="Y7" s="9" t="s">
        <v>652</v>
      </c>
      <c r="Z7" s="9" t="s">
        <v>652</v>
      </c>
      <c r="AA7" s="9" t="s">
        <v>653</v>
      </c>
      <c r="AB7" s="9" t="s">
        <v>652</v>
      </c>
      <c r="AC7" s="9" t="s">
        <v>652</v>
      </c>
      <c r="AD7" s="9" t="s">
        <v>652</v>
      </c>
      <c r="AE7" s="9" t="s">
        <v>652</v>
      </c>
      <c r="AF7" s="9" t="s">
        <v>652</v>
      </c>
      <c r="AG7" s="9" t="s">
        <v>652</v>
      </c>
      <c r="AH7" s="9" t="s">
        <v>652</v>
      </c>
      <c r="AI7" s="9" t="s">
        <v>652</v>
      </c>
      <c r="AJ7" s="9" t="s">
        <v>653</v>
      </c>
      <c r="AK7" s="9" t="s">
        <v>654</v>
      </c>
      <c r="AL7" s="9" t="s">
        <v>654</v>
      </c>
      <c r="AM7" s="9" t="s">
        <v>654</v>
      </c>
      <c r="AN7" s="9" t="s">
        <v>653</v>
      </c>
      <c r="AO7" s="9" t="s">
        <v>653</v>
      </c>
      <c r="AP7" s="9" t="s">
        <v>653</v>
      </c>
      <c r="AQ7" s="9" t="s">
        <v>653</v>
      </c>
      <c r="AR7" s="9" t="s">
        <v>653</v>
      </c>
      <c r="AS7" s="9" t="s">
        <v>653</v>
      </c>
      <c r="AT7" s="9" t="s">
        <v>653</v>
      </c>
      <c r="AU7" s="9" t="s">
        <v>652</v>
      </c>
      <c r="AV7" s="9" t="s">
        <v>653</v>
      </c>
      <c r="AW7" s="9" t="s">
        <v>653</v>
      </c>
      <c r="AX7" s="9" t="s">
        <v>653</v>
      </c>
      <c r="AY7" s="9" t="s">
        <v>653</v>
      </c>
      <c r="AZ7" s="9" t="s">
        <v>653</v>
      </c>
      <c r="BA7" s="9" t="s">
        <v>653</v>
      </c>
      <c r="BB7" s="9" t="s">
        <v>652</v>
      </c>
      <c r="BC7" s="9" t="s">
        <v>654</v>
      </c>
      <c r="BD7" s="9" t="s">
        <v>653</v>
      </c>
      <c r="BE7" s="9" t="s">
        <v>653</v>
      </c>
      <c r="BF7" s="9" t="s">
        <v>653</v>
      </c>
      <c r="BG7" s="9" t="s">
        <v>653</v>
      </c>
      <c r="BH7" s="9" t="s">
        <v>654</v>
      </c>
      <c r="BI7" s="9" t="s">
        <v>654</v>
      </c>
      <c r="BJ7" s="9" t="s">
        <v>654</v>
      </c>
      <c r="BK7" s="9" t="s">
        <v>652</v>
      </c>
      <c r="BL7" s="9" t="s">
        <v>652</v>
      </c>
      <c r="BM7" s="9" t="s">
        <v>652</v>
      </c>
      <c r="BN7" s="9" t="s">
        <v>653</v>
      </c>
      <c r="BO7" s="9" t="s">
        <v>653</v>
      </c>
      <c r="BP7" s="9" t="s">
        <v>653</v>
      </c>
      <c r="BQ7" s="9" t="s">
        <v>653</v>
      </c>
      <c r="BR7" s="9" t="s">
        <v>653</v>
      </c>
      <c r="BS7" s="9" t="s">
        <v>653</v>
      </c>
      <c r="BT7" s="9" t="s">
        <v>653</v>
      </c>
      <c r="BU7" s="9" t="s">
        <v>652</v>
      </c>
      <c r="BV7" s="9" t="s">
        <v>652</v>
      </c>
      <c r="BW7" s="9" t="s">
        <v>652</v>
      </c>
      <c r="BX7" s="9" t="s">
        <v>654</v>
      </c>
      <c r="BY7" s="9" t="s">
        <v>652</v>
      </c>
      <c r="BZ7" s="9" t="s">
        <v>653</v>
      </c>
      <c r="CA7" s="9" t="s">
        <v>654</v>
      </c>
      <c r="CB7" s="9" t="s">
        <v>653</v>
      </c>
      <c r="CC7" s="9" t="s">
        <v>653</v>
      </c>
      <c r="CD7" s="9" t="s">
        <v>653</v>
      </c>
      <c r="CE7" s="9" t="s">
        <v>653</v>
      </c>
      <c r="CF7" s="9" t="s">
        <v>653</v>
      </c>
      <c r="CG7" s="9" t="s">
        <v>653</v>
      </c>
      <c r="CH7" s="9" t="s">
        <v>653</v>
      </c>
      <c r="CI7" s="9" t="s">
        <v>653</v>
      </c>
      <c r="CJ7" s="9" t="s">
        <v>653</v>
      </c>
      <c r="CK7" s="9" t="s">
        <v>653</v>
      </c>
      <c r="CL7" s="9" t="s">
        <v>653</v>
      </c>
      <c r="CM7" s="9" t="s">
        <v>653</v>
      </c>
      <c r="CN7" s="9" t="s">
        <v>652</v>
      </c>
      <c r="CO7" s="9" t="s">
        <v>652</v>
      </c>
      <c r="CP7" s="9" t="s">
        <v>652</v>
      </c>
      <c r="CQ7" s="9" t="s">
        <v>652</v>
      </c>
      <c r="CR7" s="9" t="s">
        <v>653</v>
      </c>
      <c r="CS7" s="9" t="s">
        <v>653</v>
      </c>
      <c r="CT7" s="9" t="s">
        <v>653</v>
      </c>
      <c r="CU7" s="9" t="s">
        <v>653</v>
      </c>
      <c r="CV7" s="9" t="s">
        <v>654</v>
      </c>
      <c r="CW7" s="9" t="s">
        <v>653</v>
      </c>
      <c r="CX7" s="9" t="s">
        <v>653</v>
      </c>
      <c r="CY7" s="9" t="s">
        <v>652</v>
      </c>
      <c r="CZ7" s="9" t="s">
        <v>654</v>
      </c>
      <c r="DA7" s="9" t="s">
        <v>654</v>
      </c>
      <c r="DB7" s="9" t="s">
        <v>653</v>
      </c>
      <c r="DC7" s="9" t="s">
        <v>654</v>
      </c>
      <c r="DD7" s="9" t="s">
        <v>654</v>
      </c>
      <c r="DE7" s="9" t="s">
        <v>652</v>
      </c>
      <c r="DF7" s="9" t="s">
        <v>652</v>
      </c>
      <c r="DG7" s="9" t="s">
        <v>652</v>
      </c>
      <c r="DH7" s="9" t="s">
        <v>653</v>
      </c>
      <c r="DI7" s="9" t="s">
        <v>653</v>
      </c>
      <c r="DJ7" s="9" t="s">
        <v>653</v>
      </c>
      <c r="DK7" s="9" t="s">
        <v>654</v>
      </c>
      <c r="DL7" s="9" t="s">
        <v>654</v>
      </c>
      <c r="DM7" s="9" t="s">
        <v>653</v>
      </c>
      <c r="DN7" s="9" t="s">
        <v>653</v>
      </c>
      <c r="DO7" s="9" t="s">
        <v>652</v>
      </c>
      <c r="DP7" s="9" t="s">
        <v>652</v>
      </c>
      <c r="DQ7" s="9" t="s">
        <v>653</v>
      </c>
      <c r="DR7" s="9" t="s">
        <v>653</v>
      </c>
      <c r="DS7" s="9" t="s">
        <v>652</v>
      </c>
      <c r="DT7" s="9" t="s">
        <v>653</v>
      </c>
      <c r="DU7" s="9" t="s">
        <v>653</v>
      </c>
      <c r="DV7" s="9" t="s">
        <v>654</v>
      </c>
      <c r="DW7" s="9" t="s">
        <v>653</v>
      </c>
      <c r="DX7" s="9" t="s">
        <v>653</v>
      </c>
      <c r="DY7" s="9" t="s">
        <v>653</v>
      </c>
      <c r="DZ7" s="9" t="s">
        <v>654</v>
      </c>
      <c r="EA7" s="9" t="s">
        <v>653</v>
      </c>
      <c r="EB7" s="9" t="s">
        <v>653</v>
      </c>
      <c r="EC7" s="9" t="s">
        <v>654</v>
      </c>
      <c r="ED7" s="9" t="s">
        <v>654</v>
      </c>
      <c r="EE7" s="9" t="s">
        <v>652</v>
      </c>
      <c r="EF7" s="9" t="s">
        <v>653</v>
      </c>
      <c r="EG7" s="9" t="s">
        <v>653</v>
      </c>
      <c r="EH7" s="9" t="s">
        <v>653</v>
      </c>
      <c r="EI7" s="9" t="s">
        <v>653</v>
      </c>
      <c r="EJ7" s="9" t="s">
        <v>652</v>
      </c>
      <c r="EK7" s="9" t="s">
        <v>653</v>
      </c>
      <c r="EL7" s="9" t="s">
        <v>653</v>
      </c>
      <c r="EM7" s="9" t="s">
        <v>652</v>
      </c>
      <c r="EN7" s="9" t="s">
        <v>652</v>
      </c>
      <c r="EO7" s="9" t="s">
        <v>652</v>
      </c>
      <c r="EP7" s="9" t="s">
        <v>652</v>
      </c>
      <c r="EQ7" s="9" t="s">
        <v>654</v>
      </c>
      <c r="ER7" s="9" t="s">
        <v>652</v>
      </c>
      <c r="ES7" s="9" t="s">
        <v>652</v>
      </c>
      <c r="ET7" s="9" t="s">
        <v>652</v>
      </c>
      <c r="EU7" s="9" t="s">
        <v>653</v>
      </c>
      <c r="EV7" s="9" t="s">
        <v>653</v>
      </c>
      <c r="EW7" s="9" t="s">
        <v>653</v>
      </c>
      <c r="EX7" s="9" t="s">
        <v>652</v>
      </c>
      <c r="EY7" s="9" t="s">
        <v>653</v>
      </c>
      <c r="EZ7" s="9" t="s">
        <v>653</v>
      </c>
      <c r="FA7" s="9" t="s">
        <v>653</v>
      </c>
      <c r="FB7" s="9" t="s">
        <v>653</v>
      </c>
      <c r="FC7" s="9" t="s">
        <v>652</v>
      </c>
      <c r="FD7" s="9" t="s">
        <v>654</v>
      </c>
      <c r="FE7" s="9" t="s">
        <v>653</v>
      </c>
      <c r="FF7" s="9" t="s">
        <v>653</v>
      </c>
      <c r="FG7" s="9" t="s">
        <v>654</v>
      </c>
      <c r="FH7" s="9" t="s">
        <v>654</v>
      </c>
      <c r="FI7" s="9" t="s">
        <v>654</v>
      </c>
      <c r="FJ7" s="9" t="s">
        <v>653</v>
      </c>
      <c r="FK7" s="9" t="s">
        <v>654</v>
      </c>
      <c r="FL7" s="9" t="s">
        <v>654</v>
      </c>
      <c r="FM7" s="9" t="s">
        <v>654</v>
      </c>
      <c r="FN7" s="9" t="s">
        <v>654</v>
      </c>
      <c r="FO7" s="205"/>
      <c r="FP7" s="1"/>
      <c r="FQ7" s="10" t="s">
        <v>654</v>
      </c>
      <c r="FR7" s="10" t="s">
        <v>653</v>
      </c>
      <c r="FS7" s="10" t="s">
        <v>654</v>
      </c>
      <c r="FT7" s="10" t="s">
        <v>654</v>
      </c>
      <c r="FU7" s="10" t="s">
        <v>654</v>
      </c>
      <c r="FV7" s="10" t="s">
        <v>654</v>
      </c>
      <c r="FW7" s="10" t="s">
        <v>654</v>
      </c>
      <c r="FX7" s="10" t="s">
        <v>654</v>
      </c>
      <c r="FY7" s="201"/>
    </row>
    <row r="8" spans="1:181" ht="15" hidden="1" customHeight="1" x14ac:dyDescent="0.25">
      <c r="A8" s="205"/>
      <c r="B8" s="205"/>
      <c r="C8" s="9" t="s">
        <v>655</v>
      </c>
      <c r="D8" s="9" t="s">
        <v>655</v>
      </c>
      <c r="E8" s="9" t="s">
        <v>655</v>
      </c>
      <c r="F8" s="9" t="s">
        <v>656</v>
      </c>
      <c r="G8" s="9" t="s">
        <v>656</v>
      </c>
      <c r="H8" s="9" t="s">
        <v>655</v>
      </c>
      <c r="I8" s="9" t="s">
        <v>655</v>
      </c>
      <c r="J8" s="9" t="s">
        <v>656</v>
      </c>
      <c r="K8" s="9" t="s">
        <v>656</v>
      </c>
      <c r="L8" s="9" t="s">
        <v>656</v>
      </c>
      <c r="M8" s="9" t="s">
        <v>656</v>
      </c>
      <c r="N8" s="9" t="s">
        <v>656</v>
      </c>
      <c r="O8" s="9" t="s">
        <v>656</v>
      </c>
      <c r="P8" s="9" t="s">
        <v>656</v>
      </c>
      <c r="Q8" s="9" t="s">
        <v>656</v>
      </c>
      <c r="R8" s="9" t="s">
        <v>655</v>
      </c>
      <c r="S8" s="9" t="s">
        <v>655</v>
      </c>
      <c r="T8" s="9" t="s">
        <v>656</v>
      </c>
      <c r="U8" s="9" t="s">
        <v>656</v>
      </c>
      <c r="V8" s="9" t="s">
        <v>656</v>
      </c>
      <c r="W8" s="9" t="s">
        <v>656</v>
      </c>
      <c r="X8" s="9" t="s">
        <v>655</v>
      </c>
      <c r="Y8" s="9" t="s">
        <v>655</v>
      </c>
      <c r="Z8" s="9" t="s">
        <v>655</v>
      </c>
      <c r="AA8" s="9" t="s">
        <v>656</v>
      </c>
      <c r="AB8" s="9" t="s">
        <v>655</v>
      </c>
      <c r="AC8" s="9" t="s">
        <v>655</v>
      </c>
      <c r="AD8" s="9" t="s">
        <v>655</v>
      </c>
      <c r="AE8" s="9" t="s">
        <v>655</v>
      </c>
      <c r="AF8" s="9" t="s">
        <v>656</v>
      </c>
      <c r="AG8" s="9" t="s">
        <v>656</v>
      </c>
      <c r="AH8" s="9" t="s">
        <v>656</v>
      </c>
      <c r="AI8" s="9" t="s">
        <v>655</v>
      </c>
      <c r="AJ8" s="9" t="s">
        <v>655</v>
      </c>
      <c r="AK8" s="9" t="s">
        <v>656</v>
      </c>
      <c r="AL8" s="9" t="s">
        <v>656</v>
      </c>
      <c r="AM8" s="9" t="s">
        <v>656</v>
      </c>
      <c r="AN8" s="9" t="s">
        <v>655</v>
      </c>
      <c r="AO8" s="9" t="s">
        <v>655</v>
      </c>
      <c r="AP8" s="9" t="s">
        <v>655</v>
      </c>
      <c r="AQ8" s="9" t="s">
        <v>655</v>
      </c>
      <c r="AR8" s="9" t="s">
        <v>655</v>
      </c>
      <c r="AS8" s="9" t="s">
        <v>655</v>
      </c>
      <c r="AT8" s="9" t="s">
        <v>655</v>
      </c>
      <c r="AU8" s="9" t="s">
        <v>655</v>
      </c>
      <c r="AV8" s="9" t="s">
        <v>656</v>
      </c>
      <c r="AW8" s="9" t="s">
        <v>656</v>
      </c>
      <c r="AX8" s="9" t="s">
        <v>656</v>
      </c>
      <c r="AY8" s="9" t="s">
        <v>655</v>
      </c>
      <c r="AZ8" s="9" t="s">
        <v>655</v>
      </c>
      <c r="BA8" s="9" t="s">
        <v>655</v>
      </c>
      <c r="BB8" s="9" t="s">
        <v>655</v>
      </c>
      <c r="BC8" s="9" t="s">
        <v>655</v>
      </c>
      <c r="BD8" s="9" t="s">
        <v>655</v>
      </c>
      <c r="BE8" s="9" t="s">
        <v>655</v>
      </c>
      <c r="BF8" s="9" t="s">
        <v>655</v>
      </c>
      <c r="BG8" s="9" t="s">
        <v>655</v>
      </c>
      <c r="BH8" s="9" t="s">
        <v>656</v>
      </c>
      <c r="BI8" s="9" t="s">
        <v>656</v>
      </c>
      <c r="BJ8" s="9" t="s">
        <v>656</v>
      </c>
      <c r="BK8" s="9" t="s">
        <v>656</v>
      </c>
      <c r="BL8" s="9" t="s">
        <v>656</v>
      </c>
      <c r="BM8" s="9" t="s">
        <v>656</v>
      </c>
      <c r="BN8" s="9" t="s">
        <v>655</v>
      </c>
      <c r="BO8" s="9" t="s">
        <v>656</v>
      </c>
      <c r="BP8" s="9" t="s">
        <v>656</v>
      </c>
      <c r="BQ8" s="9" t="s">
        <v>656</v>
      </c>
      <c r="BR8" s="9" t="s">
        <v>656</v>
      </c>
      <c r="BS8" s="9" t="s">
        <v>656</v>
      </c>
      <c r="BT8" s="9" t="s">
        <v>656</v>
      </c>
      <c r="BU8" s="9" t="s">
        <v>656</v>
      </c>
      <c r="BV8" s="9" t="s">
        <v>656</v>
      </c>
      <c r="BW8" s="9" t="s">
        <v>656</v>
      </c>
      <c r="BX8" s="9" t="s">
        <v>655</v>
      </c>
      <c r="BY8" s="9" t="s">
        <v>656</v>
      </c>
      <c r="BZ8" s="9" t="s">
        <v>656</v>
      </c>
      <c r="CA8" s="9" t="s">
        <v>655</v>
      </c>
      <c r="CB8" s="9" t="s">
        <v>655</v>
      </c>
      <c r="CC8" s="9" t="s">
        <v>655</v>
      </c>
      <c r="CD8" s="9" t="s">
        <v>655</v>
      </c>
      <c r="CE8" s="9" t="s">
        <v>655</v>
      </c>
      <c r="CF8" s="9" t="s">
        <v>655</v>
      </c>
      <c r="CG8" s="9" t="s">
        <v>656</v>
      </c>
      <c r="CH8" s="9" t="s">
        <v>656</v>
      </c>
      <c r="CI8" s="9" t="s">
        <v>656</v>
      </c>
      <c r="CJ8" s="9" t="s">
        <v>656</v>
      </c>
      <c r="CK8" s="9" t="s">
        <v>656</v>
      </c>
      <c r="CL8" s="9" t="s">
        <v>656</v>
      </c>
      <c r="CM8" s="9" t="s">
        <v>656</v>
      </c>
      <c r="CN8" s="9" t="s">
        <v>656</v>
      </c>
      <c r="CO8" s="9" t="s">
        <v>656</v>
      </c>
      <c r="CP8" s="9" t="s">
        <v>656</v>
      </c>
      <c r="CQ8" s="9" t="s">
        <v>656</v>
      </c>
      <c r="CR8" s="9" t="s">
        <v>656</v>
      </c>
      <c r="CS8" s="9" t="s">
        <v>656</v>
      </c>
      <c r="CT8" s="9" t="s">
        <v>655</v>
      </c>
      <c r="CU8" s="9" t="s">
        <v>655</v>
      </c>
      <c r="CV8" s="9" t="s">
        <v>655</v>
      </c>
      <c r="CW8" s="9" t="s">
        <v>657</v>
      </c>
      <c r="CX8" s="9" t="s">
        <v>658</v>
      </c>
      <c r="CY8" s="9" t="s">
        <v>657</v>
      </c>
      <c r="CZ8" s="9" t="s">
        <v>658</v>
      </c>
      <c r="DA8" s="9" t="s">
        <v>657</v>
      </c>
      <c r="DB8" s="9" t="s">
        <v>655</v>
      </c>
      <c r="DC8" s="9" t="s">
        <v>655</v>
      </c>
      <c r="DD8" s="9" t="s">
        <v>655</v>
      </c>
      <c r="DE8" s="9" t="s">
        <v>657</v>
      </c>
      <c r="DF8" s="9" t="s">
        <v>657</v>
      </c>
      <c r="DG8" s="9" t="s">
        <v>655</v>
      </c>
      <c r="DH8" s="9" t="s">
        <v>655</v>
      </c>
      <c r="DI8" s="9" t="s">
        <v>655</v>
      </c>
      <c r="DJ8" s="9" t="s">
        <v>655</v>
      </c>
      <c r="DK8" s="9" t="s">
        <v>655</v>
      </c>
      <c r="DL8" s="9" t="s">
        <v>655</v>
      </c>
      <c r="DM8" s="9" t="s">
        <v>655</v>
      </c>
      <c r="DN8" s="9" t="s">
        <v>655</v>
      </c>
      <c r="DO8" s="9" t="s">
        <v>657</v>
      </c>
      <c r="DP8" s="9" t="s">
        <v>657</v>
      </c>
      <c r="DQ8" s="9" t="s">
        <v>658</v>
      </c>
      <c r="DR8" s="9" t="s">
        <v>658</v>
      </c>
      <c r="DS8" s="9" t="s">
        <v>657</v>
      </c>
      <c r="DT8" s="9" t="s">
        <v>655</v>
      </c>
      <c r="DU8" s="9" t="s">
        <v>655</v>
      </c>
      <c r="DV8" s="9" t="s">
        <v>655</v>
      </c>
      <c r="DW8" s="9" t="s">
        <v>655</v>
      </c>
      <c r="DX8" s="9" t="s">
        <v>657</v>
      </c>
      <c r="DY8" s="9" t="s">
        <v>655</v>
      </c>
      <c r="DZ8" s="9" t="s">
        <v>655</v>
      </c>
      <c r="EA8" s="9" t="s">
        <v>655</v>
      </c>
      <c r="EB8" s="9" t="s">
        <v>655</v>
      </c>
      <c r="EC8" s="9" t="s">
        <v>658</v>
      </c>
      <c r="ED8" s="9" t="s">
        <v>658</v>
      </c>
      <c r="EE8" s="9" t="s">
        <v>657</v>
      </c>
      <c r="EF8" s="9" t="s">
        <v>658</v>
      </c>
      <c r="EG8" s="9" t="s">
        <v>658</v>
      </c>
      <c r="EH8" s="9" t="s">
        <v>658</v>
      </c>
      <c r="EI8" s="9" t="s">
        <v>658</v>
      </c>
      <c r="EJ8" s="9" t="s">
        <v>657</v>
      </c>
      <c r="EK8" s="9" t="s">
        <v>655</v>
      </c>
      <c r="EL8" s="9" t="s">
        <v>655</v>
      </c>
      <c r="EM8" s="9" t="s">
        <v>655</v>
      </c>
      <c r="EN8" s="9" t="s">
        <v>655</v>
      </c>
      <c r="EO8" s="9" t="s">
        <v>655</v>
      </c>
      <c r="EP8" s="9" t="s">
        <v>655</v>
      </c>
      <c r="EQ8" s="9" t="s">
        <v>658</v>
      </c>
      <c r="ER8" s="9" t="s">
        <v>657</v>
      </c>
      <c r="ES8" s="9" t="s">
        <v>657</v>
      </c>
      <c r="ET8" s="9" t="s">
        <v>657</v>
      </c>
      <c r="EU8" s="9" t="s">
        <v>655</v>
      </c>
      <c r="EV8" s="9" t="s">
        <v>658</v>
      </c>
      <c r="EW8" s="9" t="s">
        <v>658</v>
      </c>
      <c r="EX8" s="9" t="s">
        <v>657</v>
      </c>
      <c r="EY8" s="9" t="s">
        <v>656</v>
      </c>
      <c r="EZ8" s="9" t="s">
        <v>656</v>
      </c>
      <c r="FA8" s="9" t="s">
        <v>656</v>
      </c>
      <c r="FB8" s="9" t="s">
        <v>656</v>
      </c>
      <c r="FC8" s="9" t="s">
        <v>657</v>
      </c>
      <c r="FD8" s="9" t="s">
        <v>655</v>
      </c>
      <c r="FE8" s="9" t="s">
        <v>655</v>
      </c>
      <c r="FF8" s="9" t="s">
        <v>655</v>
      </c>
      <c r="FG8" s="9" t="s">
        <v>656</v>
      </c>
      <c r="FH8" s="9" t="s">
        <v>656</v>
      </c>
      <c r="FI8" s="9" t="s">
        <v>656</v>
      </c>
      <c r="FJ8" s="9" t="s">
        <v>656</v>
      </c>
      <c r="FK8" s="9" t="s">
        <v>656</v>
      </c>
      <c r="FL8" s="9" t="s">
        <v>656</v>
      </c>
      <c r="FM8" s="9" t="s">
        <v>656</v>
      </c>
      <c r="FN8" s="9" t="s">
        <v>656</v>
      </c>
      <c r="FO8" s="205"/>
      <c r="FP8" s="1"/>
      <c r="FQ8" s="10" t="s">
        <v>655</v>
      </c>
      <c r="FR8" s="10" t="s">
        <v>655</v>
      </c>
      <c r="FS8" s="10" t="s">
        <v>655</v>
      </c>
      <c r="FT8" s="10" t="s">
        <v>655</v>
      </c>
      <c r="FU8" s="10" t="s">
        <v>656</v>
      </c>
      <c r="FV8" s="10" t="s">
        <v>656</v>
      </c>
      <c r="FW8" s="10" t="s">
        <v>655</v>
      </c>
      <c r="FX8" s="10" t="s">
        <v>655</v>
      </c>
      <c r="FY8" s="201"/>
    </row>
    <row r="9" spans="1:181" ht="39.950000000000003" customHeight="1" x14ac:dyDescent="0.25">
      <c r="A9" s="205"/>
      <c r="B9" s="205"/>
      <c r="C9" s="11" t="s">
        <v>659</v>
      </c>
      <c r="D9" s="11" t="s">
        <v>25</v>
      </c>
      <c r="E9" s="11" t="s">
        <v>25</v>
      </c>
      <c r="F9" s="11" t="s">
        <v>25</v>
      </c>
      <c r="G9" s="11" t="s">
        <v>25</v>
      </c>
      <c r="H9" s="11" t="s">
        <v>105</v>
      </c>
      <c r="I9" s="11" t="s">
        <v>105</v>
      </c>
      <c r="J9" s="11" t="s">
        <v>146</v>
      </c>
      <c r="K9" s="11" t="s">
        <v>146</v>
      </c>
      <c r="L9" s="11" t="s">
        <v>92</v>
      </c>
      <c r="M9" s="11" t="s">
        <v>92</v>
      </c>
      <c r="N9" s="11" t="s">
        <v>92</v>
      </c>
      <c r="O9" s="11" t="s">
        <v>92</v>
      </c>
      <c r="P9" s="11" t="s">
        <v>92</v>
      </c>
      <c r="Q9" s="11" t="s">
        <v>92</v>
      </c>
      <c r="R9" s="11" t="s">
        <v>92</v>
      </c>
      <c r="S9" s="11" t="s">
        <v>92</v>
      </c>
      <c r="T9" s="11" t="s">
        <v>548</v>
      </c>
      <c r="U9" s="11" t="s">
        <v>548</v>
      </c>
      <c r="V9" s="11" t="s">
        <v>548</v>
      </c>
      <c r="W9" s="11" t="s">
        <v>548</v>
      </c>
      <c r="X9" s="11" t="s">
        <v>660</v>
      </c>
      <c r="Y9" s="11" t="s">
        <v>239</v>
      </c>
      <c r="Z9" s="11" t="s">
        <v>239</v>
      </c>
      <c r="AA9" s="11" t="s">
        <v>239</v>
      </c>
      <c r="AB9" s="11" t="s">
        <v>63</v>
      </c>
      <c r="AC9" s="11" t="s">
        <v>63</v>
      </c>
      <c r="AD9" s="11" t="s">
        <v>63</v>
      </c>
      <c r="AE9" s="11" t="s">
        <v>63</v>
      </c>
      <c r="AF9" s="11" t="s">
        <v>63</v>
      </c>
      <c r="AG9" s="11" t="s">
        <v>63</v>
      </c>
      <c r="AH9" s="11" t="s">
        <v>63</v>
      </c>
      <c r="AI9" s="11" t="s">
        <v>661</v>
      </c>
      <c r="AJ9" s="11" t="s">
        <v>58</v>
      </c>
      <c r="AK9" s="11" t="s">
        <v>347</v>
      </c>
      <c r="AL9" s="11" t="s">
        <v>662</v>
      </c>
      <c r="AM9" s="11" t="s">
        <v>662</v>
      </c>
      <c r="AN9" s="11" t="s">
        <v>70</v>
      </c>
      <c r="AO9" s="11" t="s">
        <v>70</v>
      </c>
      <c r="AP9" s="11" t="s">
        <v>663</v>
      </c>
      <c r="AQ9" s="11" t="s">
        <v>664</v>
      </c>
      <c r="AR9" s="11" t="s">
        <v>664</v>
      </c>
      <c r="AS9" s="11" t="s">
        <v>665</v>
      </c>
      <c r="AT9" s="11" t="s">
        <v>666</v>
      </c>
      <c r="AU9" s="11" t="s">
        <v>34</v>
      </c>
      <c r="AV9" s="11" t="s">
        <v>89</v>
      </c>
      <c r="AW9" s="11" t="s">
        <v>89</v>
      </c>
      <c r="AX9" s="11" t="s">
        <v>89</v>
      </c>
      <c r="AY9" s="11" t="s">
        <v>137</v>
      </c>
      <c r="AZ9" s="11" t="s">
        <v>137</v>
      </c>
      <c r="BA9" s="11" t="s">
        <v>137</v>
      </c>
      <c r="BB9" s="11" t="s">
        <v>137</v>
      </c>
      <c r="BC9" s="11" t="s">
        <v>137</v>
      </c>
      <c r="BD9" s="11" t="s">
        <v>137</v>
      </c>
      <c r="BE9" s="11" t="s">
        <v>667</v>
      </c>
      <c r="BF9" s="11" t="s">
        <v>667</v>
      </c>
      <c r="BG9" s="11" t="s">
        <v>668</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669</v>
      </c>
      <c r="BZ9" s="11" t="s">
        <v>669</v>
      </c>
      <c r="CA9" s="11" t="s">
        <v>670</v>
      </c>
      <c r="CB9" s="11" t="s">
        <v>40</v>
      </c>
      <c r="CC9" s="11" t="s">
        <v>40</v>
      </c>
      <c r="CD9" s="11" t="s">
        <v>40</v>
      </c>
      <c r="CE9" s="11" t="s">
        <v>40</v>
      </c>
      <c r="CF9" s="11" t="s">
        <v>40</v>
      </c>
      <c r="CG9" s="11" t="s">
        <v>40</v>
      </c>
      <c r="CH9" s="11" t="s">
        <v>40</v>
      </c>
      <c r="CI9" s="11" t="s">
        <v>40</v>
      </c>
      <c r="CJ9" s="11" t="s">
        <v>40</v>
      </c>
      <c r="CK9" s="11" t="s">
        <v>40</v>
      </c>
      <c r="CL9" s="11" t="s">
        <v>40</v>
      </c>
      <c r="CM9" s="11" t="s">
        <v>40</v>
      </c>
      <c r="CN9" s="11" t="s">
        <v>134</v>
      </c>
      <c r="CO9" s="11" t="s">
        <v>134</v>
      </c>
      <c r="CP9" s="11" t="s">
        <v>134</v>
      </c>
      <c r="CQ9" s="11" t="s">
        <v>134</v>
      </c>
      <c r="CR9" s="11" t="s">
        <v>142</v>
      </c>
      <c r="CS9" s="11" t="s">
        <v>142</v>
      </c>
      <c r="CT9" s="11" t="s">
        <v>642</v>
      </c>
      <c r="CU9" s="11" t="s">
        <v>642</v>
      </c>
      <c r="CV9" s="11" t="s">
        <v>671</v>
      </c>
      <c r="CW9" s="11" t="s">
        <v>672</v>
      </c>
      <c r="CX9" s="11" t="s">
        <v>285</v>
      </c>
      <c r="CY9" s="11" t="s">
        <v>673</v>
      </c>
      <c r="CZ9" s="11" t="s">
        <v>308</v>
      </c>
      <c r="DA9" s="11" t="s">
        <v>674</v>
      </c>
      <c r="DB9" s="11" t="s">
        <v>675</v>
      </c>
      <c r="DC9" s="11" t="s">
        <v>105</v>
      </c>
      <c r="DD9" s="11" t="s">
        <v>105</v>
      </c>
      <c r="DE9" s="11" t="s">
        <v>92</v>
      </c>
      <c r="DF9" s="11" t="s">
        <v>92</v>
      </c>
      <c r="DG9" s="11" t="s">
        <v>661</v>
      </c>
      <c r="DH9" s="11" t="s">
        <v>676</v>
      </c>
      <c r="DI9" s="11" t="s">
        <v>677</v>
      </c>
      <c r="DJ9" s="11" t="s">
        <v>281</v>
      </c>
      <c r="DK9" s="11" t="s">
        <v>678</v>
      </c>
      <c r="DL9" s="11" t="s">
        <v>679</v>
      </c>
      <c r="DM9" s="11" t="s">
        <v>680</v>
      </c>
      <c r="DN9" s="11" t="s">
        <v>681</v>
      </c>
      <c r="DO9" s="11" t="s">
        <v>682</v>
      </c>
      <c r="DP9" s="11" t="s">
        <v>683</v>
      </c>
      <c r="DQ9" s="11" t="s">
        <v>383</v>
      </c>
      <c r="DR9" s="11" t="s">
        <v>387</v>
      </c>
      <c r="DS9" s="11" t="s">
        <v>684</v>
      </c>
      <c r="DT9" s="11" t="s">
        <v>685</v>
      </c>
      <c r="DU9" s="11" t="s">
        <v>686</v>
      </c>
      <c r="DV9" s="11" t="s">
        <v>687</v>
      </c>
      <c r="DW9" s="11" t="s">
        <v>688</v>
      </c>
      <c r="DX9" s="11" t="s">
        <v>689</v>
      </c>
      <c r="DY9" s="11" t="s">
        <v>690</v>
      </c>
      <c r="DZ9" s="11" t="s">
        <v>690</v>
      </c>
      <c r="EA9" s="11" t="s">
        <v>690</v>
      </c>
      <c r="EB9" s="11" t="s">
        <v>690</v>
      </c>
      <c r="EC9" s="11" t="s">
        <v>691</v>
      </c>
      <c r="ED9" s="11" t="s">
        <v>691</v>
      </c>
      <c r="EE9" s="11" t="s">
        <v>80</v>
      </c>
      <c r="EF9" s="11" t="s">
        <v>80</v>
      </c>
      <c r="EG9" s="11" t="s">
        <v>80</v>
      </c>
      <c r="EH9" s="11" t="s">
        <v>80</v>
      </c>
      <c r="EI9" s="11" t="s">
        <v>80</v>
      </c>
      <c r="EJ9" s="11" t="s">
        <v>80</v>
      </c>
      <c r="EK9" s="11" t="s">
        <v>692</v>
      </c>
      <c r="EL9" s="11" t="s">
        <v>692</v>
      </c>
      <c r="EM9" s="11" t="s">
        <v>693</v>
      </c>
      <c r="EN9" s="11" t="s">
        <v>693</v>
      </c>
      <c r="EO9" s="11" t="s">
        <v>693</v>
      </c>
      <c r="EP9" s="11" t="s">
        <v>693</v>
      </c>
      <c r="EQ9" s="11" t="s">
        <v>302</v>
      </c>
      <c r="ER9" s="11" t="s">
        <v>694</v>
      </c>
      <c r="ES9" s="11" t="s">
        <v>695</v>
      </c>
      <c r="ET9" s="11" t="s">
        <v>40</v>
      </c>
      <c r="EU9" s="11" t="s">
        <v>40</v>
      </c>
      <c r="EV9" s="11" t="s">
        <v>40</v>
      </c>
      <c r="EW9" s="11" t="s">
        <v>40</v>
      </c>
      <c r="EX9" s="11" t="s">
        <v>40</v>
      </c>
      <c r="EY9" s="11" t="s">
        <v>395</v>
      </c>
      <c r="EZ9" s="11" t="s">
        <v>395</v>
      </c>
      <c r="FA9" s="11" t="s">
        <v>395</v>
      </c>
      <c r="FB9" s="11" t="s">
        <v>395</v>
      </c>
      <c r="FC9" s="11" t="s">
        <v>696</v>
      </c>
      <c r="FD9" s="11" t="s">
        <v>697</v>
      </c>
      <c r="FE9" s="11" t="s">
        <v>697</v>
      </c>
      <c r="FF9" s="11" t="s">
        <v>697</v>
      </c>
      <c r="FG9" s="11" t="s">
        <v>193</v>
      </c>
      <c r="FH9" s="11" t="s">
        <v>299</v>
      </c>
      <c r="FI9" s="11" t="s">
        <v>299</v>
      </c>
      <c r="FJ9" s="11" t="s">
        <v>698</v>
      </c>
      <c r="FK9" s="11" t="s">
        <v>699</v>
      </c>
      <c r="FL9" s="11" t="s">
        <v>700</v>
      </c>
      <c r="FM9" s="11" t="s">
        <v>701</v>
      </c>
      <c r="FN9" s="11" t="s">
        <v>702</v>
      </c>
      <c r="FO9" s="205"/>
      <c r="FP9" s="1"/>
      <c r="FQ9" s="12" t="s">
        <v>703</v>
      </c>
      <c r="FR9" s="12" t="s">
        <v>14</v>
      </c>
      <c r="FS9" s="12" t="s">
        <v>704</v>
      </c>
      <c r="FT9" s="12" t="s">
        <v>705</v>
      </c>
      <c r="FU9" s="12" t="s">
        <v>706</v>
      </c>
      <c r="FV9" s="12" t="s">
        <v>707</v>
      </c>
      <c r="FW9" s="12" t="s">
        <v>697</v>
      </c>
      <c r="FX9" s="12" t="s">
        <v>697</v>
      </c>
      <c r="FY9" s="201"/>
    </row>
    <row r="10" spans="1:181" ht="39.950000000000003" customHeight="1" x14ac:dyDescent="0.25">
      <c r="A10" s="205"/>
      <c r="B10" s="205"/>
      <c r="C10" s="9" t="s">
        <v>708</v>
      </c>
      <c r="D10" s="9" t="s">
        <v>26</v>
      </c>
      <c r="E10" s="9" t="s">
        <v>269</v>
      </c>
      <c r="F10" s="9" t="s">
        <v>709</v>
      </c>
      <c r="G10" s="9" t="s">
        <v>710</v>
      </c>
      <c r="H10" s="9" t="s">
        <v>361</v>
      </c>
      <c r="I10" s="9" t="s">
        <v>711</v>
      </c>
      <c r="J10" s="9" t="s">
        <v>712</v>
      </c>
      <c r="K10" s="9" t="s">
        <v>713</v>
      </c>
      <c r="L10" s="9" t="s">
        <v>714</v>
      </c>
      <c r="M10" s="9" t="s">
        <v>715</v>
      </c>
      <c r="N10" s="9" t="s">
        <v>716</v>
      </c>
      <c r="O10" s="9" t="s">
        <v>717</v>
      </c>
      <c r="P10" s="9" t="s">
        <v>718</v>
      </c>
      <c r="Q10" s="9" t="s">
        <v>719</v>
      </c>
      <c r="R10" s="9" t="s">
        <v>720</v>
      </c>
      <c r="S10" s="9" t="s">
        <v>721</v>
      </c>
      <c r="T10" s="9" t="s">
        <v>722</v>
      </c>
      <c r="U10" s="9" t="s">
        <v>723</v>
      </c>
      <c r="V10" s="9" t="s">
        <v>724</v>
      </c>
      <c r="W10" s="9" t="s">
        <v>725</v>
      </c>
      <c r="X10" s="9" t="s">
        <v>726</v>
      </c>
      <c r="Y10" s="9" t="s">
        <v>727</v>
      </c>
      <c r="Z10" s="9" t="s">
        <v>728</v>
      </c>
      <c r="AA10" s="9" t="s">
        <v>251</v>
      </c>
      <c r="AB10" s="9" t="s">
        <v>729</v>
      </c>
      <c r="AC10" s="9" t="s">
        <v>231</v>
      </c>
      <c r="AD10" s="9" t="s">
        <v>233</v>
      </c>
      <c r="AE10" s="9" t="s">
        <v>730</v>
      </c>
      <c r="AF10" s="9" t="s">
        <v>731</v>
      </c>
      <c r="AG10" s="9" t="s">
        <v>732</v>
      </c>
      <c r="AH10" s="9" t="s">
        <v>733</v>
      </c>
      <c r="AI10" s="9" t="s">
        <v>734</v>
      </c>
      <c r="AJ10" s="9" t="s">
        <v>735</v>
      </c>
      <c r="AK10" s="9" t="s">
        <v>736</v>
      </c>
      <c r="AL10" s="9" t="s">
        <v>737</v>
      </c>
      <c r="AM10" s="9" t="s">
        <v>738</v>
      </c>
      <c r="AN10" s="9" t="s">
        <v>739</v>
      </c>
      <c r="AO10" s="9" t="s">
        <v>740</v>
      </c>
      <c r="AP10" s="9" t="s">
        <v>663</v>
      </c>
      <c r="AQ10" s="9" t="s">
        <v>741</v>
      </c>
      <c r="AR10" s="9" t="s">
        <v>742</v>
      </c>
      <c r="AS10" s="9" t="s">
        <v>743</v>
      </c>
      <c r="AT10" s="9" t="s">
        <v>744</v>
      </c>
      <c r="AU10" s="9" t="s">
        <v>745</v>
      </c>
      <c r="AV10" s="9" t="s">
        <v>746</v>
      </c>
      <c r="AW10" s="9" t="s">
        <v>747</v>
      </c>
      <c r="AX10" s="9" t="s">
        <v>748</v>
      </c>
      <c r="AY10" s="9" t="s">
        <v>749</v>
      </c>
      <c r="AZ10" s="9" t="s">
        <v>750</v>
      </c>
      <c r="BA10" s="9" t="s">
        <v>554</v>
      </c>
      <c r="BB10" s="9" t="s">
        <v>751</v>
      </c>
      <c r="BC10" s="9" t="s">
        <v>752</v>
      </c>
      <c r="BD10" s="9" t="s">
        <v>753</v>
      </c>
      <c r="BE10" s="9" t="s">
        <v>754</v>
      </c>
      <c r="BF10" s="9" t="s">
        <v>755</v>
      </c>
      <c r="BG10" s="9" t="s">
        <v>756</v>
      </c>
      <c r="BH10" s="9" t="s">
        <v>757</v>
      </c>
      <c r="BI10" s="9" t="s">
        <v>758</v>
      </c>
      <c r="BJ10" s="9" t="s">
        <v>759</v>
      </c>
      <c r="BK10" s="9" t="s">
        <v>760</v>
      </c>
      <c r="BL10" s="9" t="s">
        <v>761</v>
      </c>
      <c r="BM10" s="9" t="s">
        <v>762</v>
      </c>
      <c r="BN10" s="9" t="s">
        <v>763</v>
      </c>
      <c r="BO10" s="9" t="s">
        <v>764</v>
      </c>
      <c r="BP10" s="9" t="s">
        <v>765</v>
      </c>
      <c r="BQ10" s="9" t="s">
        <v>766</v>
      </c>
      <c r="BR10" s="9" t="s">
        <v>767</v>
      </c>
      <c r="BS10" s="9" t="s">
        <v>768</v>
      </c>
      <c r="BT10" s="9" t="s">
        <v>769</v>
      </c>
      <c r="BU10" s="9" t="s">
        <v>770</v>
      </c>
      <c r="BV10" s="9" t="s">
        <v>771</v>
      </c>
      <c r="BW10" s="9" t="s">
        <v>772</v>
      </c>
      <c r="BX10" s="9" t="s">
        <v>294</v>
      </c>
      <c r="BY10" s="9" t="s">
        <v>773</v>
      </c>
      <c r="BZ10" s="9" t="s">
        <v>774</v>
      </c>
      <c r="CA10" s="9" t="s">
        <v>775</v>
      </c>
      <c r="CB10" s="9" t="s">
        <v>776</v>
      </c>
      <c r="CC10" s="9" t="s">
        <v>777</v>
      </c>
      <c r="CD10" s="9" t="s">
        <v>778</v>
      </c>
      <c r="CE10" s="9" t="s">
        <v>41</v>
      </c>
      <c r="CF10" s="9" t="s">
        <v>374</v>
      </c>
      <c r="CG10" s="9" t="s">
        <v>779</v>
      </c>
      <c r="CH10" s="9" t="s">
        <v>780</v>
      </c>
      <c r="CI10" s="9" t="s">
        <v>781</v>
      </c>
      <c r="CJ10" s="9" t="s">
        <v>782</v>
      </c>
      <c r="CK10" s="9" t="s">
        <v>783</v>
      </c>
      <c r="CL10" s="9" t="s">
        <v>784</v>
      </c>
      <c r="CM10" s="9" t="s">
        <v>785</v>
      </c>
      <c r="CN10" s="9" t="s">
        <v>786</v>
      </c>
      <c r="CO10" s="9" t="s">
        <v>787</v>
      </c>
      <c r="CP10" s="9" t="s">
        <v>788</v>
      </c>
      <c r="CQ10" s="9" t="s">
        <v>789</v>
      </c>
      <c r="CR10" s="9" t="s">
        <v>790</v>
      </c>
      <c r="CS10" s="9" t="s">
        <v>791</v>
      </c>
      <c r="CT10" s="9" t="s">
        <v>643</v>
      </c>
      <c r="CU10" s="9" t="s">
        <v>792</v>
      </c>
      <c r="CV10" s="9" t="s">
        <v>793</v>
      </c>
      <c r="CW10" s="9" t="s">
        <v>794</v>
      </c>
      <c r="CX10" s="9" t="s">
        <v>286</v>
      </c>
      <c r="CY10" s="9" t="s">
        <v>795</v>
      </c>
      <c r="CZ10" s="9" t="s">
        <v>796</v>
      </c>
      <c r="DA10" s="9" t="s">
        <v>797</v>
      </c>
      <c r="DB10" s="9" t="s">
        <v>798</v>
      </c>
      <c r="DC10" s="9" t="s">
        <v>799</v>
      </c>
      <c r="DD10" s="9" t="s">
        <v>800</v>
      </c>
      <c r="DE10" s="9" t="s">
        <v>801</v>
      </c>
      <c r="DF10" s="9" t="s">
        <v>324</v>
      </c>
      <c r="DG10" s="9" t="s">
        <v>802</v>
      </c>
      <c r="DH10" s="9" t="s">
        <v>803</v>
      </c>
      <c r="DI10" s="9" t="s">
        <v>804</v>
      </c>
      <c r="DJ10" s="9" t="s">
        <v>805</v>
      </c>
      <c r="DK10" s="9" t="s">
        <v>806</v>
      </c>
      <c r="DL10" s="9" t="s">
        <v>807</v>
      </c>
      <c r="DM10" s="9" t="s">
        <v>808</v>
      </c>
      <c r="DN10" s="9" t="s">
        <v>809</v>
      </c>
      <c r="DO10" s="9" t="s">
        <v>810</v>
      </c>
      <c r="DP10" s="9" t="s">
        <v>811</v>
      </c>
      <c r="DQ10" s="9" t="s">
        <v>812</v>
      </c>
      <c r="DR10" s="9" t="s">
        <v>813</v>
      </c>
      <c r="DS10" s="9" t="s">
        <v>814</v>
      </c>
      <c r="DT10" s="9" t="s">
        <v>815</v>
      </c>
      <c r="DU10" s="9" t="s">
        <v>816</v>
      </c>
      <c r="DV10" s="9" t="s">
        <v>817</v>
      </c>
      <c r="DW10" s="9" t="s">
        <v>818</v>
      </c>
      <c r="DX10" s="9" t="s">
        <v>819</v>
      </c>
      <c r="DY10" s="9" t="s">
        <v>820</v>
      </c>
      <c r="DZ10" s="9" t="s">
        <v>821</v>
      </c>
      <c r="EA10" s="9" t="s">
        <v>822</v>
      </c>
      <c r="EB10" s="9" t="s">
        <v>823</v>
      </c>
      <c r="EC10" s="9" t="s">
        <v>824</v>
      </c>
      <c r="ED10" s="9" t="s">
        <v>825</v>
      </c>
      <c r="EE10" s="9" t="s">
        <v>826</v>
      </c>
      <c r="EF10" s="9" t="s">
        <v>827</v>
      </c>
      <c r="EG10" s="9" t="s">
        <v>828</v>
      </c>
      <c r="EH10" s="9" t="s">
        <v>829</v>
      </c>
      <c r="EI10" s="9" t="s">
        <v>830</v>
      </c>
      <c r="EJ10" s="9" t="s">
        <v>831</v>
      </c>
      <c r="EK10" s="9" t="s">
        <v>832</v>
      </c>
      <c r="EL10" s="9" t="s">
        <v>833</v>
      </c>
      <c r="EM10" s="9" t="s">
        <v>834</v>
      </c>
      <c r="EN10" s="9" t="s">
        <v>835</v>
      </c>
      <c r="EO10" s="9" t="s">
        <v>836</v>
      </c>
      <c r="EP10" s="9" t="s">
        <v>837</v>
      </c>
      <c r="EQ10" s="9" t="s">
        <v>838</v>
      </c>
      <c r="ER10" s="9" t="s">
        <v>839</v>
      </c>
      <c r="ES10" s="9" t="s">
        <v>840</v>
      </c>
      <c r="ET10" s="9" t="s">
        <v>841</v>
      </c>
      <c r="EU10" s="9" t="s">
        <v>842</v>
      </c>
      <c r="EV10" s="9" t="s">
        <v>843</v>
      </c>
      <c r="EW10" s="9" t="s">
        <v>381</v>
      </c>
      <c r="EX10" s="9" t="s">
        <v>844</v>
      </c>
      <c r="EY10" s="9" t="s">
        <v>845</v>
      </c>
      <c r="EZ10" s="9" t="s">
        <v>846</v>
      </c>
      <c r="FA10" s="9" t="s">
        <v>847</v>
      </c>
      <c r="FB10" s="9" t="s">
        <v>848</v>
      </c>
      <c r="FC10" s="9" t="s">
        <v>849</v>
      </c>
      <c r="FD10" s="9" t="s">
        <v>850</v>
      </c>
      <c r="FE10" s="9" t="s">
        <v>851</v>
      </c>
      <c r="FF10" s="9" t="s">
        <v>852</v>
      </c>
      <c r="FG10" s="9" t="s">
        <v>853</v>
      </c>
      <c r="FH10" s="9" t="s">
        <v>854</v>
      </c>
      <c r="FI10" s="9" t="s">
        <v>855</v>
      </c>
      <c r="FJ10" s="9" t="s">
        <v>856</v>
      </c>
      <c r="FK10" s="9" t="s">
        <v>857</v>
      </c>
      <c r="FL10" s="9" t="s">
        <v>858</v>
      </c>
      <c r="FM10" s="9" t="s">
        <v>859</v>
      </c>
      <c r="FN10" s="9" t="s">
        <v>860</v>
      </c>
      <c r="FO10" s="205" t="s">
        <v>920</v>
      </c>
      <c r="FP10" s="1"/>
      <c r="FQ10" s="10" t="s">
        <v>862</v>
      </c>
      <c r="FR10" s="10" t="s">
        <v>863</v>
      </c>
      <c r="FS10" s="10" t="s">
        <v>864</v>
      </c>
      <c r="FT10" s="10" t="s">
        <v>865</v>
      </c>
      <c r="FU10" s="10" t="s">
        <v>866</v>
      </c>
      <c r="FV10" s="10" t="s">
        <v>867</v>
      </c>
      <c r="FW10" s="10" t="s">
        <v>868</v>
      </c>
      <c r="FX10" s="10" t="s">
        <v>869</v>
      </c>
      <c r="FY10" s="201" t="s">
        <v>920</v>
      </c>
    </row>
    <row r="11" spans="1:181" ht="24" customHeight="1" x14ac:dyDescent="0.25">
      <c r="A11" s="13" t="s">
        <v>55</v>
      </c>
      <c r="B11" s="13" t="s">
        <v>870</v>
      </c>
      <c r="C11" s="14">
        <v>26.6</v>
      </c>
      <c r="D11" s="14">
        <v>4.9000000000000004</v>
      </c>
      <c r="E11" s="14">
        <v>5.4</v>
      </c>
      <c r="F11" s="14"/>
      <c r="G11" s="14"/>
      <c r="H11" s="14">
        <v>-8</v>
      </c>
      <c r="I11" s="14">
        <v>13.3</v>
      </c>
      <c r="J11" s="14"/>
      <c r="K11" s="14">
        <v>0</v>
      </c>
      <c r="L11" s="14">
        <v>-6.5</v>
      </c>
      <c r="M11" s="14">
        <v>-26.6</v>
      </c>
      <c r="N11" s="14">
        <v>16.3</v>
      </c>
      <c r="O11" s="14">
        <v>22.5</v>
      </c>
      <c r="P11" s="14">
        <v>11.7</v>
      </c>
      <c r="Q11" s="14"/>
      <c r="R11" s="14">
        <v>59.8</v>
      </c>
      <c r="S11" s="14">
        <v>0</v>
      </c>
      <c r="T11" s="14"/>
      <c r="U11" s="14"/>
      <c r="V11" s="14"/>
      <c r="W11" s="14"/>
      <c r="X11" s="14">
        <v>-4.8</v>
      </c>
      <c r="Y11" s="14">
        <v>0.4</v>
      </c>
      <c r="Z11" s="14">
        <v>-0.1</v>
      </c>
      <c r="AA11" s="14">
        <v>0</v>
      </c>
      <c r="AB11" s="14">
        <v>-3.3</v>
      </c>
      <c r="AC11" s="14"/>
      <c r="AD11" s="14">
        <v>1.5</v>
      </c>
      <c r="AE11" s="14"/>
      <c r="AF11" s="14"/>
      <c r="AG11" s="14"/>
      <c r="AH11" s="14"/>
      <c r="AI11" s="14">
        <v>11.2</v>
      </c>
      <c r="AJ11" s="14">
        <v>7.9</v>
      </c>
      <c r="AK11" s="14">
        <v>0</v>
      </c>
      <c r="AL11" s="14"/>
      <c r="AM11" s="14"/>
      <c r="AN11" s="14">
        <v>-1.8</v>
      </c>
      <c r="AO11" s="14">
        <v>65.7</v>
      </c>
      <c r="AP11" s="14">
        <v>9.1</v>
      </c>
      <c r="AQ11" s="14">
        <v>17.5</v>
      </c>
      <c r="AR11" s="14">
        <v>4.2</v>
      </c>
      <c r="AS11" s="14">
        <v>-0.5</v>
      </c>
      <c r="AT11" s="14">
        <v>2.6</v>
      </c>
      <c r="AU11" s="14">
        <v>1.5</v>
      </c>
      <c r="AV11" s="14">
        <v>20</v>
      </c>
      <c r="AW11" s="14">
        <v>-15.7</v>
      </c>
      <c r="AX11" s="14">
        <v>-42.5</v>
      </c>
      <c r="AY11" s="14">
        <v>6.4</v>
      </c>
      <c r="AZ11" s="14">
        <v>-4.2</v>
      </c>
      <c r="BA11" s="14"/>
      <c r="BB11" s="14">
        <v>0.8</v>
      </c>
      <c r="BC11" s="14">
        <v>0.3</v>
      </c>
      <c r="BD11" s="14">
        <v>3.2</v>
      </c>
      <c r="BE11" s="14"/>
      <c r="BF11" s="14"/>
      <c r="BG11" s="14">
        <v>4</v>
      </c>
      <c r="BH11" s="14">
        <v>0</v>
      </c>
      <c r="BI11" s="14"/>
      <c r="BJ11" s="14">
        <v>0</v>
      </c>
      <c r="BK11" s="14"/>
      <c r="BL11" s="14"/>
      <c r="BM11" s="14"/>
      <c r="BN11" s="14">
        <v>6.3</v>
      </c>
      <c r="BO11" s="14">
        <v>0</v>
      </c>
      <c r="BP11" s="14">
        <v>0</v>
      </c>
      <c r="BQ11" s="14">
        <v>-10.199999999999999</v>
      </c>
      <c r="BR11" s="14">
        <v>0</v>
      </c>
      <c r="BS11" s="14">
        <v>0</v>
      </c>
      <c r="BT11" s="14"/>
      <c r="BU11" s="14"/>
      <c r="BV11" s="14"/>
      <c r="BW11" s="14"/>
      <c r="BX11" s="14">
        <v>0</v>
      </c>
      <c r="BY11" s="14"/>
      <c r="BZ11" s="14"/>
      <c r="CA11" s="14">
        <v>0.2</v>
      </c>
      <c r="CB11" s="14">
        <v>20</v>
      </c>
      <c r="CC11" s="14">
        <v>37.299999999999997</v>
      </c>
      <c r="CD11" s="14">
        <v>0.1</v>
      </c>
      <c r="CE11" s="14">
        <v>11.9</v>
      </c>
      <c r="CF11" s="14">
        <v>4.0999999999999996</v>
      </c>
      <c r="CG11" s="14"/>
      <c r="CH11" s="14">
        <v>0</v>
      </c>
      <c r="CI11" s="14">
        <v>0</v>
      </c>
      <c r="CJ11" s="14">
        <v>0</v>
      </c>
      <c r="CK11" s="14"/>
      <c r="CL11" s="14"/>
      <c r="CM11" s="14">
        <v>0</v>
      </c>
      <c r="CN11" s="14"/>
      <c r="CO11" s="14"/>
      <c r="CP11" s="14"/>
      <c r="CQ11" s="14"/>
      <c r="CR11" s="14">
        <v>-16.7</v>
      </c>
      <c r="CS11" s="14">
        <v>-15.7</v>
      </c>
      <c r="CT11" s="14"/>
      <c r="CU11" s="14">
        <v>0.7</v>
      </c>
      <c r="CV11" s="14">
        <v>1.5</v>
      </c>
      <c r="CW11" s="14"/>
      <c r="CX11" s="14">
        <v>-5</v>
      </c>
      <c r="CY11" s="14">
        <v>0</v>
      </c>
      <c r="CZ11" s="14">
        <v>0</v>
      </c>
      <c r="DA11" s="14"/>
      <c r="DB11" s="14">
        <v>0.1</v>
      </c>
      <c r="DC11" s="14">
        <v>-0.1</v>
      </c>
      <c r="DD11" s="14">
        <v>-0.9</v>
      </c>
      <c r="DE11" s="14">
        <v>-0.2</v>
      </c>
      <c r="DF11" s="14">
        <v>-0.19269</v>
      </c>
      <c r="DG11" s="14"/>
      <c r="DH11" s="14">
        <v>0.2</v>
      </c>
      <c r="DI11" s="14">
        <v>0.8</v>
      </c>
      <c r="DJ11" s="14">
        <v>0.2</v>
      </c>
      <c r="DK11" s="14">
        <v>-1.1000000000000001</v>
      </c>
      <c r="DL11" s="14">
        <v>0</v>
      </c>
      <c r="DM11" s="14">
        <v>0.6</v>
      </c>
      <c r="DN11" s="14"/>
      <c r="DO11" s="14">
        <v>0</v>
      </c>
      <c r="DP11" s="14">
        <v>0</v>
      </c>
      <c r="DQ11" s="14">
        <v>2.1</v>
      </c>
      <c r="DR11" s="14">
        <v>3.9</v>
      </c>
      <c r="DS11" s="14">
        <v>0</v>
      </c>
      <c r="DT11" s="14">
        <v>0</v>
      </c>
      <c r="DU11" s="14">
        <v>-0.2</v>
      </c>
      <c r="DV11" s="14">
        <v>0.4</v>
      </c>
      <c r="DW11" s="14"/>
      <c r="DX11" s="14"/>
      <c r="DY11" s="14">
        <v>-4.7</v>
      </c>
      <c r="DZ11" s="14">
        <v>0.9</v>
      </c>
      <c r="EA11" s="14">
        <v>3.2</v>
      </c>
      <c r="EB11" s="14">
        <v>2.5</v>
      </c>
      <c r="EC11" s="14"/>
      <c r="ED11" s="14">
        <v>0</v>
      </c>
      <c r="EE11" s="14">
        <v>0</v>
      </c>
      <c r="EF11" s="14">
        <v>-3.1</v>
      </c>
      <c r="EG11" s="14">
        <v>-5</v>
      </c>
      <c r="EH11" s="14">
        <v>0</v>
      </c>
      <c r="EI11" s="14">
        <v>0</v>
      </c>
      <c r="EJ11" s="14"/>
      <c r="EK11" s="14">
        <v>2.7</v>
      </c>
      <c r="EL11" s="14">
        <v>-0.3</v>
      </c>
      <c r="EM11" s="14">
        <v>1.5</v>
      </c>
      <c r="EN11" s="14">
        <v>0.2</v>
      </c>
      <c r="EO11" s="14">
        <v>0.2</v>
      </c>
      <c r="EP11" s="14">
        <v>0.2</v>
      </c>
      <c r="EQ11" s="14">
        <v>0</v>
      </c>
      <c r="ER11" s="14">
        <v>0</v>
      </c>
      <c r="ES11" s="14">
        <v>0</v>
      </c>
      <c r="ET11" s="14">
        <v>0</v>
      </c>
      <c r="EU11" s="14">
        <v>-0.2</v>
      </c>
      <c r="EV11" s="14">
        <v>6.7</v>
      </c>
      <c r="EW11" s="14"/>
      <c r="EX11" s="14">
        <v>0</v>
      </c>
      <c r="EY11" s="14">
        <v>1.8</v>
      </c>
      <c r="EZ11" s="14">
        <v>0.8</v>
      </c>
      <c r="FA11" s="14">
        <v>0.3</v>
      </c>
      <c r="FB11" s="14">
        <v>1.2</v>
      </c>
      <c r="FC11" s="14">
        <v>0</v>
      </c>
      <c r="FD11" s="14">
        <v>0.4</v>
      </c>
      <c r="FE11" s="14">
        <v>1.6</v>
      </c>
      <c r="FF11" s="14">
        <v>1.3</v>
      </c>
      <c r="FG11" s="14"/>
      <c r="FH11" s="14"/>
      <c r="FI11" s="14"/>
      <c r="FJ11" s="14">
        <v>3.4</v>
      </c>
      <c r="FK11" s="14">
        <v>0.6</v>
      </c>
      <c r="FL11" s="14">
        <v>2.4</v>
      </c>
      <c r="FM11" s="14">
        <v>4.2</v>
      </c>
      <c r="FN11" s="14">
        <v>9.84</v>
      </c>
      <c r="FO11" s="14">
        <v>275.54730999999998</v>
      </c>
      <c r="FP11" s="15"/>
      <c r="FQ11" s="14"/>
      <c r="FR11" s="14"/>
      <c r="FS11" s="14"/>
      <c r="FT11" s="14">
        <v>1.7</v>
      </c>
      <c r="FU11" s="14">
        <v>0.36884</v>
      </c>
      <c r="FV11" s="14">
        <v>0.10179000000000001</v>
      </c>
      <c r="FW11" s="14">
        <v>-0.1</v>
      </c>
      <c r="FX11" s="14">
        <v>2.9</v>
      </c>
      <c r="FY11" s="14">
        <v>4.9706299999999999</v>
      </c>
    </row>
    <row r="12" spans="1:181" ht="24" customHeight="1" x14ac:dyDescent="0.25">
      <c r="A12" s="16" t="s">
        <v>55</v>
      </c>
      <c r="B12" s="16" t="s">
        <v>871</v>
      </c>
      <c r="C12" s="17">
        <v>29.9</v>
      </c>
      <c r="D12" s="17">
        <v>6</v>
      </c>
      <c r="E12" s="17">
        <v>5.6</v>
      </c>
      <c r="F12" s="17"/>
      <c r="G12" s="17"/>
      <c r="H12" s="17">
        <v>-11.3</v>
      </c>
      <c r="I12" s="17">
        <v>9.8000000000000007</v>
      </c>
      <c r="J12" s="17"/>
      <c r="K12" s="17">
        <v>0</v>
      </c>
      <c r="L12" s="17">
        <v>-11.9</v>
      </c>
      <c r="M12" s="17">
        <v>-31.3</v>
      </c>
      <c r="N12" s="17">
        <v>7.8</v>
      </c>
      <c r="O12" s="17">
        <v>19</v>
      </c>
      <c r="P12" s="17">
        <v>8.6</v>
      </c>
      <c r="Q12" s="17"/>
      <c r="R12" s="17">
        <v>57.7</v>
      </c>
      <c r="S12" s="17">
        <v>0</v>
      </c>
      <c r="T12" s="17"/>
      <c r="U12" s="17"/>
      <c r="V12" s="17"/>
      <c r="W12" s="17"/>
      <c r="X12" s="17">
        <v>-6</v>
      </c>
      <c r="Y12" s="17">
        <v>0.6</v>
      </c>
      <c r="Z12" s="17">
        <v>0</v>
      </c>
      <c r="AA12" s="17">
        <v>0</v>
      </c>
      <c r="AB12" s="17">
        <v>-3.3</v>
      </c>
      <c r="AC12" s="17"/>
      <c r="AD12" s="17">
        <v>1.3</v>
      </c>
      <c r="AE12" s="17"/>
      <c r="AF12" s="17"/>
      <c r="AG12" s="17"/>
      <c r="AH12" s="17"/>
      <c r="AI12" s="17">
        <v>12</v>
      </c>
      <c r="AJ12" s="17">
        <v>-1.4</v>
      </c>
      <c r="AK12" s="17">
        <v>0</v>
      </c>
      <c r="AL12" s="17"/>
      <c r="AM12" s="17"/>
      <c r="AN12" s="17">
        <v>-1.7</v>
      </c>
      <c r="AO12" s="17">
        <v>62.9</v>
      </c>
      <c r="AP12" s="17">
        <v>8.9</v>
      </c>
      <c r="AQ12" s="17">
        <v>17.899999999999999</v>
      </c>
      <c r="AR12" s="17">
        <v>4</v>
      </c>
      <c r="AS12" s="17">
        <v>-0.4</v>
      </c>
      <c r="AT12" s="17">
        <v>2.6</v>
      </c>
      <c r="AU12" s="17">
        <v>1.2</v>
      </c>
      <c r="AV12" s="17">
        <v>18.600000000000001</v>
      </c>
      <c r="AW12" s="17">
        <v>-17</v>
      </c>
      <c r="AX12" s="17">
        <v>-44.8</v>
      </c>
      <c r="AY12" s="17">
        <v>6.3</v>
      </c>
      <c r="AZ12" s="17">
        <v>-4.4000000000000004</v>
      </c>
      <c r="BA12" s="17"/>
      <c r="BB12" s="17">
        <v>0.9</v>
      </c>
      <c r="BC12" s="17">
        <v>0.3</v>
      </c>
      <c r="BD12" s="17">
        <v>3.5</v>
      </c>
      <c r="BE12" s="17"/>
      <c r="BF12" s="17"/>
      <c r="BG12" s="17">
        <v>2.1</v>
      </c>
      <c r="BH12" s="17">
        <v>0</v>
      </c>
      <c r="BI12" s="17"/>
      <c r="BJ12" s="17">
        <v>0</v>
      </c>
      <c r="BK12" s="17"/>
      <c r="BL12" s="17"/>
      <c r="BM12" s="17"/>
      <c r="BN12" s="17">
        <v>4.3</v>
      </c>
      <c r="BO12" s="17">
        <v>0</v>
      </c>
      <c r="BP12" s="17">
        <v>0</v>
      </c>
      <c r="BQ12" s="17">
        <v>-18.7</v>
      </c>
      <c r="BR12" s="17">
        <v>0</v>
      </c>
      <c r="BS12" s="17">
        <v>0</v>
      </c>
      <c r="BT12" s="17"/>
      <c r="BU12" s="17"/>
      <c r="BV12" s="17"/>
      <c r="BW12" s="17"/>
      <c r="BX12" s="17">
        <v>0</v>
      </c>
      <c r="BY12" s="17"/>
      <c r="BZ12" s="17"/>
      <c r="CA12" s="17">
        <v>0.2</v>
      </c>
      <c r="CB12" s="17">
        <v>20.6</v>
      </c>
      <c r="CC12" s="17">
        <v>39.200000000000003</v>
      </c>
      <c r="CD12" s="17">
        <v>0.5</v>
      </c>
      <c r="CE12" s="17">
        <v>11.7</v>
      </c>
      <c r="CF12" s="17">
        <v>4.0999999999999996</v>
      </c>
      <c r="CG12" s="17"/>
      <c r="CH12" s="17">
        <v>0</v>
      </c>
      <c r="CI12" s="17">
        <v>0</v>
      </c>
      <c r="CJ12" s="17">
        <v>0</v>
      </c>
      <c r="CK12" s="17"/>
      <c r="CL12" s="17"/>
      <c r="CM12" s="17">
        <v>0</v>
      </c>
      <c r="CN12" s="17"/>
      <c r="CO12" s="17"/>
      <c r="CP12" s="17"/>
      <c r="CQ12" s="17"/>
      <c r="CR12" s="17">
        <v>-19.8</v>
      </c>
      <c r="CS12" s="17">
        <v>-17.5</v>
      </c>
      <c r="CT12" s="17"/>
      <c r="CU12" s="17">
        <v>0.6</v>
      </c>
      <c r="CV12" s="17">
        <v>1.5</v>
      </c>
      <c r="CW12" s="17"/>
      <c r="CX12" s="17">
        <v>-5.0999999999999996</v>
      </c>
      <c r="CY12" s="17">
        <v>0</v>
      </c>
      <c r="CZ12" s="17">
        <v>0.2</v>
      </c>
      <c r="DA12" s="17"/>
      <c r="DB12" s="17">
        <v>0</v>
      </c>
      <c r="DC12" s="17">
        <v>0.1</v>
      </c>
      <c r="DD12" s="17">
        <v>-1</v>
      </c>
      <c r="DE12" s="17">
        <v>-0.2</v>
      </c>
      <c r="DF12" s="17">
        <v>0.11887</v>
      </c>
      <c r="DG12" s="17"/>
      <c r="DH12" s="17">
        <v>0.2</v>
      </c>
      <c r="DI12" s="17">
        <v>0.8</v>
      </c>
      <c r="DJ12" s="17">
        <v>0.2</v>
      </c>
      <c r="DK12" s="17">
        <v>-1.5</v>
      </c>
      <c r="DL12" s="17">
        <v>0.3</v>
      </c>
      <c r="DM12" s="17">
        <v>0.5</v>
      </c>
      <c r="DN12" s="17"/>
      <c r="DO12" s="17">
        <v>0</v>
      </c>
      <c r="DP12" s="17">
        <v>0</v>
      </c>
      <c r="DQ12" s="17">
        <v>2</v>
      </c>
      <c r="DR12" s="17">
        <v>4.2</v>
      </c>
      <c r="DS12" s="17">
        <v>0</v>
      </c>
      <c r="DT12" s="17">
        <v>0</v>
      </c>
      <c r="DU12" s="17">
        <v>-0.2</v>
      </c>
      <c r="DV12" s="17">
        <v>0.4</v>
      </c>
      <c r="DW12" s="17"/>
      <c r="DX12" s="17"/>
      <c r="DY12" s="17">
        <v>-4.7</v>
      </c>
      <c r="DZ12" s="17">
        <v>0.6</v>
      </c>
      <c r="EA12" s="17">
        <v>3.3</v>
      </c>
      <c r="EB12" s="17">
        <v>2.5</v>
      </c>
      <c r="EC12" s="17"/>
      <c r="ED12" s="17">
        <v>0</v>
      </c>
      <c r="EE12" s="17">
        <v>0</v>
      </c>
      <c r="EF12" s="17">
        <v>-6</v>
      </c>
      <c r="EG12" s="17">
        <v>-7.3</v>
      </c>
      <c r="EH12" s="17">
        <v>0</v>
      </c>
      <c r="EI12" s="17">
        <v>0</v>
      </c>
      <c r="EJ12" s="17"/>
      <c r="EK12" s="17">
        <v>2.7</v>
      </c>
      <c r="EL12" s="17">
        <v>0.2</v>
      </c>
      <c r="EM12" s="17">
        <v>1.5</v>
      </c>
      <c r="EN12" s="17">
        <v>0.2</v>
      </c>
      <c r="EO12" s="17">
        <v>0.2</v>
      </c>
      <c r="EP12" s="17">
        <v>0.2</v>
      </c>
      <c r="EQ12" s="17">
        <v>0.2</v>
      </c>
      <c r="ER12" s="17">
        <v>0</v>
      </c>
      <c r="ES12" s="17">
        <v>0</v>
      </c>
      <c r="ET12" s="17">
        <v>0</v>
      </c>
      <c r="EU12" s="17">
        <v>-0.2</v>
      </c>
      <c r="EV12" s="17">
        <v>3</v>
      </c>
      <c r="EW12" s="17"/>
      <c r="EX12" s="17">
        <v>0</v>
      </c>
      <c r="EY12" s="17">
        <v>1.8</v>
      </c>
      <c r="EZ12" s="17">
        <v>0.8</v>
      </c>
      <c r="FA12" s="17">
        <v>0.3</v>
      </c>
      <c r="FB12" s="17">
        <v>1.2</v>
      </c>
      <c r="FC12" s="17">
        <v>0</v>
      </c>
      <c r="FD12" s="17">
        <v>0.4</v>
      </c>
      <c r="FE12" s="17">
        <v>1.4</v>
      </c>
      <c r="FF12" s="17">
        <v>1.1000000000000001</v>
      </c>
      <c r="FG12" s="17"/>
      <c r="FH12" s="17"/>
      <c r="FI12" s="17"/>
      <c r="FJ12" s="17">
        <v>2</v>
      </c>
      <c r="FK12" s="17">
        <v>2.9</v>
      </c>
      <c r="FL12" s="17">
        <v>2.6</v>
      </c>
      <c r="FM12" s="17">
        <v>3.9</v>
      </c>
      <c r="FN12" s="17">
        <v>9.36</v>
      </c>
      <c r="FO12" s="17">
        <v>205.87887000000001</v>
      </c>
      <c r="FP12" s="15"/>
      <c r="FQ12" s="17"/>
      <c r="FR12" s="17"/>
      <c r="FS12" s="17"/>
      <c r="FT12" s="17">
        <v>1.7</v>
      </c>
      <c r="FU12" s="17">
        <v>0.36826999999999999</v>
      </c>
      <c r="FV12" s="17">
        <v>0.11573</v>
      </c>
      <c r="FW12" s="17">
        <v>-0.2</v>
      </c>
      <c r="FX12" s="17">
        <v>3</v>
      </c>
      <c r="FY12" s="17">
        <v>4.984</v>
      </c>
    </row>
    <row r="13" spans="1:181" ht="24" customHeight="1" x14ac:dyDescent="0.25">
      <c r="A13" s="16" t="s">
        <v>55</v>
      </c>
      <c r="B13" s="16" t="s">
        <v>872</v>
      </c>
      <c r="C13" s="17">
        <v>25.1</v>
      </c>
      <c r="D13" s="17">
        <v>-0.8</v>
      </c>
      <c r="E13" s="17">
        <v>4.5999999999999996</v>
      </c>
      <c r="F13" s="17"/>
      <c r="G13" s="17"/>
      <c r="H13" s="17">
        <v>-13.4</v>
      </c>
      <c r="I13" s="17">
        <v>5.6</v>
      </c>
      <c r="J13" s="17"/>
      <c r="K13" s="17">
        <v>0</v>
      </c>
      <c r="L13" s="17">
        <v>-12.7</v>
      </c>
      <c r="M13" s="17">
        <v>-32.6</v>
      </c>
      <c r="N13" s="17">
        <v>9.1</v>
      </c>
      <c r="O13" s="17">
        <v>14.6</v>
      </c>
      <c r="P13" s="17">
        <v>5.2</v>
      </c>
      <c r="Q13" s="17"/>
      <c r="R13" s="17">
        <v>58.6</v>
      </c>
      <c r="S13" s="17">
        <v>-0.1</v>
      </c>
      <c r="T13" s="17"/>
      <c r="U13" s="17"/>
      <c r="V13" s="17"/>
      <c r="W13" s="17"/>
      <c r="X13" s="17">
        <v>-6.2</v>
      </c>
      <c r="Y13" s="17">
        <v>0.2</v>
      </c>
      <c r="Z13" s="17">
        <v>-0.1</v>
      </c>
      <c r="AA13" s="17">
        <v>0</v>
      </c>
      <c r="AB13" s="17">
        <v>-3.3</v>
      </c>
      <c r="AC13" s="17"/>
      <c r="AD13" s="17">
        <v>0.8</v>
      </c>
      <c r="AE13" s="17"/>
      <c r="AF13" s="17"/>
      <c r="AG13" s="17"/>
      <c r="AH13" s="17"/>
      <c r="AI13" s="17">
        <v>11.3</v>
      </c>
      <c r="AJ13" s="17">
        <v>-1.5</v>
      </c>
      <c r="AK13" s="17">
        <v>0</v>
      </c>
      <c r="AL13" s="17"/>
      <c r="AM13" s="17"/>
      <c r="AN13" s="17">
        <v>-1.5</v>
      </c>
      <c r="AO13" s="17">
        <v>61.7</v>
      </c>
      <c r="AP13" s="17">
        <v>8.6</v>
      </c>
      <c r="AQ13" s="17">
        <v>17.3</v>
      </c>
      <c r="AR13" s="17">
        <v>4.2</v>
      </c>
      <c r="AS13" s="17">
        <v>-0.2</v>
      </c>
      <c r="AT13" s="17">
        <v>2.6</v>
      </c>
      <c r="AU13" s="17">
        <v>0.9</v>
      </c>
      <c r="AV13" s="17">
        <v>14.7</v>
      </c>
      <c r="AW13" s="17">
        <v>-20.8</v>
      </c>
      <c r="AX13" s="17">
        <v>-47.4</v>
      </c>
      <c r="AY13" s="17">
        <v>5.8</v>
      </c>
      <c r="AZ13" s="17">
        <v>-5.4</v>
      </c>
      <c r="BA13" s="17"/>
      <c r="BB13" s="17">
        <v>0.9</v>
      </c>
      <c r="BC13" s="17">
        <v>0.3</v>
      </c>
      <c r="BD13" s="17">
        <v>2.1</v>
      </c>
      <c r="BE13" s="17"/>
      <c r="BF13" s="17"/>
      <c r="BG13" s="17">
        <v>1.4</v>
      </c>
      <c r="BH13" s="17">
        <v>0</v>
      </c>
      <c r="BI13" s="17"/>
      <c r="BJ13" s="17">
        <v>0</v>
      </c>
      <c r="BK13" s="17"/>
      <c r="BL13" s="17"/>
      <c r="BM13" s="17"/>
      <c r="BN13" s="17">
        <v>4.4000000000000004</v>
      </c>
      <c r="BO13" s="17">
        <v>0</v>
      </c>
      <c r="BP13" s="17">
        <v>0</v>
      </c>
      <c r="BQ13" s="17">
        <v>-24</v>
      </c>
      <c r="BR13" s="17">
        <v>0</v>
      </c>
      <c r="BS13" s="17">
        <v>0</v>
      </c>
      <c r="BT13" s="17"/>
      <c r="BU13" s="17"/>
      <c r="BV13" s="17"/>
      <c r="BW13" s="17"/>
      <c r="BX13" s="17">
        <v>0</v>
      </c>
      <c r="BY13" s="17"/>
      <c r="BZ13" s="17"/>
      <c r="CA13" s="17">
        <v>0.2</v>
      </c>
      <c r="CB13" s="17">
        <v>-1.9</v>
      </c>
      <c r="CC13" s="17">
        <v>39</v>
      </c>
      <c r="CD13" s="17">
        <v>0.1</v>
      </c>
      <c r="CE13" s="17">
        <v>11.9</v>
      </c>
      <c r="CF13" s="17">
        <v>4.0999999999999996</v>
      </c>
      <c r="CG13" s="17"/>
      <c r="CH13" s="17">
        <v>0</v>
      </c>
      <c r="CI13" s="17">
        <v>0</v>
      </c>
      <c r="CJ13" s="17">
        <v>0</v>
      </c>
      <c r="CK13" s="17"/>
      <c r="CL13" s="17"/>
      <c r="CM13" s="17">
        <v>0</v>
      </c>
      <c r="CN13" s="17"/>
      <c r="CO13" s="17"/>
      <c r="CP13" s="17"/>
      <c r="CQ13" s="17"/>
      <c r="CR13" s="17">
        <v>-22.7</v>
      </c>
      <c r="CS13" s="17">
        <v>-19.3</v>
      </c>
      <c r="CT13" s="17"/>
      <c r="CU13" s="17">
        <v>0.6</v>
      </c>
      <c r="CV13" s="17">
        <v>1.5</v>
      </c>
      <c r="CW13" s="17"/>
      <c r="CX13" s="17">
        <v>-5.3</v>
      </c>
      <c r="CY13" s="17">
        <v>0</v>
      </c>
      <c r="CZ13" s="17">
        <v>0.2</v>
      </c>
      <c r="DA13" s="17"/>
      <c r="DB13" s="17">
        <v>0</v>
      </c>
      <c r="DC13" s="17">
        <v>-0.1</v>
      </c>
      <c r="DD13" s="17">
        <v>-0.9</v>
      </c>
      <c r="DE13" s="17">
        <v>0.1</v>
      </c>
      <c r="DF13" s="17">
        <v>9.5549999999999996E-2</v>
      </c>
      <c r="DG13" s="17"/>
      <c r="DH13" s="17">
        <v>0.2</v>
      </c>
      <c r="DI13" s="17">
        <v>0.7</v>
      </c>
      <c r="DJ13" s="17">
        <v>0.2</v>
      </c>
      <c r="DK13" s="17">
        <v>-1.3</v>
      </c>
      <c r="DL13" s="17">
        <v>0.3</v>
      </c>
      <c r="DM13" s="17">
        <v>0.6</v>
      </c>
      <c r="DN13" s="17"/>
      <c r="DO13" s="17">
        <v>0</v>
      </c>
      <c r="DP13" s="17">
        <v>0</v>
      </c>
      <c r="DQ13" s="17">
        <v>2.2000000000000002</v>
      </c>
      <c r="DR13" s="17">
        <v>5.2</v>
      </c>
      <c r="DS13" s="17">
        <v>0</v>
      </c>
      <c r="DT13" s="17">
        <v>0</v>
      </c>
      <c r="DU13" s="17">
        <v>-0.3</v>
      </c>
      <c r="DV13" s="17">
        <v>0.4</v>
      </c>
      <c r="DW13" s="17"/>
      <c r="DX13" s="17"/>
      <c r="DY13" s="17">
        <v>-4.7</v>
      </c>
      <c r="DZ13" s="17">
        <v>0.7</v>
      </c>
      <c r="EA13" s="17">
        <v>3.2</v>
      </c>
      <c r="EB13" s="17">
        <v>2.5</v>
      </c>
      <c r="EC13" s="17"/>
      <c r="ED13" s="17">
        <v>0</v>
      </c>
      <c r="EE13" s="17">
        <v>0</v>
      </c>
      <c r="EF13" s="17">
        <v>-7.2</v>
      </c>
      <c r="EG13" s="17">
        <v>-8.4</v>
      </c>
      <c r="EH13" s="17">
        <v>0</v>
      </c>
      <c r="EI13" s="17">
        <v>0</v>
      </c>
      <c r="EJ13" s="17"/>
      <c r="EK13" s="17">
        <v>2.7</v>
      </c>
      <c r="EL13" s="17">
        <v>-0.1</v>
      </c>
      <c r="EM13" s="17">
        <v>1.6</v>
      </c>
      <c r="EN13" s="17">
        <v>0.2</v>
      </c>
      <c r="EO13" s="17">
        <v>0.2</v>
      </c>
      <c r="EP13" s="17">
        <v>0.2</v>
      </c>
      <c r="EQ13" s="17">
        <v>0.3</v>
      </c>
      <c r="ER13" s="17">
        <v>0</v>
      </c>
      <c r="ES13" s="17">
        <v>0</v>
      </c>
      <c r="ET13" s="17">
        <v>0</v>
      </c>
      <c r="EU13" s="17">
        <v>-0.2</v>
      </c>
      <c r="EV13" s="17">
        <v>1.6</v>
      </c>
      <c r="EW13" s="17"/>
      <c r="EX13" s="17">
        <v>0</v>
      </c>
      <c r="EY13" s="17">
        <v>1.8</v>
      </c>
      <c r="EZ13" s="17">
        <v>0.8</v>
      </c>
      <c r="FA13" s="17">
        <v>0.3</v>
      </c>
      <c r="FB13" s="17">
        <v>1.2</v>
      </c>
      <c r="FC13" s="17">
        <v>0</v>
      </c>
      <c r="FD13" s="17">
        <v>0.4</v>
      </c>
      <c r="FE13" s="17">
        <v>1.4</v>
      </c>
      <c r="FF13" s="17">
        <v>1.1000000000000001</v>
      </c>
      <c r="FG13" s="17"/>
      <c r="FH13" s="17"/>
      <c r="FI13" s="17"/>
      <c r="FJ13" s="17">
        <v>1.8</v>
      </c>
      <c r="FK13" s="17">
        <v>1.5</v>
      </c>
      <c r="FL13" s="17">
        <v>2.9</v>
      </c>
      <c r="FM13" s="17">
        <v>3.8</v>
      </c>
      <c r="FN13" s="17">
        <v>12.27</v>
      </c>
      <c r="FO13" s="17">
        <v>127.66555</v>
      </c>
      <c r="FP13" s="15"/>
      <c r="FQ13" s="17"/>
      <c r="FR13" s="17"/>
      <c r="FS13" s="17"/>
      <c r="FT13" s="17">
        <v>1.7</v>
      </c>
      <c r="FU13" s="17">
        <v>0.37425999999999998</v>
      </c>
      <c r="FV13" s="17">
        <v>0.10352</v>
      </c>
      <c r="FW13" s="17">
        <v>-0.4</v>
      </c>
      <c r="FX13" s="17">
        <v>3</v>
      </c>
      <c r="FY13" s="17">
        <v>4.7777799999999999</v>
      </c>
    </row>
    <row r="14" spans="1:181" ht="24" customHeight="1" x14ac:dyDescent="0.25">
      <c r="A14" s="16" t="s">
        <v>55</v>
      </c>
      <c r="B14" s="16" t="s">
        <v>873</v>
      </c>
      <c r="C14" s="17">
        <v>28.5</v>
      </c>
      <c r="D14" s="17">
        <v>-9.1999999999999993</v>
      </c>
      <c r="E14" s="17">
        <v>4.2</v>
      </c>
      <c r="F14" s="17"/>
      <c r="G14" s="17"/>
      <c r="H14" s="17">
        <v>-13.5</v>
      </c>
      <c r="I14" s="17">
        <v>3.8</v>
      </c>
      <c r="J14" s="17"/>
      <c r="K14" s="17">
        <v>0</v>
      </c>
      <c r="L14" s="17">
        <v>-19.899999999999999</v>
      </c>
      <c r="M14" s="17">
        <v>-40.5</v>
      </c>
      <c r="N14" s="17">
        <v>1.3</v>
      </c>
      <c r="O14" s="17">
        <v>7.5</v>
      </c>
      <c r="P14" s="17">
        <v>-3</v>
      </c>
      <c r="Q14" s="17"/>
      <c r="R14" s="17">
        <v>55.2</v>
      </c>
      <c r="S14" s="17">
        <v>0</v>
      </c>
      <c r="T14" s="17"/>
      <c r="U14" s="17"/>
      <c r="V14" s="17"/>
      <c r="W14" s="17"/>
      <c r="X14" s="17">
        <v>-5.7</v>
      </c>
      <c r="Y14" s="17">
        <v>0</v>
      </c>
      <c r="Z14" s="17">
        <v>-0.2</v>
      </c>
      <c r="AA14" s="17">
        <v>0</v>
      </c>
      <c r="AB14" s="17">
        <v>-3.3</v>
      </c>
      <c r="AC14" s="17"/>
      <c r="AD14" s="17">
        <v>0.9</v>
      </c>
      <c r="AE14" s="17"/>
      <c r="AF14" s="17"/>
      <c r="AG14" s="17"/>
      <c r="AH14" s="17"/>
      <c r="AI14" s="17">
        <v>12.1</v>
      </c>
      <c r="AJ14" s="17">
        <v>-3.4</v>
      </c>
      <c r="AK14" s="17">
        <v>0</v>
      </c>
      <c r="AL14" s="17"/>
      <c r="AM14" s="17"/>
      <c r="AN14" s="17">
        <v>-1.4</v>
      </c>
      <c r="AO14" s="17">
        <v>61.8</v>
      </c>
      <c r="AP14" s="17">
        <v>8.3000000000000007</v>
      </c>
      <c r="AQ14" s="17">
        <v>15.5</v>
      </c>
      <c r="AR14" s="17">
        <v>2.1</v>
      </c>
      <c r="AS14" s="17">
        <v>-0.2</v>
      </c>
      <c r="AT14" s="17">
        <v>2.6</v>
      </c>
      <c r="AU14" s="17">
        <v>1.2</v>
      </c>
      <c r="AV14" s="17">
        <v>10.6</v>
      </c>
      <c r="AW14" s="17">
        <v>-24.8</v>
      </c>
      <c r="AX14" s="17">
        <v>-47.1</v>
      </c>
      <c r="AY14" s="17">
        <v>6.2</v>
      </c>
      <c r="AZ14" s="17">
        <v>-4.5999999999999996</v>
      </c>
      <c r="BA14" s="17"/>
      <c r="BB14" s="17">
        <v>1</v>
      </c>
      <c r="BC14" s="17">
        <v>0.2</v>
      </c>
      <c r="BD14" s="17">
        <v>3.5</v>
      </c>
      <c r="BE14" s="17"/>
      <c r="BF14" s="17"/>
      <c r="BG14" s="17">
        <v>0.8</v>
      </c>
      <c r="BH14" s="17">
        <v>0</v>
      </c>
      <c r="BI14" s="17"/>
      <c r="BJ14" s="17">
        <v>0</v>
      </c>
      <c r="BK14" s="17"/>
      <c r="BL14" s="17"/>
      <c r="BM14" s="17"/>
      <c r="BN14" s="17">
        <v>5.0999999999999996</v>
      </c>
      <c r="BO14" s="17">
        <v>0</v>
      </c>
      <c r="BP14" s="17">
        <v>0</v>
      </c>
      <c r="BQ14" s="17">
        <v>0</v>
      </c>
      <c r="BR14" s="17">
        <v>0</v>
      </c>
      <c r="BS14" s="17">
        <v>0</v>
      </c>
      <c r="BT14" s="17"/>
      <c r="BU14" s="17"/>
      <c r="BV14" s="17"/>
      <c r="BW14" s="17"/>
      <c r="BX14" s="17">
        <v>0</v>
      </c>
      <c r="BY14" s="17"/>
      <c r="BZ14" s="17"/>
      <c r="CA14" s="17">
        <v>0.2</v>
      </c>
      <c r="CB14" s="17">
        <v>1.8</v>
      </c>
      <c r="CC14" s="17">
        <v>23.8</v>
      </c>
      <c r="CD14" s="17">
        <v>0.2</v>
      </c>
      <c r="CE14" s="17">
        <v>11.8</v>
      </c>
      <c r="CF14" s="17">
        <v>-0.2</v>
      </c>
      <c r="CG14" s="17"/>
      <c r="CH14" s="17">
        <v>0</v>
      </c>
      <c r="CI14" s="17">
        <v>0</v>
      </c>
      <c r="CJ14" s="17">
        <v>0</v>
      </c>
      <c r="CK14" s="17"/>
      <c r="CL14" s="17"/>
      <c r="CM14" s="17">
        <v>0</v>
      </c>
      <c r="CN14" s="17"/>
      <c r="CO14" s="17"/>
      <c r="CP14" s="17"/>
      <c r="CQ14" s="17"/>
      <c r="CR14" s="17">
        <v>-27.9</v>
      </c>
      <c r="CS14" s="17">
        <v>-21.7</v>
      </c>
      <c r="CT14" s="17"/>
      <c r="CU14" s="17">
        <v>0.7</v>
      </c>
      <c r="CV14" s="17">
        <v>1.5</v>
      </c>
      <c r="CW14" s="17"/>
      <c r="CX14" s="17">
        <v>-5.3</v>
      </c>
      <c r="CY14" s="17">
        <v>0</v>
      </c>
      <c r="CZ14" s="17">
        <v>0</v>
      </c>
      <c r="DA14" s="17"/>
      <c r="DB14" s="17">
        <v>0</v>
      </c>
      <c r="DC14" s="17">
        <v>0</v>
      </c>
      <c r="DD14" s="17">
        <v>-1</v>
      </c>
      <c r="DE14" s="17">
        <v>0</v>
      </c>
      <c r="DF14" s="17">
        <v>5.4000000000000001E-4</v>
      </c>
      <c r="DG14" s="17"/>
      <c r="DH14" s="17">
        <v>0.2</v>
      </c>
      <c r="DI14" s="17">
        <v>0.8</v>
      </c>
      <c r="DJ14" s="17">
        <v>0.2</v>
      </c>
      <c r="DK14" s="17">
        <v>-1.1000000000000001</v>
      </c>
      <c r="DL14" s="17">
        <v>0.2</v>
      </c>
      <c r="DM14" s="17">
        <v>0.6</v>
      </c>
      <c r="DN14" s="17"/>
      <c r="DO14" s="17">
        <v>0</v>
      </c>
      <c r="DP14" s="17">
        <v>0</v>
      </c>
      <c r="DQ14" s="17">
        <v>2</v>
      </c>
      <c r="DR14" s="17">
        <v>5</v>
      </c>
      <c r="DS14" s="17">
        <v>0</v>
      </c>
      <c r="DT14" s="17">
        <v>0.2</v>
      </c>
      <c r="DU14" s="17">
        <v>-0.7</v>
      </c>
      <c r="DV14" s="17">
        <v>0.4</v>
      </c>
      <c r="DW14" s="17"/>
      <c r="DX14" s="17"/>
      <c r="DY14" s="17">
        <v>-4.7</v>
      </c>
      <c r="DZ14" s="17">
        <v>1</v>
      </c>
      <c r="EA14" s="17">
        <v>3.2</v>
      </c>
      <c r="EB14" s="17">
        <v>2.5</v>
      </c>
      <c r="EC14" s="17"/>
      <c r="ED14" s="17">
        <v>0</v>
      </c>
      <c r="EE14" s="17">
        <v>0</v>
      </c>
      <c r="EF14" s="17">
        <v>-9.5</v>
      </c>
      <c r="EG14" s="17">
        <v>-10.7</v>
      </c>
      <c r="EH14" s="17">
        <v>0</v>
      </c>
      <c r="EI14" s="17">
        <v>0</v>
      </c>
      <c r="EJ14" s="17"/>
      <c r="EK14" s="17">
        <v>2.7</v>
      </c>
      <c r="EL14" s="17">
        <v>-0.1</v>
      </c>
      <c r="EM14" s="17">
        <v>1.5</v>
      </c>
      <c r="EN14" s="17">
        <v>0.2</v>
      </c>
      <c r="EO14" s="17">
        <v>0.2</v>
      </c>
      <c r="EP14" s="17">
        <v>0.2</v>
      </c>
      <c r="EQ14" s="17">
        <v>0</v>
      </c>
      <c r="ER14" s="17">
        <v>0</v>
      </c>
      <c r="ES14" s="17">
        <v>0</v>
      </c>
      <c r="ET14" s="17">
        <v>0</v>
      </c>
      <c r="EU14" s="17">
        <v>-0.2</v>
      </c>
      <c r="EV14" s="17">
        <v>0.9</v>
      </c>
      <c r="EW14" s="17"/>
      <c r="EX14" s="17">
        <v>0</v>
      </c>
      <c r="EY14" s="17">
        <v>1.8</v>
      </c>
      <c r="EZ14" s="17">
        <v>0.8</v>
      </c>
      <c r="FA14" s="17">
        <v>0.3</v>
      </c>
      <c r="FB14" s="17">
        <v>1.2</v>
      </c>
      <c r="FC14" s="17">
        <v>0</v>
      </c>
      <c r="FD14" s="17">
        <v>0.4</v>
      </c>
      <c r="FE14" s="17">
        <v>1.4</v>
      </c>
      <c r="FF14" s="17">
        <v>1.1000000000000001</v>
      </c>
      <c r="FG14" s="17"/>
      <c r="FH14" s="17"/>
      <c r="FI14" s="17"/>
      <c r="FJ14" s="17">
        <v>4.2</v>
      </c>
      <c r="FK14" s="17">
        <v>1.3</v>
      </c>
      <c r="FL14" s="17">
        <v>2</v>
      </c>
      <c r="FM14" s="17">
        <v>4.2</v>
      </c>
      <c r="FN14" s="17">
        <v>11.02</v>
      </c>
      <c r="FO14" s="17">
        <v>64.22054</v>
      </c>
      <c r="FP14" s="15"/>
      <c r="FQ14" s="17"/>
      <c r="FR14" s="17"/>
      <c r="FS14" s="17"/>
      <c r="FT14" s="17">
        <v>1.6</v>
      </c>
      <c r="FU14" s="17">
        <v>0.37553999999999998</v>
      </c>
      <c r="FV14" s="17">
        <v>0.12822</v>
      </c>
      <c r="FW14" s="17">
        <v>-0.6</v>
      </c>
      <c r="FX14" s="17">
        <v>3</v>
      </c>
      <c r="FY14" s="17">
        <v>4.5037599999999998</v>
      </c>
    </row>
    <row r="15" spans="1:181" ht="24" customHeight="1" x14ac:dyDescent="0.25">
      <c r="A15" s="16" t="s">
        <v>55</v>
      </c>
      <c r="B15" s="16" t="s">
        <v>874</v>
      </c>
      <c r="C15" s="17">
        <v>23.9</v>
      </c>
      <c r="D15" s="17">
        <v>-10.9</v>
      </c>
      <c r="E15" s="17">
        <v>3.2</v>
      </c>
      <c r="F15" s="17"/>
      <c r="G15" s="17"/>
      <c r="H15" s="17">
        <v>-13.4</v>
      </c>
      <c r="I15" s="17">
        <v>0.4</v>
      </c>
      <c r="J15" s="17"/>
      <c r="K15" s="17">
        <v>0</v>
      </c>
      <c r="L15" s="17">
        <v>-21.3</v>
      </c>
      <c r="M15" s="17">
        <v>-41.1</v>
      </c>
      <c r="N15" s="17">
        <v>1.5</v>
      </c>
      <c r="O15" s="17">
        <v>4.4000000000000004</v>
      </c>
      <c r="P15" s="17">
        <v>-5.7</v>
      </c>
      <c r="Q15" s="17"/>
      <c r="R15" s="17">
        <v>49.8</v>
      </c>
      <c r="S15" s="17">
        <v>0.1</v>
      </c>
      <c r="T15" s="17"/>
      <c r="U15" s="17"/>
      <c r="V15" s="17"/>
      <c r="W15" s="17"/>
      <c r="X15" s="17">
        <v>-7.1</v>
      </c>
      <c r="Y15" s="17">
        <v>-0.2</v>
      </c>
      <c r="Z15" s="17">
        <v>-0.4</v>
      </c>
      <c r="AA15" s="17">
        <v>0</v>
      </c>
      <c r="AB15" s="17">
        <v>-3.4</v>
      </c>
      <c r="AC15" s="17"/>
      <c r="AD15" s="17">
        <v>-0.7</v>
      </c>
      <c r="AE15" s="17"/>
      <c r="AF15" s="17"/>
      <c r="AG15" s="17"/>
      <c r="AH15" s="17"/>
      <c r="AI15" s="17">
        <v>10.4</v>
      </c>
      <c r="AJ15" s="17">
        <v>0.9</v>
      </c>
      <c r="AK15" s="17">
        <v>0</v>
      </c>
      <c r="AL15" s="17"/>
      <c r="AM15" s="17"/>
      <c r="AN15" s="17">
        <v>-1.4</v>
      </c>
      <c r="AO15" s="17">
        <v>61.8</v>
      </c>
      <c r="AP15" s="17">
        <v>8.6</v>
      </c>
      <c r="AQ15" s="17">
        <v>15.2</v>
      </c>
      <c r="AR15" s="17">
        <v>2.2000000000000002</v>
      </c>
      <c r="AS15" s="17">
        <v>-0.7</v>
      </c>
      <c r="AT15" s="17">
        <v>2.6</v>
      </c>
      <c r="AU15" s="17">
        <v>2.1</v>
      </c>
      <c r="AV15" s="17">
        <v>5.9</v>
      </c>
      <c r="AW15" s="17">
        <v>-29.5</v>
      </c>
      <c r="AX15" s="17">
        <v>-50.7</v>
      </c>
      <c r="AY15" s="17">
        <v>4.8</v>
      </c>
      <c r="AZ15" s="17">
        <v>-5</v>
      </c>
      <c r="BA15" s="17"/>
      <c r="BB15" s="17">
        <v>0.9</v>
      </c>
      <c r="BC15" s="17">
        <v>0.3</v>
      </c>
      <c r="BD15" s="17">
        <v>6.6</v>
      </c>
      <c r="BE15" s="17"/>
      <c r="BF15" s="17"/>
      <c r="BG15" s="17">
        <v>0</v>
      </c>
      <c r="BH15" s="17">
        <v>0</v>
      </c>
      <c r="BI15" s="17"/>
      <c r="BJ15" s="17">
        <v>0</v>
      </c>
      <c r="BK15" s="17"/>
      <c r="BL15" s="17"/>
      <c r="BM15" s="17"/>
      <c r="BN15" s="17">
        <v>3</v>
      </c>
      <c r="BO15" s="17">
        <v>0</v>
      </c>
      <c r="BP15" s="17">
        <v>0</v>
      </c>
      <c r="BQ15" s="17">
        <v>0</v>
      </c>
      <c r="BR15" s="17">
        <v>0</v>
      </c>
      <c r="BS15" s="17">
        <v>0</v>
      </c>
      <c r="BT15" s="17"/>
      <c r="BU15" s="17"/>
      <c r="BV15" s="17"/>
      <c r="BW15" s="17"/>
      <c r="BX15" s="17">
        <v>0</v>
      </c>
      <c r="BY15" s="17"/>
      <c r="BZ15" s="17"/>
      <c r="CA15" s="17">
        <v>0.2</v>
      </c>
      <c r="CB15" s="17">
        <v>1.5</v>
      </c>
      <c r="CC15" s="17">
        <v>23.4</v>
      </c>
      <c r="CD15" s="17">
        <v>-0.2</v>
      </c>
      <c r="CE15" s="17">
        <v>5.5</v>
      </c>
      <c r="CF15" s="17">
        <v>-0.1</v>
      </c>
      <c r="CG15" s="17"/>
      <c r="CH15" s="17">
        <v>0</v>
      </c>
      <c r="CI15" s="17">
        <v>0</v>
      </c>
      <c r="CJ15" s="17">
        <v>0</v>
      </c>
      <c r="CK15" s="17"/>
      <c r="CL15" s="17"/>
      <c r="CM15" s="17">
        <v>0</v>
      </c>
      <c r="CN15" s="17"/>
      <c r="CO15" s="17"/>
      <c r="CP15" s="17"/>
      <c r="CQ15" s="17"/>
      <c r="CR15" s="17">
        <v>-34.799999999999997</v>
      </c>
      <c r="CS15" s="17">
        <v>-24.1</v>
      </c>
      <c r="CT15" s="17"/>
      <c r="CU15" s="17">
        <v>0.7</v>
      </c>
      <c r="CV15" s="17">
        <v>1.5</v>
      </c>
      <c r="CW15" s="17"/>
      <c r="CX15" s="17">
        <v>-5.4</v>
      </c>
      <c r="CY15" s="17">
        <v>0</v>
      </c>
      <c r="CZ15" s="17">
        <v>0</v>
      </c>
      <c r="DA15" s="17"/>
      <c r="DB15" s="17">
        <v>0.1</v>
      </c>
      <c r="DC15" s="17">
        <v>-0.2</v>
      </c>
      <c r="DD15" s="17">
        <v>-0.9</v>
      </c>
      <c r="DE15" s="17">
        <v>-0.1</v>
      </c>
      <c r="DF15" s="17">
        <v>-4.1820000000000003E-2</v>
      </c>
      <c r="DG15" s="17"/>
      <c r="DH15" s="17">
        <v>0.2</v>
      </c>
      <c r="DI15" s="17">
        <v>0.9</v>
      </c>
      <c r="DJ15" s="17">
        <v>0.2</v>
      </c>
      <c r="DK15" s="17">
        <v>-0.9</v>
      </c>
      <c r="DL15" s="17">
        <v>0.2</v>
      </c>
      <c r="DM15" s="17">
        <v>0.6</v>
      </c>
      <c r="DN15" s="17"/>
      <c r="DO15" s="17">
        <v>0</v>
      </c>
      <c r="DP15" s="17">
        <v>0</v>
      </c>
      <c r="DQ15" s="17">
        <v>1.6</v>
      </c>
      <c r="DR15" s="17">
        <v>5.2</v>
      </c>
      <c r="DS15" s="17">
        <v>0</v>
      </c>
      <c r="DT15" s="17">
        <v>0.1</v>
      </c>
      <c r="DU15" s="17">
        <v>-0.7</v>
      </c>
      <c r="DV15" s="17">
        <v>0.4</v>
      </c>
      <c r="DW15" s="17"/>
      <c r="DX15" s="17"/>
      <c r="DY15" s="17">
        <v>-4.7</v>
      </c>
      <c r="DZ15" s="17">
        <v>0.9</v>
      </c>
      <c r="EA15" s="17">
        <v>3.1</v>
      </c>
      <c r="EB15" s="17">
        <v>2.4</v>
      </c>
      <c r="EC15" s="17"/>
      <c r="ED15" s="17">
        <v>0</v>
      </c>
      <c r="EE15" s="17">
        <v>0</v>
      </c>
      <c r="EF15" s="17">
        <v>-10.7</v>
      </c>
      <c r="EG15" s="17">
        <v>-11.7</v>
      </c>
      <c r="EH15" s="17">
        <v>0</v>
      </c>
      <c r="EI15" s="17">
        <v>0</v>
      </c>
      <c r="EJ15" s="17"/>
      <c r="EK15" s="17">
        <v>2.7</v>
      </c>
      <c r="EL15" s="17">
        <v>-0.1</v>
      </c>
      <c r="EM15" s="17">
        <v>1.5</v>
      </c>
      <c r="EN15" s="17">
        <v>0.2</v>
      </c>
      <c r="EO15" s="17">
        <v>0.2</v>
      </c>
      <c r="EP15" s="17">
        <v>0.2</v>
      </c>
      <c r="EQ15" s="17">
        <v>0</v>
      </c>
      <c r="ER15" s="17">
        <v>0</v>
      </c>
      <c r="ES15" s="17">
        <v>0</v>
      </c>
      <c r="ET15" s="17">
        <v>0</v>
      </c>
      <c r="EU15" s="17">
        <v>-0.2</v>
      </c>
      <c r="EV15" s="17">
        <v>0.6</v>
      </c>
      <c r="EW15" s="17"/>
      <c r="EX15" s="17">
        <v>0</v>
      </c>
      <c r="EY15" s="17">
        <v>1.8</v>
      </c>
      <c r="EZ15" s="17">
        <v>0.8</v>
      </c>
      <c r="FA15" s="17">
        <v>0.3</v>
      </c>
      <c r="FB15" s="17">
        <v>1.2</v>
      </c>
      <c r="FC15" s="17">
        <v>0</v>
      </c>
      <c r="FD15" s="17">
        <v>0.4</v>
      </c>
      <c r="FE15" s="17">
        <v>1.4</v>
      </c>
      <c r="FF15" s="17">
        <v>1.1000000000000001</v>
      </c>
      <c r="FG15" s="17"/>
      <c r="FH15" s="17"/>
      <c r="FI15" s="17"/>
      <c r="FJ15" s="17">
        <v>3.7</v>
      </c>
      <c r="FK15" s="17">
        <v>1.2</v>
      </c>
      <c r="FL15" s="17">
        <v>2.1</v>
      </c>
      <c r="FM15" s="17">
        <v>4.4000000000000004</v>
      </c>
      <c r="FN15" s="17">
        <v>12.05</v>
      </c>
      <c r="FO15" s="17">
        <v>6.8081800000000001</v>
      </c>
      <c r="FP15" s="15"/>
      <c r="FQ15" s="17"/>
      <c r="FR15" s="17"/>
      <c r="FS15" s="17"/>
      <c r="FT15" s="17">
        <v>1.7</v>
      </c>
      <c r="FU15" s="17">
        <v>0.37380000000000002</v>
      </c>
      <c r="FV15" s="17">
        <v>0.13061</v>
      </c>
      <c r="FW15" s="17">
        <v>-0.8</v>
      </c>
      <c r="FX15" s="17">
        <v>2.9</v>
      </c>
      <c r="FY15" s="17">
        <v>4.3044099999999998</v>
      </c>
    </row>
    <row r="16" spans="1:181" ht="24" customHeight="1" x14ac:dyDescent="0.25">
      <c r="A16" s="16" t="s">
        <v>55</v>
      </c>
      <c r="B16" s="16" t="s">
        <v>875</v>
      </c>
      <c r="C16" s="17">
        <v>26</v>
      </c>
      <c r="D16" s="17">
        <v>-2.8</v>
      </c>
      <c r="E16" s="17">
        <v>4.0999999999999996</v>
      </c>
      <c r="F16" s="17"/>
      <c r="G16" s="17"/>
      <c r="H16" s="17">
        <v>-13.5</v>
      </c>
      <c r="I16" s="17">
        <v>-10.3</v>
      </c>
      <c r="J16" s="17"/>
      <c r="K16" s="17">
        <v>0</v>
      </c>
      <c r="L16" s="17">
        <v>-18.2</v>
      </c>
      <c r="M16" s="17">
        <v>-38.6</v>
      </c>
      <c r="N16" s="17">
        <v>7.5</v>
      </c>
      <c r="O16" s="17">
        <v>7.9</v>
      </c>
      <c r="P16" s="17">
        <v>-5.0999999999999996</v>
      </c>
      <c r="Q16" s="17"/>
      <c r="R16" s="17">
        <v>50.2</v>
      </c>
      <c r="S16" s="17">
        <v>0</v>
      </c>
      <c r="T16" s="17"/>
      <c r="U16" s="17"/>
      <c r="V16" s="17"/>
      <c r="W16" s="17"/>
      <c r="X16" s="17">
        <v>-6.6</v>
      </c>
      <c r="Y16" s="17">
        <v>0</v>
      </c>
      <c r="Z16" s="17">
        <v>-0.2</v>
      </c>
      <c r="AA16" s="17">
        <v>0</v>
      </c>
      <c r="AB16" s="17">
        <v>-3.3</v>
      </c>
      <c r="AC16" s="17"/>
      <c r="AD16" s="17">
        <v>-1</v>
      </c>
      <c r="AE16" s="17"/>
      <c r="AF16" s="17"/>
      <c r="AG16" s="17"/>
      <c r="AH16" s="17"/>
      <c r="AI16" s="17">
        <v>11.5</v>
      </c>
      <c r="AJ16" s="17">
        <v>4.5999999999999996</v>
      </c>
      <c r="AK16" s="17">
        <v>0</v>
      </c>
      <c r="AL16" s="17"/>
      <c r="AM16" s="17"/>
      <c r="AN16" s="17">
        <v>-1.5</v>
      </c>
      <c r="AO16" s="17">
        <v>61.7</v>
      </c>
      <c r="AP16" s="17">
        <v>8.6999999999999993</v>
      </c>
      <c r="AQ16" s="17">
        <v>15.7</v>
      </c>
      <c r="AR16" s="17">
        <v>2.5</v>
      </c>
      <c r="AS16" s="17">
        <v>-0.4</v>
      </c>
      <c r="AT16" s="17">
        <v>2.6</v>
      </c>
      <c r="AU16" s="17">
        <v>1.3</v>
      </c>
      <c r="AV16" s="17">
        <v>4.5</v>
      </c>
      <c r="AW16" s="17">
        <v>-31</v>
      </c>
      <c r="AX16" s="17">
        <v>-52.6</v>
      </c>
      <c r="AY16" s="17">
        <v>5.6</v>
      </c>
      <c r="AZ16" s="17">
        <v>-5.0999999999999996</v>
      </c>
      <c r="BA16" s="17"/>
      <c r="BB16" s="17">
        <v>0.9</v>
      </c>
      <c r="BC16" s="17">
        <v>0.3</v>
      </c>
      <c r="BD16" s="17">
        <v>3.6</v>
      </c>
      <c r="BE16" s="17"/>
      <c r="BF16" s="17"/>
      <c r="BG16" s="17">
        <v>-0.4</v>
      </c>
      <c r="BH16" s="17">
        <v>0</v>
      </c>
      <c r="BI16" s="17"/>
      <c r="BJ16" s="17">
        <v>0</v>
      </c>
      <c r="BK16" s="17"/>
      <c r="BL16" s="17"/>
      <c r="BM16" s="17"/>
      <c r="BN16" s="17">
        <v>2.9</v>
      </c>
      <c r="BO16" s="17">
        <v>0</v>
      </c>
      <c r="BP16" s="17">
        <v>0</v>
      </c>
      <c r="BQ16" s="17">
        <v>0</v>
      </c>
      <c r="BR16" s="17">
        <v>0</v>
      </c>
      <c r="BS16" s="17">
        <v>0</v>
      </c>
      <c r="BT16" s="17"/>
      <c r="BU16" s="17"/>
      <c r="BV16" s="17"/>
      <c r="BW16" s="17"/>
      <c r="BX16" s="17">
        <v>0</v>
      </c>
      <c r="BY16" s="17"/>
      <c r="BZ16" s="17"/>
      <c r="CA16" s="17">
        <v>0.2</v>
      </c>
      <c r="CB16" s="17">
        <v>0.7</v>
      </c>
      <c r="CC16" s="17">
        <v>24.1</v>
      </c>
      <c r="CD16" s="17">
        <v>0.3</v>
      </c>
      <c r="CE16" s="17">
        <v>5.2</v>
      </c>
      <c r="CF16" s="17">
        <v>-0.2</v>
      </c>
      <c r="CG16" s="17"/>
      <c r="CH16" s="17">
        <v>0</v>
      </c>
      <c r="CI16" s="17">
        <v>0</v>
      </c>
      <c r="CJ16" s="17">
        <v>0</v>
      </c>
      <c r="CK16" s="17"/>
      <c r="CL16" s="17"/>
      <c r="CM16" s="17">
        <v>0</v>
      </c>
      <c r="CN16" s="17"/>
      <c r="CO16" s="17"/>
      <c r="CP16" s="17"/>
      <c r="CQ16" s="17"/>
      <c r="CR16" s="17">
        <v>-35.9</v>
      </c>
      <c r="CS16" s="17">
        <v>-24.7</v>
      </c>
      <c r="CT16" s="17"/>
      <c r="CU16" s="17">
        <v>0.7</v>
      </c>
      <c r="CV16" s="17">
        <v>1.5</v>
      </c>
      <c r="CW16" s="17"/>
      <c r="CX16" s="17">
        <v>-5.3</v>
      </c>
      <c r="CY16" s="17">
        <v>0</v>
      </c>
      <c r="CZ16" s="17">
        <v>0</v>
      </c>
      <c r="DA16" s="17"/>
      <c r="DB16" s="17">
        <v>0.1</v>
      </c>
      <c r="DC16" s="17">
        <v>-0.1</v>
      </c>
      <c r="DD16" s="17">
        <v>-0.9</v>
      </c>
      <c r="DE16" s="17">
        <v>-0.2</v>
      </c>
      <c r="DF16" s="17">
        <v>-0.17882000000000001</v>
      </c>
      <c r="DG16" s="17"/>
      <c r="DH16" s="17">
        <v>0.2</v>
      </c>
      <c r="DI16" s="17">
        <v>0.9</v>
      </c>
      <c r="DJ16" s="17">
        <v>0.2</v>
      </c>
      <c r="DK16" s="17">
        <v>-0.9</v>
      </c>
      <c r="DL16" s="17">
        <v>0.3</v>
      </c>
      <c r="DM16" s="17">
        <v>0.6</v>
      </c>
      <c r="DN16" s="17"/>
      <c r="DO16" s="17">
        <v>0</v>
      </c>
      <c r="DP16" s="17">
        <v>0</v>
      </c>
      <c r="DQ16" s="17">
        <v>1.4</v>
      </c>
      <c r="DR16" s="17">
        <v>4.3</v>
      </c>
      <c r="DS16" s="17">
        <v>0</v>
      </c>
      <c r="DT16" s="17">
        <v>0.1</v>
      </c>
      <c r="DU16" s="17">
        <v>-0.7</v>
      </c>
      <c r="DV16" s="17">
        <v>0.4</v>
      </c>
      <c r="DW16" s="17"/>
      <c r="DX16" s="17"/>
      <c r="DY16" s="17">
        <v>-4.5999999999999996</v>
      </c>
      <c r="DZ16" s="17">
        <v>0.8</v>
      </c>
      <c r="EA16" s="17">
        <v>3.1</v>
      </c>
      <c r="EB16" s="17">
        <v>2.5</v>
      </c>
      <c r="EC16" s="17"/>
      <c r="ED16" s="17">
        <v>0</v>
      </c>
      <c r="EE16" s="17">
        <v>0</v>
      </c>
      <c r="EF16" s="17">
        <v>-7</v>
      </c>
      <c r="EG16" s="17">
        <v>-7.6</v>
      </c>
      <c r="EH16" s="17">
        <v>0</v>
      </c>
      <c r="EI16" s="17">
        <v>0</v>
      </c>
      <c r="EJ16" s="17"/>
      <c r="EK16" s="17">
        <v>2.7</v>
      </c>
      <c r="EL16" s="17">
        <v>-0.1</v>
      </c>
      <c r="EM16" s="17">
        <v>1.5</v>
      </c>
      <c r="EN16" s="17">
        <v>0.2</v>
      </c>
      <c r="EO16" s="17">
        <v>0.2</v>
      </c>
      <c r="EP16" s="17">
        <v>0.2</v>
      </c>
      <c r="EQ16" s="17">
        <v>0</v>
      </c>
      <c r="ER16" s="17">
        <v>0</v>
      </c>
      <c r="ES16" s="17">
        <v>0</v>
      </c>
      <c r="ET16" s="17">
        <v>0</v>
      </c>
      <c r="EU16" s="17">
        <v>-0.2</v>
      </c>
      <c r="EV16" s="17">
        <v>0.1</v>
      </c>
      <c r="EW16" s="17"/>
      <c r="EX16" s="17">
        <v>0</v>
      </c>
      <c r="EY16" s="17">
        <v>1.8</v>
      </c>
      <c r="EZ16" s="17">
        <v>0.8</v>
      </c>
      <c r="FA16" s="17">
        <v>0.3</v>
      </c>
      <c r="FB16" s="17">
        <v>1.2</v>
      </c>
      <c r="FC16" s="17">
        <v>0</v>
      </c>
      <c r="FD16" s="17">
        <v>0.4</v>
      </c>
      <c r="FE16" s="17">
        <v>1.2</v>
      </c>
      <c r="FF16" s="17">
        <v>0.9</v>
      </c>
      <c r="FG16" s="17"/>
      <c r="FH16" s="17"/>
      <c r="FI16" s="17"/>
      <c r="FJ16" s="17">
        <v>3.2</v>
      </c>
      <c r="FK16" s="17">
        <v>0.9</v>
      </c>
      <c r="FL16" s="17">
        <v>2.1</v>
      </c>
      <c r="FM16" s="17">
        <v>4.4000000000000004</v>
      </c>
      <c r="FN16" s="17">
        <v>11.46</v>
      </c>
      <c r="FO16" s="17">
        <v>24.08118</v>
      </c>
      <c r="FP16" s="15"/>
      <c r="FQ16" s="17"/>
      <c r="FR16" s="17"/>
      <c r="FS16" s="17"/>
      <c r="FT16" s="17">
        <v>1.7</v>
      </c>
      <c r="FU16" s="17">
        <v>0.36747000000000002</v>
      </c>
      <c r="FV16" s="17">
        <v>8.6900000000000005E-2</v>
      </c>
      <c r="FW16" s="17">
        <v>-0.7</v>
      </c>
      <c r="FX16" s="17">
        <v>3</v>
      </c>
      <c r="FY16" s="17">
        <v>4.4543699999999999</v>
      </c>
    </row>
    <row r="17" spans="1:181" ht="24" customHeight="1" x14ac:dyDescent="0.25">
      <c r="A17" s="16" t="s">
        <v>55</v>
      </c>
      <c r="B17" s="16" t="s">
        <v>876</v>
      </c>
      <c r="C17" s="17">
        <v>29.3</v>
      </c>
      <c r="D17" s="17">
        <v>-6</v>
      </c>
      <c r="E17" s="17">
        <v>3.9</v>
      </c>
      <c r="F17" s="17"/>
      <c r="G17" s="17"/>
      <c r="H17" s="17">
        <v>-12.4</v>
      </c>
      <c r="I17" s="17">
        <v>-3.2</v>
      </c>
      <c r="J17" s="17"/>
      <c r="K17" s="17">
        <v>0</v>
      </c>
      <c r="L17" s="17">
        <v>-21.9</v>
      </c>
      <c r="M17" s="17">
        <v>-41.6</v>
      </c>
      <c r="N17" s="17">
        <v>4.5</v>
      </c>
      <c r="O17" s="17">
        <v>3.4</v>
      </c>
      <c r="P17" s="17">
        <v>0</v>
      </c>
      <c r="Q17" s="17"/>
      <c r="R17" s="17">
        <v>46.8</v>
      </c>
      <c r="S17" s="17">
        <v>0.2</v>
      </c>
      <c r="T17" s="17"/>
      <c r="U17" s="17"/>
      <c r="V17" s="17"/>
      <c r="W17" s="17"/>
      <c r="X17" s="17">
        <v>-6.1</v>
      </c>
      <c r="Y17" s="17">
        <v>0.1</v>
      </c>
      <c r="Z17" s="17">
        <v>0.2</v>
      </c>
      <c r="AA17" s="17">
        <v>0</v>
      </c>
      <c r="AB17" s="17">
        <v>-3.3</v>
      </c>
      <c r="AC17" s="17"/>
      <c r="AD17" s="17">
        <v>-0.6</v>
      </c>
      <c r="AE17" s="17"/>
      <c r="AF17" s="17"/>
      <c r="AG17" s="17"/>
      <c r="AH17" s="17"/>
      <c r="AI17" s="17">
        <v>11.7</v>
      </c>
      <c r="AJ17" s="17">
        <v>-7.8</v>
      </c>
      <c r="AK17" s="17">
        <v>0</v>
      </c>
      <c r="AL17" s="17"/>
      <c r="AM17" s="17"/>
      <c r="AN17" s="17">
        <v>-1.5</v>
      </c>
      <c r="AO17" s="17">
        <v>61.5</v>
      </c>
      <c r="AP17" s="17">
        <v>8.6</v>
      </c>
      <c r="AQ17" s="17">
        <v>16</v>
      </c>
      <c r="AR17" s="17">
        <v>2.7</v>
      </c>
      <c r="AS17" s="17">
        <v>-0.3</v>
      </c>
      <c r="AT17" s="17">
        <v>2.6</v>
      </c>
      <c r="AU17" s="17">
        <v>0.8</v>
      </c>
      <c r="AV17" s="17">
        <v>3</v>
      </c>
      <c r="AW17" s="17">
        <v>-32.4</v>
      </c>
      <c r="AX17" s="17">
        <v>-45.1</v>
      </c>
      <c r="AY17" s="17">
        <v>6.5</v>
      </c>
      <c r="AZ17" s="17">
        <v>-3</v>
      </c>
      <c r="BA17" s="17"/>
      <c r="BB17" s="17">
        <v>0.9</v>
      </c>
      <c r="BC17" s="17">
        <v>0.1</v>
      </c>
      <c r="BD17" s="17">
        <v>6.1</v>
      </c>
      <c r="BE17" s="17"/>
      <c r="BF17" s="17"/>
      <c r="BG17" s="17">
        <v>-1.1000000000000001</v>
      </c>
      <c r="BH17" s="17">
        <v>0</v>
      </c>
      <c r="BI17" s="17"/>
      <c r="BJ17" s="17">
        <v>0</v>
      </c>
      <c r="BK17" s="17"/>
      <c r="BL17" s="17"/>
      <c r="BM17" s="17"/>
      <c r="BN17" s="17">
        <v>2.6</v>
      </c>
      <c r="BO17" s="17">
        <v>0</v>
      </c>
      <c r="BP17" s="17">
        <v>0</v>
      </c>
      <c r="BQ17" s="17">
        <v>0</v>
      </c>
      <c r="BR17" s="17">
        <v>0</v>
      </c>
      <c r="BS17" s="17">
        <v>0</v>
      </c>
      <c r="BT17" s="17"/>
      <c r="BU17" s="17"/>
      <c r="BV17" s="17"/>
      <c r="BW17" s="17"/>
      <c r="BX17" s="17">
        <v>0</v>
      </c>
      <c r="BY17" s="17"/>
      <c r="BZ17" s="17"/>
      <c r="CA17" s="17">
        <v>0.2</v>
      </c>
      <c r="CB17" s="17">
        <v>-1.6</v>
      </c>
      <c r="CC17" s="17">
        <v>24.2</v>
      </c>
      <c r="CD17" s="17">
        <v>0.2</v>
      </c>
      <c r="CE17" s="17">
        <v>5.3</v>
      </c>
      <c r="CF17" s="17">
        <v>-0.2</v>
      </c>
      <c r="CG17" s="17"/>
      <c r="CH17" s="17">
        <v>0</v>
      </c>
      <c r="CI17" s="17">
        <v>0</v>
      </c>
      <c r="CJ17" s="17">
        <v>0</v>
      </c>
      <c r="CK17" s="17"/>
      <c r="CL17" s="17"/>
      <c r="CM17" s="17">
        <v>0</v>
      </c>
      <c r="CN17" s="17"/>
      <c r="CO17" s="17"/>
      <c r="CP17" s="17"/>
      <c r="CQ17" s="17"/>
      <c r="CR17" s="17">
        <v>-38.799999999999997</v>
      </c>
      <c r="CS17" s="17">
        <v>-26.4</v>
      </c>
      <c r="CT17" s="17"/>
      <c r="CU17" s="17">
        <v>0.6</v>
      </c>
      <c r="CV17" s="17">
        <v>1.5</v>
      </c>
      <c r="CW17" s="17"/>
      <c r="CX17" s="17">
        <v>-5.0999999999999996</v>
      </c>
      <c r="CY17" s="17">
        <v>0</v>
      </c>
      <c r="CZ17" s="17">
        <v>0</v>
      </c>
      <c r="DA17" s="17"/>
      <c r="DB17" s="17">
        <v>0.1</v>
      </c>
      <c r="DC17" s="17">
        <v>0</v>
      </c>
      <c r="DD17" s="17">
        <v>-0.9</v>
      </c>
      <c r="DE17" s="17">
        <v>-0.3</v>
      </c>
      <c r="DF17" s="17">
        <v>8.1999999999999998E-4</v>
      </c>
      <c r="DG17" s="17"/>
      <c r="DH17" s="17">
        <v>0.1</v>
      </c>
      <c r="DI17" s="17">
        <v>0.9</v>
      </c>
      <c r="DJ17" s="17">
        <v>0.2</v>
      </c>
      <c r="DK17" s="17">
        <v>-1.1000000000000001</v>
      </c>
      <c r="DL17" s="17">
        <v>0.3</v>
      </c>
      <c r="DM17" s="17">
        <v>0.6</v>
      </c>
      <c r="DN17" s="17"/>
      <c r="DO17" s="17">
        <v>0</v>
      </c>
      <c r="DP17" s="17">
        <v>0</v>
      </c>
      <c r="DQ17" s="17">
        <v>1.4</v>
      </c>
      <c r="DR17" s="17">
        <v>2.4</v>
      </c>
      <c r="DS17" s="17">
        <v>0</v>
      </c>
      <c r="DT17" s="17">
        <v>0.1</v>
      </c>
      <c r="DU17" s="17">
        <v>-0.5</v>
      </c>
      <c r="DV17" s="17">
        <v>0.4</v>
      </c>
      <c r="DW17" s="17"/>
      <c r="DX17" s="17"/>
      <c r="DY17" s="17">
        <v>-4.7</v>
      </c>
      <c r="DZ17" s="17">
        <v>1</v>
      </c>
      <c r="EA17" s="17">
        <v>3.1</v>
      </c>
      <c r="EB17" s="17">
        <v>2.5</v>
      </c>
      <c r="EC17" s="17"/>
      <c r="ED17" s="17">
        <v>0</v>
      </c>
      <c r="EE17" s="17">
        <v>0</v>
      </c>
      <c r="EF17" s="17">
        <v>-9.5</v>
      </c>
      <c r="EG17" s="17">
        <v>-10.4</v>
      </c>
      <c r="EH17" s="17">
        <v>0</v>
      </c>
      <c r="EI17" s="17">
        <v>0</v>
      </c>
      <c r="EJ17" s="17"/>
      <c r="EK17" s="17">
        <v>2.7</v>
      </c>
      <c r="EL17" s="17">
        <v>-0.1</v>
      </c>
      <c r="EM17" s="17">
        <v>1.5</v>
      </c>
      <c r="EN17" s="17">
        <v>0.2</v>
      </c>
      <c r="EO17" s="17">
        <v>0.2</v>
      </c>
      <c r="EP17" s="17">
        <v>0.2</v>
      </c>
      <c r="EQ17" s="17">
        <v>0</v>
      </c>
      <c r="ER17" s="17">
        <v>0</v>
      </c>
      <c r="ES17" s="17">
        <v>0</v>
      </c>
      <c r="ET17" s="17">
        <v>0</v>
      </c>
      <c r="EU17" s="17">
        <v>-0.1</v>
      </c>
      <c r="EV17" s="17">
        <v>-0.9</v>
      </c>
      <c r="EW17" s="17"/>
      <c r="EX17" s="17">
        <v>0</v>
      </c>
      <c r="EY17" s="17">
        <v>1.8</v>
      </c>
      <c r="EZ17" s="17">
        <v>0.8</v>
      </c>
      <c r="FA17" s="17">
        <v>0.3</v>
      </c>
      <c r="FB17" s="17">
        <v>1.2</v>
      </c>
      <c r="FC17" s="17">
        <v>0</v>
      </c>
      <c r="FD17" s="17">
        <v>0.4</v>
      </c>
      <c r="FE17" s="17">
        <v>1.2</v>
      </c>
      <c r="FF17" s="17">
        <v>1</v>
      </c>
      <c r="FG17" s="17"/>
      <c r="FH17" s="17"/>
      <c r="FI17" s="17"/>
      <c r="FJ17" s="17">
        <v>3.8</v>
      </c>
      <c r="FK17" s="17">
        <v>0.8</v>
      </c>
      <c r="FL17" s="17">
        <v>1.8</v>
      </c>
      <c r="FM17" s="17">
        <v>4.4000000000000004</v>
      </c>
      <c r="FN17" s="17">
        <v>10.99</v>
      </c>
      <c r="FO17" s="17">
        <v>2.9908199999999998</v>
      </c>
      <c r="FP17" s="15"/>
      <c r="FQ17" s="17"/>
      <c r="FR17" s="17"/>
      <c r="FS17" s="17"/>
      <c r="FT17" s="17">
        <v>1.9</v>
      </c>
      <c r="FU17" s="17">
        <v>0.37254999999999999</v>
      </c>
      <c r="FV17" s="17">
        <v>0.11768000000000001</v>
      </c>
      <c r="FW17" s="17">
        <v>-0.8</v>
      </c>
      <c r="FX17" s="17">
        <v>2</v>
      </c>
      <c r="FY17" s="17">
        <v>3.59023</v>
      </c>
    </row>
    <row r="18" spans="1:181" ht="24" customHeight="1" x14ac:dyDescent="0.25">
      <c r="A18" s="18" t="s">
        <v>55</v>
      </c>
      <c r="B18" s="18" t="s">
        <v>877</v>
      </c>
      <c r="C18" s="19">
        <v>29.1</v>
      </c>
      <c r="D18" s="19">
        <v>-8.3000000000000007</v>
      </c>
      <c r="E18" s="19">
        <v>3.8</v>
      </c>
      <c r="F18" s="19"/>
      <c r="G18" s="19"/>
      <c r="H18" s="19">
        <v>-13.7</v>
      </c>
      <c r="I18" s="19">
        <v>2.2000000000000002</v>
      </c>
      <c r="J18" s="19"/>
      <c r="K18" s="19">
        <v>0</v>
      </c>
      <c r="L18" s="19">
        <v>-20.5</v>
      </c>
      <c r="M18" s="19">
        <v>-40.200000000000003</v>
      </c>
      <c r="N18" s="19">
        <v>-0.1</v>
      </c>
      <c r="O18" s="19">
        <v>6.7</v>
      </c>
      <c r="P18" s="19">
        <v>0</v>
      </c>
      <c r="Q18" s="19"/>
      <c r="R18" s="19">
        <v>51.6</v>
      </c>
      <c r="S18" s="19">
        <v>-0.1</v>
      </c>
      <c r="T18" s="19"/>
      <c r="U18" s="19"/>
      <c r="V18" s="19"/>
      <c r="W18" s="19"/>
      <c r="X18" s="19">
        <v>-4.8</v>
      </c>
      <c r="Y18" s="19">
        <v>-0.1</v>
      </c>
      <c r="Z18" s="19">
        <v>0.1</v>
      </c>
      <c r="AA18" s="19">
        <v>0</v>
      </c>
      <c r="AB18" s="19">
        <v>-3.3</v>
      </c>
      <c r="AC18" s="19"/>
      <c r="AD18" s="19">
        <v>0.2</v>
      </c>
      <c r="AE18" s="19"/>
      <c r="AF18" s="19"/>
      <c r="AG18" s="19"/>
      <c r="AH18" s="19"/>
      <c r="AI18" s="19">
        <v>11.7</v>
      </c>
      <c r="AJ18" s="19">
        <v>-4</v>
      </c>
      <c r="AK18" s="19">
        <v>0</v>
      </c>
      <c r="AL18" s="19"/>
      <c r="AM18" s="19"/>
      <c r="AN18" s="19">
        <v>-1.6</v>
      </c>
      <c r="AO18" s="19">
        <v>60.2</v>
      </c>
      <c r="AP18" s="19">
        <v>8.3000000000000007</v>
      </c>
      <c r="AQ18" s="19">
        <v>15.9</v>
      </c>
      <c r="AR18" s="19">
        <v>2.2999999999999998</v>
      </c>
      <c r="AS18" s="19">
        <v>-0.3</v>
      </c>
      <c r="AT18" s="19">
        <v>2.6</v>
      </c>
      <c r="AU18" s="19">
        <v>1.2</v>
      </c>
      <c r="AV18" s="19">
        <v>4.5999999999999996</v>
      </c>
      <c r="AW18" s="19">
        <v>-30.9</v>
      </c>
      <c r="AX18" s="19">
        <v>-42.9</v>
      </c>
      <c r="AY18" s="19">
        <v>5.3</v>
      </c>
      <c r="AZ18" s="19">
        <v>-5.3</v>
      </c>
      <c r="BA18" s="19"/>
      <c r="BB18" s="19">
        <v>0.9</v>
      </c>
      <c r="BC18" s="19">
        <v>0.2</v>
      </c>
      <c r="BD18" s="19">
        <v>3.3</v>
      </c>
      <c r="BE18" s="19"/>
      <c r="BF18" s="19"/>
      <c r="BG18" s="19">
        <v>-0.8</v>
      </c>
      <c r="BH18" s="19">
        <v>0</v>
      </c>
      <c r="BI18" s="19"/>
      <c r="BJ18" s="19">
        <v>0</v>
      </c>
      <c r="BK18" s="19"/>
      <c r="BL18" s="19"/>
      <c r="BM18" s="19"/>
      <c r="BN18" s="19">
        <v>3.3</v>
      </c>
      <c r="BO18" s="19">
        <v>0</v>
      </c>
      <c r="BP18" s="19">
        <v>0</v>
      </c>
      <c r="BQ18" s="19">
        <v>0</v>
      </c>
      <c r="BR18" s="19">
        <v>0</v>
      </c>
      <c r="BS18" s="19">
        <v>0</v>
      </c>
      <c r="BT18" s="19"/>
      <c r="BU18" s="19"/>
      <c r="BV18" s="19"/>
      <c r="BW18" s="19"/>
      <c r="BX18" s="19">
        <v>0</v>
      </c>
      <c r="BY18" s="19"/>
      <c r="BZ18" s="19"/>
      <c r="CA18" s="19">
        <v>0.2</v>
      </c>
      <c r="CB18" s="19">
        <v>2.5</v>
      </c>
      <c r="CC18" s="19">
        <v>20.5</v>
      </c>
      <c r="CD18" s="19">
        <v>0.6</v>
      </c>
      <c r="CE18" s="19">
        <v>5.3</v>
      </c>
      <c r="CF18" s="19">
        <v>0</v>
      </c>
      <c r="CG18" s="19"/>
      <c r="CH18" s="19">
        <v>0</v>
      </c>
      <c r="CI18" s="19">
        <v>0</v>
      </c>
      <c r="CJ18" s="19">
        <v>0</v>
      </c>
      <c r="CK18" s="19"/>
      <c r="CL18" s="19"/>
      <c r="CM18" s="19">
        <v>0</v>
      </c>
      <c r="CN18" s="19"/>
      <c r="CO18" s="19"/>
      <c r="CP18" s="19"/>
      <c r="CQ18" s="19"/>
      <c r="CR18" s="19">
        <v>-40.200000000000003</v>
      </c>
      <c r="CS18" s="19">
        <v>-27.3</v>
      </c>
      <c r="CT18" s="19"/>
      <c r="CU18" s="19">
        <v>0.7</v>
      </c>
      <c r="CV18" s="19">
        <v>1.5</v>
      </c>
      <c r="CW18" s="19"/>
      <c r="CX18" s="19">
        <v>-5</v>
      </c>
      <c r="CY18" s="19">
        <v>0</v>
      </c>
      <c r="CZ18" s="19">
        <v>0</v>
      </c>
      <c r="DA18" s="19"/>
      <c r="DB18" s="19">
        <v>0</v>
      </c>
      <c r="DC18" s="19">
        <v>-0.1</v>
      </c>
      <c r="DD18" s="19">
        <v>-0.9</v>
      </c>
      <c r="DE18" s="19">
        <v>0</v>
      </c>
      <c r="DF18" s="19">
        <v>0.13653000000000001</v>
      </c>
      <c r="DG18" s="19"/>
      <c r="DH18" s="19">
        <v>0.1</v>
      </c>
      <c r="DI18" s="19">
        <v>0.8</v>
      </c>
      <c r="DJ18" s="19">
        <v>0.2</v>
      </c>
      <c r="DK18" s="19">
        <v>-1.1000000000000001</v>
      </c>
      <c r="DL18" s="19">
        <v>0.3</v>
      </c>
      <c r="DM18" s="19">
        <v>0.6</v>
      </c>
      <c r="DN18" s="19"/>
      <c r="DO18" s="19">
        <v>0</v>
      </c>
      <c r="DP18" s="19">
        <v>0</v>
      </c>
      <c r="DQ18" s="19">
        <v>1.7</v>
      </c>
      <c r="DR18" s="19">
        <v>3.4</v>
      </c>
      <c r="DS18" s="19">
        <v>0</v>
      </c>
      <c r="DT18" s="19">
        <v>0</v>
      </c>
      <c r="DU18" s="19">
        <v>-0.7</v>
      </c>
      <c r="DV18" s="19">
        <v>0.4</v>
      </c>
      <c r="DW18" s="19"/>
      <c r="DX18" s="19"/>
      <c r="DY18" s="19">
        <v>-4.7</v>
      </c>
      <c r="DZ18" s="19">
        <v>0.8</v>
      </c>
      <c r="EA18" s="19">
        <v>3.3</v>
      </c>
      <c r="EB18" s="19">
        <v>2.5</v>
      </c>
      <c r="EC18" s="19"/>
      <c r="ED18" s="19">
        <v>0</v>
      </c>
      <c r="EE18" s="19">
        <v>0</v>
      </c>
      <c r="EF18" s="19">
        <v>-8.6999999999999993</v>
      </c>
      <c r="EG18" s="19">
        <v>-10.5</v>
      </c>
      <c r="EH18" s="19">
        <v>0</v>
      </c>
      <c r="EI18" s="19">
        <v>0</v>
      </c>
      <c r="EJ18" s="19"/>
      <c r="EK18" s="19">
        <v>2.7</v>
      </c>
      <c r="EL18" s="19">
        <v>-0.1</v>
      </c>
      <c r="EM18" s="19">
        <v>1.7</v>
      </c>
      <c r="EN18" s="19">
        <v>0.2</v>
      </c>
      <c r="EO18" s="19">
        <v>0.2</v>
      </c>
      <c r="EP18" s="19">
        <v>0.2</v>
      </c>
      <c r="EQ18" s="19">
        <v>0</v>
      </c>
      <c r="ER18" s="19">
        <v>0</v>
      </c>
      <c r="ES18" s="19">
        <v>0</v>
      </c>
      <c r="ET18" s="19">
        <v>0</v>
      </c>
      <c r="EU18" s="19">
        <v>0</v>
      </c>
      <c r="EV18" s="19">
        <v>0.2</v>
      </c>
      <c r="EW18" s="19"/>
      <c r="EX18" s="19">
        <v>0</v>
      </c>
      <c r="EY18" s="19">
        <v>1.8</v>
      </c>
      <c r="EZ18" s="19">
        <v>0.8</v>
      </c>
      <c r="FA18" s="19">
        <v>0.3</v>
      </c>
      <c r="FB18" s="19">
        <v>1.2</v>
      </c>
      <c r="FC18" s="19">
        <v>0</v>
      </c>
      <c r="FD18" s="19">
        <v>0.4</v>
      </c>
      <c r="FE18" s="19">
        <v>1.2</v>
      </c>
      <c r="FF18" s="19">
        <v>1</v>
      </c>
      <c r="FG18" s="19"/>
      <c r="FH18" s="19"/>
      <c r="FI18" s="19"/>
      <c r="FJ18" s="19">
        <v>2</v>
      </c>
      <c r="FK18" s="19">
        <v>0.9</v>
      </c>
      <c r="FL18" s="19">
        <v>2.1</v>
      </c>
      <c r="FM18" s="19">
        <v>4.4000000000000004</v>
      </c>
      <c r="FN18" s="19">
        <v>11.96</v>
      </c>
      <c r="FO18" s="19">
        <v>16.096530000000001</v>
      </c>
      <c r="FP18" s="15"/>
      <c r="FQ18" s="19"/>
      <c r="FR18" s="19"/>
      <c r="FS18" s="19"/>
      <c r="FT18" s="19">
        <v>1.9</v>
      </c>
      <c r="FU18" s="19">
        <v>0.36704999999999999</v>
      </c>
      <c r="FV18" s="19">
        <v>0.10353</v>
      </c>
      <c r="FW18" s="19">
        <v>-0.6</v>
      </c>
      <c r="FX18" s="19">
        <v>2</v>
      </c>
      <c r="FY18" s="19">
        <v>3.7705799999999998</v>
      </c>
    </row>
    <row r="19" spans="1:181" ht="24" customHeight="1" x14ac:dyDescent="0.25">
      <c r="A19" s="13" t="s">
        <v>55</v>
      </c>
      <c r="B19" s="13" t="s">
        <v>878</v>
      </c>
      <c r="C19" s="14">
        <v>26.3</v>
      </c>
      <c r="D19" s="14">
        <v>-2</v>
      </c>
      <c r="E19" s="14">
        <v>4.4000000000000004</v>
      </c>
      <c r="F19" s="14"/>
      <c r="G19" s="14"/>
      <c r="H19" s="14">
        <v>-14.5</v>
      </c>
      <c r="I19" s="14">
        <v>-12</v>
      </c>
      <c r="J19" s="14"/>
      <c r="K19" s="14">
        <v>0</v>
      </c>
      <c r="L19" s="14">
        <v>-19.899999999999999</v>
      </c>
      <c r="M19" s="14">
        <v>-40.799999999999997</v>
      </c>
      <c r="N19" s="14">
        <v>2.2999999999999998</v>
      </c>
      <c r="O19" s="14">
        <v>5.7</v>
      </c>
      <c r="P19" s="14">
        <v>0</v>
      </c>
      <c r="Q19" s="14"/>
      <c r="R19" s="14">
        <v>49.7</v>
      </c>
      <c r="S19" s="14">
        <v>0</v>
      </c>
      <c r="T19" s="14"/>
      <c r="U19" s="14"/>
      <c r="V19" s="14"/>
      <c r="W19" s="14"/>
      <c r="X19" s="14">
        <v>-6.1</v>
      </c>
      <c r="Y19" s="14">
        <v>0</v>
      </c>
      <c r="Z19" s="14">
        <v>0.2</v>
      </c>
      <c r="AA19" s="14">
        <v>0</v>
      </c>
      <c r="AB19" s="14">
        <v>-3.3</v>
      </c>
      <c r="AC19" s="14"/>
      <c r="AD19" s="14">
        <v>-1.1000000000000001</v>
      </c>
      <c r="AE19" s="14"/>
      <c r="AF19" s="14"/>
      <c r="AG19" s="14"/>
      <c r="AH19" s="14"/>
      <c r="AI19" s="14">
        <v>10.199999999999999</v>
      </c>
      <c r="AJ19" s="14">
        <v>-9.3000000000000007</v>
      </c>
      <c r="AK19" s="14">
        <v>0</v>
      </c>
      <c r="AL19" s="14"/>
      <c r="AM19" s="14"/>
      <c r="AN19" s="14">
        <v>-1.6</v>
      </c>
      <c r="AO19" s="14">
        <v>62.1</v>
      </c>
      <c r="AP19" s="14">
        <v>8.6</v>
      </c>
      <c r="AQ19" s="14">
        <v>15.7</v>
      </c>
      <c r="AR19" s="14">
        <v>2.4</v>
      </c>
      <c r="AS19" s="14">
        <v>-0.5</v>
      </c>
      <c r="AT19" s="14">
        <v>2.6</v>
      </c>
      <c r="AU19" s="14">
        <v>1.4</v>
      </c>
      <c r="AV19" s="14">
        <v>3</v>
      </c>
      <c r="AW19" s="14">
        <v>-32.5</v>
      </c>
      <c r="AX19" s="14">
        <v>-44.8</v>
      </c>
      <c r="AY19" s="14">
        <v>5</v>
      </c>
      <c r="AZ19" s="14">
        <v>-4.0999999999999996</v>
      </c>
      <c r="BA19" s="14"/>
      <c r="BB19" s="14">
        <v>0.9</v>
      </c>
      <c r="BC19" s="14">
        <v>0.1</v>
      </c>
      <c r="BD19" s="14">
        <v>4.0999999999999996</v>
      </c>
      <c r="BE19" s="14"/>
      <c r="BF19" s="14"/>
      <c r="BG19" s="14">
        <v>2.9</v>
      </c>
      <c r="BH19" s="14">
        <v>0</v>
      </c>
      <c r="BI19" s="14"/>
      <c r="BJ19" s="14">
        <v>0</v>
      </c>
      <c r="BK19" s="14"/>
      <c r="BL19" s="14"/>
      <c r="BM19" s="14"/>
      <c r="BN19" s="14">
        <v>3.5</v>
      </c>
      <c r="BO19" s="14">
        <v>0</v>
      </c>
      <c r="BP19" s="14">
        <v>0</v>
      </c>
      <c r="BQ19" s="14">
        <v>0</v>
      </c>
      <c r="BR19" s="14">
        <v>0</v>
      </c>
      <c r="BS19" s="14">
        <v>0</v>
      </c>
      <c r="BT19" s="14"/>
      <c r="BU19" s="14"/>
      <c r="BV19" s="14"/>
      <c r="BW19" s="14"/>
      <c r="BX19" s="14">
        <v>0</v>
      </c>
      <c r="BY19" s="14"/>
      <c r="BZ19" s="14"/>
      <c r="CA19" s="14">
        <v>0.2</v>
      </c>
      <c r="CB19" s="14">
        <v>1.7</v>
      </c>
      <c r="CC19" s="14">
        <v>11.2</v>
      </c>
      <c r="CD19" s="14">
        <v>0.2</v>
      </c>
      <c r="CE19" s="14">
        <v>5.3</v>
      </c>
      <c r="CF19" s="14">
        <v>0</v>
      </c>
      <c r="CG19" s="14"/>
      <c r="CH19" s="14">
        <v>0</v>
      </c>
      <c r="CI19" s="14">
        <v>0</v>
      </c>
      <c r="CJ19" s="14">
        <v>0</v>
      </c>
      <c r="CK19" s="14"/>
      <c r="CL19" s="14"/>
      <c r="CM19" s="14">
        <v>0</v>
      </c>
      <c r="CN19" s="14"/>
      <c r="CO19" s="14"/>
      <c r="CP19" s="14"/>
      <c r="CQ19" s="14"/>
      <c r="CR19" s="14">
        <v>-39.200000000000003</v>
      </c>
      <c r="CS19" s="14">
        <v>-26.6</v>
      </c>
      <c r="CT19" s="14"/>
      <c r="CU19" s="14">
        <v>0.7</v>
      </c>
      <c r="CV19" s="14">
        <v>1.5</v>
      </c>
      <c r="CW19" s="14"/>
      <c r="CX19" s="14">
        <v>-5</v>
      </c>
      <c r="CY19" s="14">
        <v>0</v>
      </c>
      <c r="CZ19" s="14">
        <v>0</v>
      </c>
      <c r="DA19" s="14"/>
      <c r="DB19" s="14">
        <v>0</v>
      </c>
      <c r="DC19" s="14">
        <v>0</v>
      </c>
      <c r="DD19" s="14">
        <v>-0.9</v>
      </c>
      <c r="DE19" s="14">
        <v>0.1</v>
      </c>
      <c r="DF19" s="14">
        <v>-1.421E-2</v>
      </c>
      <c r="DG19" s="14"/>
      <c r="DH19" s="14">
        <v>0.1</v>
      </c>
      <c r="DI19" s="14">
        <v>0.9</v>
      </c>
      <c r="DJ19" s="14">
        <v>0.2</v>
      </c>
      <c r="DK19" s="14">
        <v>-1.7</v>
      </c>
      <c r="DL19" s="14">
        <v>0.3</v>
      </c>
      <c r="DM19" s="14">
        <v>0.6</v>
      </c>
      <c r="DN19" s="14"/>
      <c r="DO19" s="14">
        <v>0</v>
      </c>
      <c r="DP19" s="14">
        <v>0</v>
      </c>
      <c r="DQ19" s="14">
        <v>1.5</v>
      </c>
      <c r="DR19" s="14">
        <v>3.3</v>
      </c>
      <c r="DS19" s="14">
        <v>0</v>
      </c>
      <c r="DT19" s="14">
        <v>0.1</v>
      </c>
      <c r="DU19" s="14">
        <v>-0.2</v>
      </c>
      <c r="DV19" s="14">
        <v>0.4</v>
      </c>
      <c r="DW19" s="14"/>
      <c r="DX19" s="14"/>
      <c r="DY19" s="14">
        <v>-4.7</v>
      </c>
      <c r="DZ19" s="14">
        <v>0.8</v>
      </c>
      <c r="EA19" s="14">
        <v>3.2</v>
      </c>
      <c r="EB19" s="14">
        <v>2.6</v>
      </c>
      <c r="EC19" s="14"/>
      <c r="ED19" s="14">
        <v>0</v>
      </c>
      <c r="EE19" s="14">
        <v>0</v>
      </c>
      <c r="EF19" s="14">
        <v>-9.6</v>
      </c>
      <c r="EG19" s="14">
        <v>-10.1</v>
      </c>
      <c r="EH19" s="14">
        <v>0</v>
      </c>
      <c r="EI19" s="14">
        <v>0</v>
      </c>
      <c r="EJ19" s="14"/>
      <c r="EK19" s="14">
        <v>2.7</v>
      </c>
      <c r="EL19" s="14">
        <v>-0.1</v>
      </c>
      <c r="EM19" s="14">
        <v>1.6</v>
      </c>
      <c r="EN19" s="14">
        <v>0.2</v>
      </c>
      <c r="EO19" s="14">
        <v>0.2</v>
      </c>
      <c r="EP19" s="14">
        <v>0.2</v>
      </c>
      <c r="EQ19" s="14">
        <v>0</v>
      </c>
      <c r="ER19" s="14">
        <v>0</v>
      </c>
      <c r="ES19" s="14">
        <v>0</v>
      </c>
      <c r="ET19" s="14">
        <v>0</v>
      </c>
      <c r="EU19" s="14">
        <v>0</v>
      </c>
      <c r="EV19" s="14">
        <v>3.3</v>
      </c>
      <c r="EW19" s="14"/>
      <c r="EX19" s="14">
        <v>0</v>
      </c>
      <c r="EY19" s="14">
        <v>1.8</v>
      </c>
      <c r="EZ19" s="14">
        <v>0.8</v>
      </c>
      <c r="FA19" s="14">
        <v>0.3</v>
      </c>
      <c r="FB19" s="14">
        <v>1.2</v>
      </c>
      <c r="FC19" s="14">
        <v>0</v>
      </c>
      <c r="FD19" s="14">
        <v>0.4</v>
      </c>
      <c r="FE19" s="14">
        <v>1.6</v>
      </c>
      <c r="FF19" s="14">
        <v>1.3</v>
      </c>
      <c r="FG19" s="14"/>
      <c r="FH19" s="14"/>
      <c r="FI19" s="14"/>
      <c r="FJ19" s="14">
        <v>3.3</v>
      </c>
      <c r="FK19" s="14">
        <v>0.9</v>
      </c>
      <c r="FL19" s="14">
        <v>2.4</v>
      </c>
      <c r="FM19" s="14">
        <v>4.4000000000000004</v>
      </c>
      <c r="FN19" s="14">
        <v>11.51</v>
      </c>
      <c r="FO19" s="14">
        <v>-6.5042099999999996</v>
      </c>
      <c r="FP19" s="15"/>
      <c r="FQ19" s="14"/>
      <c r="FR19" s="14"/>
      <c r="FS19" s="14"/>
      <c r="FT19" s="14">
        <v>1.9</v>
      </c>
      <c r="FU19" s="14">
        <v>0.37329000000000001</v>
      </c>
      <c r="FV19" s="14">
        <v>0.10254000000000001</v>
      </c>
      <c r="FW19" s="14">
        <v>-0.8</v>
      </c>
      <c r="FX19" s="14">
        <v>2</v>
      </c>
      <c r="FY19" s="14">
        <v>3.5758299999999998</v>
      </c>
    </row>
    <row r="20" spans="1:181" ht="24" customHeight="1" x14ac:dyDescent="0.25">
      <c r="A20" s="16" t="s">
        <v>55</v>
      </c>
      <c r="B20" s="16" t="s">
        <v>879</v>
      </c>
      <c r="C20" s="17">
        <v>30.8</v>
      </c>
      <c r="D20" s="17">
        <v>-0.6</v>
      </c>
      <c r="E20" s="17">
        <v>5.2</v>
      </c>
      <c r="F20" s="17"/>
      <c r="G20" s="17"/>
      <c r="H20" s="17">
        <v>-15.2</v>
      </c>
      <c r="I20" s="17">
        <v>-4.0999999999999996</v>
      </c>
      <c r="J20" s="17"/>
      <c r="K20" s="17">
        <v>0</v>
      </c>
      <c r="L20" s="17">
        <v>-15.9</v>
      </c>
      <c r="M20" s="17">
        <v>-36.799999999999997</v>
      </c>
      <c r="N20" s="17">
        <v>5.5</v>
      </c>
      <c r="O20" s="17">
        <v>10.8</v>
      </c>
      <c r="P20" s="17">
        <v>0</v>
      </c>
      <c r="Q20" s="17"/>
      <c r="R20" s="17">
        <v>57.1</v>
      </c>
      <c r="S20" s="17">
        <v>0</v>
      </c>
      <c r="T20" s="17"/>
      <c r="U20" s="17"/>
      <c r="V20" s="17"/>
      <c r="W20" s="17"/>
      <c r="X20" s="17">
        <v>-5.2</v>
      </c>
      <c r="Y20" s="17">
        <v>0.4</v>
      </c>
      <c r="Z20" s="17">
        <v>0.3</v>
      </c>
      <c r="AA20" s="17">
        <v>0</v>
      </c>
      <c r="AB20" s="17">
        <v>-3.3</v>
      </c>
      <c r="AC20" s="17"/>
      <c r="AD20" s="17">
        <v>-0.4</v>
      </c>
      <c r="AE20" s="17"/>
      <c r="AF20" s="17"/>
      <c r="AG20" s="17"/>
      <c r="AH20" s="17"/>
      <c r="AI20" s="17">
        <v>11</v>
      </c>
      <c r="AJ20" s="17">
        <v>-3.7</v>
      </c>
      <c r="AK20" s="17">
        <v>0</v>
      </c>
      <c r="AL20" s="17"/>
      <c r="AM20" s="17"/>
      <c r="AN20" s="17">
        <v>-1.6</v>
      </c>
      <c r="AO20" s="17">
        <v>61.7</v>
      </c>
      <c r="AP20" s="17">
        <v>8.3000000000000007</v>
      </c>
      <c r="AQ20" s="17">
        <v>14.6</v>
      </c>
      <c r="AR20" s="17">
        <v>1.5</v>
      </c>
      <c r="AS20" s="17">
        <v>-0.3</v>
      </c>
      <c r="AT20" s="17">
        <v>2.6</v>
      </c>
      <c r="AU20" s="17">
        <v>1.8</v>
      </c>
      <c r="AV20" s="17">
        <v>1.3</v>
      </c>
      <c r="AW20" s="17">
        <v>-34</v>
      </c>
      <c r="AX20" s="17">
        <v>-46.1</v>
      </c>
      <c r="AY20" s="17">
        <v>7.9</v>
      </c>
      <c r="AZ20" s="17">
        <v>-3.6</v>
      </c>
      <c r="BA20" s="17"/>
      <c r="BB20" s="17">
        <v>0.9</v>
      </c>
      <c r="BC20" s="17">
        <v>0.3</v>
      </c>
      <c r="BD20" s="17">
        <v>4.5</v>
      </c>
      <c r="BE20" s="17"/>
      <c r="BF20" s="17"/>
      <c r="BG20" s="17">
        <v>3.6</v>
      </c>
      <c r="BH20" s="17">
        <v>0</v>
      </c>
      <c r="BI20" s="17"/>
      <c r="BJ20" s="17">
        <v>0</v>
      </c>
      <c r="BK20" s="17"/>
      <c r="BL20" s="17"/>
      <c r="BM20" s="17"/>
      <c r="BN20" s="17">
        <v>4.5</v>
      </c>
      <c r="BO20" s="17">
        <v>0</v>
      </c>
      <c r="BP20" s="17">
        <v>0</v>
      </c>
      <c r="BQ20" s="17">
        <v>0</v>
      </c>
      <c r="BR20" s="17">
        <v>0</v>
      </c>
      <c r="BS20" s="17">
        <v>0</v>
      </c>
      <c r="BT20" s="17"/>
      <c r="BU20" s="17"/>
      <c r="BV20" s="17"/>
      <c r="BW20" s="17"/>
      <c r="BX20" s="17">
        <v>0</v>
      </c>
      <c r="BY20" s="17"/>
      <c r="BZ20" s="17"/>
      <c r="CA20" s="17">
        <v>0.2</v>
      </c>
      <c r="CB20" s="17">
        <v>2.5</v>
      </c>
      <c r="CC20" s="17">
        <v>10.9</v>
      </c>
      <c r="CD20" s="17">
        <v>-0.5</v>
      </c>
      <c r="CE20" s="17">
        <v>5.2</v>
      </c>
      <c r="CF20" s="17">
        <v>0</v>
      </c>
      <c r="CG20" s="17"/>
      <c r="CH20" s="17">
        <v>0</v>
      </c>
      <c r="CI20" s="17">
        <v>0</v>
      </c>
      <c r="CJ20" s="17">
        <v>0</v>
      </c>
      <c r="CK20" s="17"/>
      <c r="CL20" s="17"/>
      <c r="CM20" s="17">
        <v>0</v>
      </c>
      <c r="CN20" s="17"/>
      <c r="CO20" s="17"/>
      <c r="CP20" s="17"/>
      <c r="CQ20" s="17"/>
      <c r="CR20" s="17">
        <v>-45.5</v>
      </c>
      <c r="CS20" s="17">
        <v>-7</v>
      </c>
      <c r="CT20" s="17"/>
      <c r="CU20" s="17">
        <v>0.6</v>
      </c>
      <c r="CV20" s="17">
        <v>1.5</v>
      </c>
      <c r="CW20" s="17"/>
      <c r="CX20" s="17">
        <v>-4.9000000000000004</v>
      </c>
      <c r="CY20" s="17">
        <v>0</v>
      </c>
      <c r="CZ20" s="17">
        <v>0</v>
      </c>
      <c r="DA20" s="17"/>
      <c r="DB20" s="17">
        <v>0.1</v>
      </c>
      <c r="DC20" s="17">
        <v>0</v>
      </c>
      <c r="DD20" s="17">
        <v>-1</v>
      </c>
      <c r="DE20" s="17">
        <v>0.1</v>
      </c>
      <c r="DF20" s="17">
        <v>-8.3119999999999999E-2</v>
      </c>
      <c r="DG20" s="17"/>
      <c r="DH20" s="17">
        <v>0.1</v>
      </c>
      <c r="DI20" s="17">
        <v>0.7</v>
      </c>
      <c r="DJ20" s="17">
        <v>0.2</v>
      </c>
      <c r="DK20" s="17">
        <v>-1.7</v>
      </c>
      <c r="DL20" s="17">
        <v>0.3</v>
      </c>
      <c r="DM20" s="17">
        <v>0.5</v>
      </c>
      <c r="DN20" s="17"/>
      <c r="DO20" s="17">
        <v>0</v>
      </c>
      <c r="DP20" s="17">
        <v>0</v>
      </c>
      <c r="DQ20" s="17">
        <v>1.3</v>
      </c>
      <c r="DR20" s="17">
        <v>2.6</v>
      </c>
      <c r="DS20" s="17">
        <v>0.2</v>
      </c>
      <c r="DT20" s="17">
        <v>0.2</v>
      </c>
      <c r="DU20" s="17">
        <v>0.4</v>
      </c>
      <c r="DV20" s="17">
        <v>0.4</v>
      </c>
      <c r="DW20" s="17"/>
      <c r="DX20" s="17"/>
      <c r="DY20" s="17">
        <v>-4.7</v>
      </c>
      <c r="DZ20" s="17">
        <v>0.8</v>
      </c>
      <c r="EA20" s="17">
        <v>3.3</v>
      </c>
      <c r="EB20" s="17">
        <v>2.7</v>
      </c>
      <c r="EC20" s="17"/>
      <c r="ED20" s="17">
        <v>0</v>
      </c>
      <c r="EE20" s="17">
        <v>0.4</v>
      </c>
      <c r="EF20" s="17">
        <v>-8.1</v>
      </c>
      <c r="EG20" s="17">
        <v>-8.4</v>
      </c>
      <c r="EH20" s="17">
        <v>0</v>
      </c>
      <c r="EI20" s="17">
        <v>0</v>
      </c>
      <c r="EJ20" s="17"/>
      <c r="EK20" s="17">
        <v>2.7</v>
      </c>
      <c r="EL20" s="17">
        <v>-0.1</v>
      </c>
      <c r="EM20" s="17">
        <v>1.6</v>
      </c>
      <c r="EN20" s="17">
        <v>0.2</v>
      </c>
      <c r="EO20" s="17">
        <v>0.2</v>
      </c>
      <c r="EP20" s="17">
        <v>0.2</v>
      </c>
      <c r="EQ20" s="17">
        <v>0</v>
      </c>
      <c r="ER20" s="17">
        <v>0</v>
      </c>
      <c r="ES20" s="17">
        <v>0.3</v>
      </c>
      <c r="ET20" s="17">
        <v>0</v>
      </c>
      <c r="EU20" s="17">
        <v>0</v>
      </c>
      <c r="EV20" s="17">
        <v>8.1999999999999993</v>
      </c>
      <c r="EW20" s="17"/>
      <c r="EX20" s="17">
        <v>0</v>
      </c>
      <c r="EY20" s="17">
        <v>1.8</v>
      </c>
      <c r="EZ20" s="17">
        <v>0.8</v>
      </c>
      <c r="FA20" s="17">
        <v>0.3</v>
      </c>
      <c r="FB20" s="17">
        <v>1.2</v>
      </c>
      <c r="FC20" s="17">
        <v>0.3</v>
      </c>
      <c r="FD20" s="17">
        <v>0.4</v>
      </c>
      <c r="FE20" s="17">
        <v>1.6</v>
      </c>
      <c r="FF20" s="17">
        <v>1.3</v>
      </c>
      <c r="FG20" s="17"/>
      <c r="FH20" s="17"/>
      <c r="FI20" s="17"/>
      <c r="FJ20" s="17">
        <v>4.5999999999999996</v>
      </c>
      <c r="FK20" s="17">
        <v>1</v>
      </c>
      <c r="FL20" s="17">
        <v>3</v>
      </c>
      <c r="FM20" s="17">
        <v>4.4000000000000004</v>
      </c>
      <c r="FN20" s="17">
        <v>10.55</v>
      </c>
      <c r="FO20" s="17">
        <v>61.666879999999999</v>
      </c>
      <c r="FP20" s="15"/>
      <c r="FQ20" s="17"/>
      <c r="FR20" s="17"/>
      <c r="FS20" s="17"/>
      <c r="FT20" s="17">
        <v>1.9</v>
      </c>
      <c r="FU20" s="17">
        <v>0.37295</v>
      </c>
      <c r="FV20" s="17">
        <v>9.0079999999999993E-2</v>
      </c>
      <c r="FW20" s="17">
        <v>-0.9</v>
      </c>
      <c r="FX20" s="17">
        <v>2</v>
      </c>
      <c r="FY20" s="17">
        <v>3.4630299999999998</v>
      </c>
    </row>
    <row r="21" spans="1:181" ht="24" customHeight="1" x14ac:dyDescent="0.25">
      <c r="A21" s="16" t="s">
        <v>55</v>
      </c>
      <c r="B21" s="16" t="s">
        <v>880</v>
      </c>
      <c r="C21" s="17">
        <v>27.4</v>
      </c>
      <c r="D21" s="17">
        <v>-10.3</v>
      </c>
      <c r="E21" s="17">
        <v>3.8</v>
      </c>
      <c r="F21" s="17"/>
      <c r="G21" s="17"/>
      <c r="H21" s="17">
        <v>-13.5</v>
      </c>
      <c r="I21" s="17">
        <v>-1.6</v>
      </c>
      <c r="J21" s="17"/>
      <c r="K21" s="17">
        <v>0</v>
      </c>
      <c r="L21" s="17">
        <v>-15.2</v>
      </c>
      <c r="M21" s="17">
        <v>-36</v>
      </c>
      <c r="N21" s="17">
        <v>8.4</v>
      </c>
      <c r="O21" s="17">
        <v>12.4</v>
      </c>
      <c r="P21" s="17">
        <v>0</v>
      </c>
      <c r="Q21" s="17"/>
      <c r="R21" s="17">
        <v>43.4</v>
      </c>
      <c r="S21" s="17">
        <v>0.2</v>
      </c>
      <c r="T21" s="17"/>
      <c r="U21" s="17"/>
      <c r="V21" s="17"/>
      <c r="W21" s="17"/>
      <c r="X21" s="17">
        <v>-7.8</v>
      </c>
      <c r="Y21" s="17">
        <v>0.6</v>
      </c>
      <c r="Z21" s="17">
        <v>0.4</v>
      </c>
      <c r="AA21" s="17">
        <v>0</v>
      </c>
      <c r="AB21" s="17">
        <v>-3.3</v>
      </c>
      <c r="AC21" s="17"/>
      <c r="AD21" s="17">
        <v>-1.3</v>
      </c>
      <c r="AE21" s="17"/>
      <c r="AF21" s="17"/>
      <c r="AG21" s="17"/>
      <c r="AH21" s="17"/>
      <c r="AI21" s="17">
        <v>11.5</v>
      </c>
      <c r="AJ21" s="17">
        <v>3.4</v>
      </c>
      <c r="AK21" s="17">
        <v>0</v>
      </c>
      <c r="AL21" s="17"/>
      <c r="AM21" s="17"/>
      <c r="AN21" s="17">
        <v>-1.6</v>
      </c>
      <c r="AO21" s="17">
        <v>60.3</v>
      </c>
      <c r="AP21" s="17">
        <v>8.6</v>
      </c>
      <c r="AQ21" s="17">
        <v>15.3</v>
      </c>
      <c r="AR21" s="17">
        <v>2.2000000000000002</v>
      </c>
      <c r="AS21" s="17">
        <v>-1.5</v>
      </c>
      <c r="AT21" s="17">
        <v>2.6</v>
      </c>
      <c r="AU21" s="17">
        <v>2</v>
      </c>
      <c r="AV21" s="17">
        <v>-7.1</v>
      </c>
      <c r="AW21" s="17">
        <v>-42.2</v>
      </c>
      <c r="AX21" s="17">
        <v>-54.1</v>
      </c>
      <c r="AY21" s="17">
        <v>6.1</v>
      </c>
      <c r="AZ21" s="17">
        <v>-3.6</v>
      </c>
      <c r="BA21" s="17"/>
      <c r="BB21" s="17">
        <v>0.9</v>
      </c>
      <c r="BC21" s="17">
        <v>0.2</v>
      </c>
      <c r="BD21" s="17">
        <v>6.7</v>
      </c>
      <c r="BE21" s="17"/>
      <c r="BF21" s="17"/>
      <c r="BG21" s="17">
        <v>1.4</v>
      </c>
      <c r="BH21" s="17">
        <v>0</v>
      </c>
      <c r="BI21" s="17"/>
      <c r="BJ21" s="17">
        <v>0</v>
      </c>
      <c r="BK21" s="17"/>
      <c r="BL21" s="17"/>
      <c r="BM21" s="17"/>
      <c r="BN21" s="17">
        <v>1.8</v>
      </c>
      <c r="BO21" s="17">
        <v>0</v>
      </c>
      <c r="BP21" s="17">
        <v>0</v>
      </c>
      <c r="BQ21" s="17">
        <v>0</v>
      </c>
      <c r="BR21" s="17">
        <v>0</v>
      </c>
      <c r="BS21" s="17">
        <v>0</v>
      </c>
      <c r="BT21" s="17"/>
      <c r="BU21" s="17"/>
      <c r="BV21" s="17"/>
      <c r="BW21" s="17"/>
      <c r="BX21" s="17">
        <v>0</v>
      </c>
      <c r="BY21" s="17"/>
      <c r="BZ21" s="17"/>
      <c r="CA21" s="17">
        <v>0.2</v>
      </c>
      <c r="CB21" s="17">
        <v>0.7</v>
      </c>
      <c r="CC21" s="17">
        <v>12</v>
      </c>
      <c r="CD21" s="17">
        <v>-0.2</v>
      </c>
      <c r="CE21" s="17">
        <v>5.2</v>
      </c>
      <c r="CF21" s="17">
        <v>0</v>
      </c>
      <c r="CG21" s="17"/>
      <c r="CH21" s="17">
        <v>0</v>
      </c>
      <c r="CI21" s="17">
        <v>0</v>
      </c>
      <c r="CJ21" s="17">
        <v>0</v>
      </c>
      <c r="CK21" s="17"/>
      <c r="CL21" s="17"/>
      <c r="CM21" s="17">
        <v>0</v>
      </c>
      <c r="CN21" s="17"/>
      <c r="CO21" s="17"/>
      <c r="CP21" s="17"/>
      <c r="CQ21" s="17"/>
      <c r="CR21" s="17">
        <v>0</v>
      </c>
      <c r="CS21" s="17">
        <v>0</v>
      </c>
      <c r="CT21" s="17"/>
      <c r="CU21" s="17">
        <v>0.6</v>
      </c>
      <c r="CV21" s="17">
        <v>1.5</v>
      </c>
      <c r="CW21" s="17"/>
      <c r="CX21" s="17">
        <v>-4.9000000000000004</v>
      </c>
      <c r="CY21" s="17">
        <v>0</v>
      </c>
      <c r="CZ21" s="17">
        <v>0</v>
      </c>
      <c r="DA21" s="17"/>
      <c r="DB21" s="17">
        <v>-0.1</v>
      </c>
      <c r="DC21" s="17">
        <v>-0.1</v>
      </c>
      <c r="DD21" s="17">
        <v>-0.9</v>
      </c>
      <c r="DE21" s="17">
        <v>0.1</v>
      </c>
      <c r="DF21" s="17">
        <v>-6.3009999999999997E-2</v>
      </c>
      <c r="DG21" s="17"/>
      <c r="DH21" s="17">
        <v>0.1</v>
      </c>
      <c r="DI21" s="17">
        <v>0.7</v>
      </c>
      <c r="DJ21" s="17">
        <v>0.2</v>
      </c>
      <c r="DK21" s="17">
        <v>-1.5</v>
      </c>
      <c r="DL21" s="17">
        <v>0.3</v>
      </c>
      <c r="DM21" s="17">
        <v>0.6</v>
      </c>
      <c r="DN21" s="17"/>
      <c r="DO21" s="17">
        <v>0</v>
      </c>
      <c r="DP21" s="17">
        <v>0</v>
      </c>
      <c r="DQ21" s="17">
        <v>1.1000000000000001</v>
      </c>
      <c r="DR21" s="17">
        <v>2.4</v>
      </c>
      <c r="DS21" s="17">
        <v>0.4</v>
      </c>
      <c r="DT21" s="17">
        <v>0</v>
      </c>
      <c r="DU21" s="17">
        <v>0.3</v>
      </c>
      <c r="DV21" s="17">
        <v>0.4</v>
      </c>
      <c r="DW21" s="17"/>
      <c r="DX21" s="17"/>
      <c r="DY21" s="17">
        <v>-4.5999999999999996</v>
      </c>
      <c r="DZ21" s="17">
        <v>1</v>
      </c>
      <c r="EA21" s="17">
        <v>3.3</v>
      </c>
      <c r="EB21" s="17">
        <v>2.6</v>
      </c>
      <c r="EC21" s="17"/>
      <c r="ED21" s="17">
        <v>0</v>
      </c>
      <c r="EE21" s="17">
        <v>0.4</v>
      </c>
      <c r="EF21" s="17">
        <v>-9.3000000000000007</v>
      </c>
      <c r="EG21" s="17">
        <v>-10</v>
      </c>
      <c r="EH21" s="17">
        <v>0</v>
      </c>
      <c r="EI21" s="17">
        <v>0</v>
      </c>
      <c r="EJ21" s="17"/>
      <c r="EK21" s="17">
        <v>2.7</v>
      </c>
      <c r="EL21" s="17">
        <v>-0.1</v>
      </c>
      <c r="EM21" s="17">
        <v>1.6</v>
      </c>
      <c r="EN21" s="17">
        <v>0.2</v>
      </c>
      <c r="EO21" s="17">
        <v>0.2</v>
      </c>
      <c r="EP21" s="17">
        <v>0.2</v>
      </c>
      <c r="EQ21" s="17">
        <v>0</v>
      </c>
      <c r="ER21" s="17">
        <v>0</v>
      </c>
      <c r="ES21" s="17">
        <v>0.3</v>
      </c>
      <c r="ET21" s="17">
        <v>0</v>
      </c>
      <c r="EU21" s="17">
        <v>0</v>
      </c>
      <c r="EV21" s="17">
        <v>9.8000000000000007</v>
      </c>
      <c r="EW21" s="17"/>
      <c r="EX21" s="17">
        <v>0</v>
      </c>
      <c r="EY21" s="17">
        <v>1.8</v>
      </c>
      <c r="EZ21" s="17">
        <v>0.8</v>
      </c>
      <c r="FA21" s="17">
        <v>0.3</v>
      </c>
      <c r="FB21" s="17">
        <v>1.2</v>
      </c>
      <c r="FC21" s="17">
        <v>0.3</v>
      </c>
      <c r="FD21" s="17">
        <v>0.4</v>
      </c>
      <c r="FE21" s="17">
        <v>1.6</v>
      </c>
      <c r="FF21" s="17">
        <v>1.3</v>
      </c>
      <c r="FG21" s="17"/>
      <c r="FH21" s="17"/>
      <c r="FI21" s="17"/>
      <c r="FJ21" s="17">
        <v>3.7</v>
      </c>
      <c r="FK21" s="17">
        <v>0.9</v>
      </c>
      <c r="FL21" s="17">
        <v>2.9</v>
      </c>
      <c r="FM21" s="17">
        <v>4.4000000000000004</v>
      </c>
      <c r="FN21" s="17">
        <v>11.16</v>
      </c>
      <c r="FO21" s="17">
        <v>68.596990000000005</v>
      </c>
      <c r="FP21" s="15"/>
      <c r="FQ21" s="17"/>
      <c r="FR21" s="17"/>
      <c r="FS21" s="17"/>
      <c r="FT21" s="17">
        <v>1.9</v>
      </c>
      <c r="FU21" s="17">
        <v>0.37158000000000002</v>
      </c>
      <c r="FV21" s="17">
        <v>6.4250000000000002E-2</v>
      </c>
      <c r="FW21" s="17">
        <v>-0.8</v>
      </c>
      <c r="FX21" s="17">
        <v>2</v>
      </c>
      <c r="FY21" s="17">
        <v>3.5358299999999998</v>
      </c>
    </row>
    <row r="22" spans="1:181" ht="24" customHeight="1" x14ac:dyDescent="0.25">
      <c r="A22" s="16" t="s">
        <v>55</v>
      </c>
      <c r="B22" s="16" t="s">
        <v>881</v>
      </c>
      <c r="C22" s="17">
        <v>27.9</v>
      </c>
      <c r="D22" s="17">
        <v>-15.4</v>
      </c>
      <c r="E22" s="17">
        <v>3</v>
      </c>
      <c r="F22" s="17"/>
      <c r="G22" s="17"/>
      <c r="H22" s="17">
        <v>-14.2</v>
      </c>
      <c r="I22" s="17">
        <v>-15.8</v>
      </c>
      <c r="J22" s="17"/>
      <c r="K22" s="17">
        <v>0</v>
      </c>
      <c r="L22" s="17">
        <v>-23.4</v>
      </c>
      <c r="M22" s="17">
        <v>-42.8</v>
      </c>
      <c r="N22" s="17">
        <v>5.7</v>
      </c>
      <c r="O22" s="17">
        <v>3.7</v>
      </c>
      <c r="P22" s="17">
        <v>0</v>
      </c>
      <c r="Q22" s="17"/>
      <c r="R22" s="17">
        <v>38.799999999999997</v>
      </c>
      <c r="S22" s="17">
        <v>0.3</v>
      </c>
      <c r="T22" s="17"/>
      <c r="U22" s="17"/>
      <c r="V22" s="17"/>
      <c r="W22" s="17"/>
      <c r="X22" s="17">
        <v>-8.5</v>
      </c>
      <c r="Y22" s="17">
        <v>0.4</v>
      </c>
      <c r="Z22" s="17">
        <v>0.3</v>
      </c>
      <c r="AA22" s="17">
        <v>0</v>
      </c>
      <c r="AB22" s="17">
        <v>-3.3</v>
      </c>
      <c r="AC22" s="17"/>
      <c r="AD22" s="17">
        <v>-3.5</v>
      </c>
      <c r="AE22" s="17"/>
      <c r="AF22" s="17"/>
      <c r="AG22" s="17"/>
      <c r="AH22" s="17"/>
      <c r="AI22" s="17">
        <v>9.6</v>
      </c>
      <c r="AJ22" s="17">
        <v>2</v>
      </c>
      <c r="AK22" s="17">
        <v>0</v>
      </c>
      <c r="AL22" s="17"/>
      <c r="AM22" s="17"/>
      <c r="AN22" s="17">
        <v>-1.5</v>
      </c>
      <c r="AO22" s="17">
        <v>58.9</v>
      </c>
      <c r="AP22" s="17">
        <v>8.1999999999999993</v>
      </c>
      <c r="AQ22" s="17">
        <v>15</v>
      </c>
      <c r="AR22" s="17">
        <v>2.1</v>
      </c>
      <c r="AS22" s="17">
        <v>-1.4</v>
      </c>
      <c r="AT22" s="17">
        <v>2.6</v>
      </c>
      <c r="AU22" s="17">
        <v>1.6</v>
      </c>
      <c r="AV22" s="17">
        <v>-13</v>
      </c>
      <c r="AW22" s="17">
        <v>-48.2</v>
      </c>
      <c r="AX22" s="17">
        <v>-55.3</v>
      </c>
      <c r="AY22" s="17">
        <v>5.5</v>
      </c>
      <c r="AZ22" s="17">
        <v>-2.9</v>
      </c>
      <c r="BA22" s="17"/>
      <c r="BB22" s="17">
        <v>0.9</v>
      </c>
      <c r="BC22" s="17">
        <v>0.3</v>
      </c>
      <c r="BD22" s="17">
        <v>8.5</v>
      </c>
      <c r="BE22" s="17"/>
      <c r="BF22" s="17"/>
      <c r="BG22" s="17">
        <v>0.4</v>
      </c>
      <c r="BH22" s="17">
        <v>0</v>
      </c>
      <c r="BI22" s="17"/>
      <c r="BJ22" s="17">
        <v>0</v>
      </c>
      <c r="BK22" s="17"/>
      <c r="BL22" s="17"/>
      <c r="BM22" s="17"/>
      <c r="BN22" s="17">
        <v>-0.7</v>
      </c>
      <c r="BO22" s="17">
        <v>0</v>
      </c>
      <c r="BP22" s="17">
        <v>0</v>
      </c>
      <c r="BQ22" s="17">
        <v>0</v>
      </c>
      <c r="BR22" s="17">
        <v>0</v>
      </c>
      <c r="BS22" s="17">
        <v>0</v>
      </c>
      <c r="BT22" s="17"/>
      <c r="BU22" s="17"/>
      <c r="BV22" s="17"/>
      <c r="BW22" s="17"/>
      <c r="BX22" s="17">
        <v>0</v>
      </c>
      <c r="BY22" s="17"/>
      <c r="BZ22" s="17"/>
      <c r="CA22" s="17">
        <v>0.2</v>
      </c>
      <c r="CB22" s="17">
        <v>0.5</v>
      </c>
      <c r="CC22" s="17">
        <v>11.6</v>
      </c>
      <c r="CD22" s="17">
        <v>-0.4</v>
      </c>
      <c r="CE22" s="17">
        <v>5.4</v>
      </c>
      <c r="CF22" s="17">
        <v>0</v>
      </c>
      <c r="CG22" s="17"/>
      <c r="CH22" s="17">
        <v>0</v>
      </c>
      <c r="CI22" s="17">
        <v>0</v>
      </c>
      <c r="CJ22" s="17">
        <v>0</v>
      </c>
      <c r="CK22" s="17"/>
      <c r="CL22" s="17"/>
      <c r="CM22" s="17">
        <v>0</v>
      </c>
      <c r="CN22" s="17"/>
      <c r="CO22" s="17"/>
      <c r="CP22" s="17"/>
      <c r="CQ22" s="17"/>
      <c r="CR22" s="17">
        <v>0</v>
      </c>
      <c r="CS22" s="17">
        <v>0</v>
      </c>
      <c r="CT22" s="17"/>
      <c r="CU22" s="17">
        <v>0.6</v>
      </c>
      <c r="CV22" s="17">
        <v>1.5</v>
      </c>
      <c r="CW22" s="17"/>
      <c r="CX22" s="17">
        <v>-5.0999999999999996</v>
      </c>
      <c r="CY22" s="17">
        <v>0</v>
      </c>
      <c r="CZ22" s="17">
        <v>0</v>
      </c>
      <c r="DA22" s="17"/>
      <c r="DB22" s="17">
        <v>0</v>
      </c>
      <c r="DC22" s="17">
        <v>0</v>
      </c>
      <c r="DD22" s="17">
        <v>-0.9</v>
      </c>
      <c r="DE22" s="17">
        <v>-0.1</v>
      </c>
      <c r="DF22" s="17">
        <v>-0.18329000000000001</v>
      </c>
      <c r="DG22" s="17"/>
      <c r="DH22" s="17">
        <v>0.1</v>
      </c>
      <c r="DI22" s="17">
        <v>0.7</v>
      </c>
      <c r="DJ22" s="17">
        <v>0.2</v>
      </c>
      <c r="DK22" s="17">
        <v>-1.7</v>
      </c>
      <c r="DL22" s="17">
        <v>0.3</v>
      </c>
      <c r="DM22" s="17">
        <v>0.6</v>
      </c>
      <c r="DN22" s="17"/>
      <c r="DO22" s="17">
        <v>-0.1</v>
      </c>
      <c r="DP22" s="17">
        <v>0</v>
      </c>
      <c r="DQ22" s="17">
        <v>0.6</v>
      </c>
      <c r="DR22" s="17">
        <v>1.3</v>
      </c>
      <c r="DS22" s="17">
        <v>0.2</v>
      </c>
      <c r="DT22" s="17">
        <v>0.1</v>
      </c>
      <c r="DU22" s="17">
        <v>0.3</v>
      </c>
      <c r="DV22" s="17">
        <v>0.4</v>
      </c>
      <c r="DW22" s="17"/>
      <c r="DX22" s="17"/>
      <c r="DY22" s="17">
        <v>-4.5999999999999996</v>
      </c>
      <c r="DZ22" s="17">
        <v>0.8</v>
      </c>
      <c r="EA22" s="17">
        <v>3.2</v>
      </c>
      <c r="EB22" s="17">
        <v>2.5</v>
      </c>
      <c r="EC22" s="17"/>
      <c r="ED22" s="17">
        <v>0</v>
      </c>
      <c r="EE22" s="17">
        <v>0.2</v>
      </c>
      <c r="EF22" s="17">
        <v>-11.7</v>
      </c>
      <c r="EG22" s="17">
        <v>-12</v>
      </c>
      <c r="EH22" s="17">
        <v>0</v>
      </c>
      <c r="EI22" s="17">
        <v>0</v>
      </c>
      <c r="EJ22" s="17"/>
      <c r="EK22" s="17">
        <v>2.7</v>
      </c>
      <c r="EL22" s="17">
        <v>0</v>
      </c>
      <c r="EM22" s="17">
        <v>1.5</v>
      </c>
      <c r="EN22" s="17">
        <v>0.2</v>
      </c>
      <c r="EO22" s="17">
        <v>0.2</v>
      </c>
      <c r="EP22" s="17">
        <v>0.2</v>
      </c>
      <c r="EQ22" s="17">
        <v>0</v>
      </c>
      <c r="ER22" s="17">
        <v>0.8</v>
      </c>
      <c r="ES22" s="17">
        <v>0.5</v>
      </c>
      <c r="ET22" s="17">
        <v>-0.3</v>
      </c>
      <c r="EU22" s="17">
        <v>0</v>
      </c>
      <c r="EV22" s="17">
        <v>3.2</v>
      </c>
      <c r="EW22" s="17"/>
      <c r="EX22" s="17">
        <v>-0.9</v>
      </c>
      <c r="EY22" s="17">
        <v>1.8</v>
      </c>
      <c r="EZ22" s="17">
        <v>0.8</v>
      </c>
      <c r="FA22" s="17">
        <v>0.3</v>
      </c>
      <c r="FB22" s="17">
        <v>1.2</v>
      </c>
      <c r="FC22" s="17">
        <v>0.8</v>
      </c>
      <c r="FD22" s="17">
        <v>0.4</v>
      </c>
      <c r="FE22" s="17">
        <v>1.4</v>
      </c>
      <c r="FF22" s="17">
        <v>1.1000000000000001</v>
      </c>
      <c r="FG22" s="17"/>
      <c r="FH22" s="17"/>
      <c r="FI22" s="17"/>
      <c r="FJ22" s="17">
        <v>2.6</v>
      </c>
      <c r="FK22" s="17">
        <v>1.3</v>
      </c>
      <c r="FL22" s="17">
        <v>2.1</v>
      </c>
      <c r="FM22" s="17">
        <v>4.4000000000000004</v>
      </c>
      <c r="FN22" s="17">
        <v>10.11</v>
      </c>
      <c r="FO22" s="17">
        <v>-23.273289999999999</v>
      </c>
      <c r="FP22" s="15"/>
      <c r="FQ22" s="17"/>
      <c r="FR22" s="17"/>
      <c r="FS22" s="17"/>
      <c r="FT22" s="17">
        <v>1.8</v>
      </c>
      <c r="FU22" s="17">
        <v>0.37340000000000001</v>
      </c>
      <c r="FV22" s="17">
        <v>7.2980000000000003E-2</v>
      </c>
      <c r="FW22" s="17">
        <v>-1</v>
      </c>
      <c r="FX22" s="17">
        <v>2</v>
      </c>
      <c r="FY22" s="17">
        <v>3.2463799999999998</v>
      </c>
    </row>
    <row r="23" spans="1:181" ht="24" customHeight="1" x14ac:dyDescent="0.25">
      <c r="A23" s="16" t="s">
        <v>55</v>
      </c>
      <c r="B23" s="16" t="s">
        <v>882</v>
      </c>
      <c r="C23" s="17">
        <v>21.5</v>
      </c>
      <c r="D23" s="17">
        <v>-51.5</v>
      </c>
      <c r="E23" s="17">
        <v>-1.1000000000000001</v>
      </c>
      <c r="F23" s="17"/>
      <c r="G23" s="17"/>
      <c r="H23" s="17">
        <v>-15.5</v>
      </c>
      <c r="I23" s="17">
        <v>-15.1</v>
      </c>
      <c r="J23" s="17"/>
      <c r="K23" s="17">
        <v>0</v>
      </c>
      <c r="L23" s="17">
        <v>-35.200000000000003</v>
      </c>
      <c r="M23" s="17">
        <v>-55.9</v>
      </c>
      <c r="N23" s="17">
        <v>-10.9</v>
      </c>
      <c r="O23" s="17">
        <v>-12.9</v>
      </c>
      <c r="P23" s="17">
        <v>0</v>
      </c>
      <c r="Q23" s="17"/>
      <c r="R23" s="17">
        <v>26.3</v>
      </c>
      <c r="S23" s="17">
        <v>0.1</v>
      </c>
      <c r="T23" s="17"/>
      <c r="U23" s="17"/>
      <c r="V23" s="17"/>
      <c r="W23" s="17"/>
      <c r="X23" s="17">
        <v>-13.8</v>
      </c>
      <c r="Y23" s="17">
        <v>1.4</v>
      </c>
      <c r="Z23" s="17">
        <v>0.4</v>
      </c>
      <c r="AA23" s="17">
        <v>0</v>
      </c>
      <c r="AB23" s="17">
        <v>-3.3</v>
      </c>
      <c r="AC23" s="17"/>
      <c r="AD23" s="17">
        <v>-5</v>
      </c>
      <c r="AE23" s="17"/>
      <c r="AF23" s="17"/>
      <c r="AG23" s="17"/>
      <c r="AH23" s="17"/>
      <c r="AI23" s="17">
        <v>8</v>
      </c>
      <c r="AJ23" s="17">
        <v>-15.5</v>
      </c>
      <c r="AK23" s="17">
        <v>0</v>
      </c>
      <c r="AL23" s="17"/>
      <c r="AM23" s="17"/>
      <c r="AN23" s="17">
        <v>-1.7</v>
      </c>
      <c r="AO23" s="17">
        <v>40.5</v>
      </c>
      <c r="AP23" s="17">
        <v>7.1</v>
      </c>
      <c r="AQ23" s="17">
        <v>14.9</v>
      </c>
      <c r="AR23" s="17">
        <v>1.9</v>
      </c>
      <c r="AS23" s="17">
        <v>-1.6</v>
      </c>
      <c r="AT23" s="17">
        <v>2.6</v>
      </c>
      <c r="AU23" s="17">
        <v>2</v>
      </c>
      <c r="AV23" s="17">
        <v>-44.5</v>
      </c>
      <c r="AW23" s="17">
        <v>-60.1</v>
      </c>
      <c r="AX23" s="17">
        <v>-47.6</v>
      </c>
      <c r="AY23" s="17">
        <v>4.5999999999999996</v>
      </c>
      <c r="AZ23" s="17">
        <v>-5.2</v>
      </c>
      <c r="BA23" s="17"/>
      <c r="BB23" s="17">
        <v>0.9</v>
      </c>
      <c r="BC23" s="17">
        <v>0.1</v>
      </c>
      <c r="BD23" s="17">
        <v>7.4</v>
      </c>
      <c r="BE23" s="17"/>
      <c r="BF23" s="17"/>
      <c r="BG23" s="17">
        <v>-1.8</v>
      </c>
      <c r="BH23" s="17">
        <v>0</v>
      </c>
      <c r="BI23" s="17"/>
      <c r="BJ23" s="17">
        <v>0</v>
      </c>
      <c r="BK23" s="17"/>
      <c r="BL23" s="17"/>
      <c r="BM23" s="17"/>
      <c r="BN23" s="17">
        <v>-7.5</v>
      </c>
      <c r="BO23" s="17">
        <v>0</v>
      </c>
      <c r="BP23" s="17">
        <v>0</v>
      </c>
      <c r="BQ23" s="17">
        <v>0</v>
      </c>
      <c r="BR23" s="17">
        <v>0</v>
      </c>
      <c r="BS23" s="17">
        <v>0</v>
      </c>
      <c r="BT23" s="17"/>
      <c r="BU23" s="17"/>
      <c r="BV23" s="17"/>
      <c r="BW23" s="17"/>
      <c r="BX23" s="17">
        <v>0</v>
      </c>
      <c r="BY23" s="17"/>
      <c r="BZ23" s="17"/>
      <c r="CA23" s="17">
        <v>0.2</v>
      </c>
      <c r="CB23" s="17">
        <v>0.7</v>
      </c>
      <c r="CC23" s="17">
        <v>11.2</v>
      </c>
      <c r="CD23" s="17">
        <v>-0.6</v>
      </c>
      <c r="CE23" s="17">
        <v>5.5</v>
      </c>
      <c r="CF23" s="17">
        <v>0</v>
      </c>
      <c r="CG23" s="17"/>
      <c r="CH23" s="17">
        <v>0</v>
      </c>
      <c r="CI23" s="17">
        <v>0</v>
      </c>
      <c r="CJ23" s="17">
        <v>0</v>
      </c>
      <c r="CK23" s="17"/>
      <c r="CL23" s="17"/>
      <c r="CM23" s="17">
        <v>0</v>
      </c>
      <c r="CN23" s="17"/>
      <c r="CO23" s="17"/>
      <c r="CP23" s="17"/>
      <c r="CQ23" s="17"/>
      <c r="CR23" s="17">
        <v>0</v>
      </c>
      <c r="CS23" s="17">
        <v>0</v>
      </c>
      <c r="CT23" s="17"/>
      <c r="CU23" s="17">
        <v>0.6</v>
      </c>
      <c r="CV23" s="17">
        <v>1.5</v>
      </c>
      <c r="CW23" s="17"/>
      <c r="CX23" s="17">
        <v>-5</v>
      </c>
      <c r="CY23" s="17">
        <v>0.1</v>
      </c>
      <c r="CZ23" s="17">
        <v>0</v>
      </c>
      <c r="DA23" s="17"/>
      <c r="DB23" s="17">
        <v>0.1</v>
      </c>
      <c r="DC23" s="17">
        <v>-0.1</v>
      </c>
      <c r="DD23" s="17">
        <v>-0.9</v>
      </c>
      <c r="DE23" s="17">
        <v>0</v>
      </c>
      <c r="DF23" s="17">
        <v>-0.16222</v>
      </c>
      <c r="DG23" s="17"/>
      <c r="DH23" s="17">
        <v>0.1</v>
      </c>
      <c r="DI23" s="17">
        <v>0.9</v>
      </c>
      <c r="DJ23" s="17">
        <v>-0.2</v>
      </c>
      <c r="DK23" s="17">
        <v>-1.3</v>
      </c>
      <c r="DL23" s="17">
        <v>0.1</v>
      </c>
      <c r="DM23" s="17">
        <v>0.6</v>
      </c>
      <c r="DN23" s="17"/>
      <c r="DO23" s="17">
        <v>-0.3</v>
      </c>
      <c r="DP23" s="17">
        <v>-0.3</v>
      </c>
      <c r="DQ23" s="17">
        <v>-0.1</v>
      </c>
      <c r="DR23" s="17">
        <v>-1.1000000000000001</v>
      </c>
      <c r="DS23" s="17">
        <v>-0.8</v>
      </c>
      <c r="DT23" s="17">
        <v>0</v>
      </c>
      <c r="DU23" s="17">
        <v>-0.1</v>
      </c>
      <c r="DV23" s="17">
        <v>0.4</v>
      </c>
      <c r="DW23" s="17"/>
      <c r="DX23" s="17"/>
      <c r="DY23" s="17">
        <v>-4.7</v>
      </c>
      <c r="DZ23" s="17">
        <v>0.8</v>
      </c>
      <c r="EA23" s="17">
        <v>3.1</v>
      </c>
      <c r="EB23" s="17">
        <v>2.4</v>
      </c>
      <c r="EC23" s="17"/>
      <c r="ED23" s="17">
        <v>0</v>
      </c>
      <c r="EE23" s="17">
        <v>0</v>
      </c>
      <c r="EF23" s="17">
        <v>-16.2</v>
      </c>
      <c r="EG23" s="17">
        <v>-17.3</v>
      </c>
      <c r="EH23" s="17">
        <v>0</v>
      </c>
      <c r="EI23" s="17">
        <v>0</v>
      </c>
      <c r="EJ23" s="17"/>
      <c r="EK23" s="17">
        <v>2.7</v>
      </c>
      <c r="EL23" s="17">
        <v>-0.1</v>
      </c>
      <c r="EM23" s="17">
        <v>1.6</v>
      </c>
      <c r="EN23" s="17">
        <v>0.2</v>
      </c>
      <c r="EO23" s="17">
        <v>0.2</v>
      </c>
      <c r="EP23" s="17">
        <v>0.2</v>
      </c>
      <c r="EQ23" s="17">
        <v>0</v>
      </c>
      <c r="ER23" s="17">
        <v>1</v>
      </c>
      <c r="ES23" s="17">
        <v>0.3</v>
      </c>
      <c r="ET23" s="17">
        <v>0.2</v>
      </c>
      <c r="EU23" s="17">
        <v>0</v>
      </c>
      <c r="EV23" s="17">
        <v>-3.8</v>
      </c>
      <c r="EW23" s="17"/>
      <c r="EX23" s="17">
        <v>-6.7</v>
      </c>
      <c r="EY23" s="17">
        <v>1.8</v>
      </c>
      <c r="EZ23" s="17">
        <v>0.8</v>
      </c>
      <c r="FA23" s="17">
        <v>0.3</v>
      </c>
      <c r="FB23" s="17">
        <v>1.2</v>
      </c>
      <c r="FC23" s="17">
        <v>0.3</v>
      </c>
      <c r="FD23" s="17">
        <v>0.4</v>
      </c>
      <c r="FE23" s="17">
        <v>1</v>
      </c>
      <c r="FF23" s="17">
        <v>0.8</v>
      </c>
      <c r="FG23" s="17"/>
      <c r="FH23" s="17"/>
      <c r="FI23" s="17"/>
      <c r="FJ23" s="17">
        <v>0.5</v>
      </c>
      <c r="FK23" s="17">
        <v>0</v>
      </c>
      <c r="FL23" s="17">
        <v>2.1</v>
      </c>
      <c r="FM23" s="17">
        <v>4.4000000000000004</v>
      </c>
      <c r="FN23" s="17">
        <v>10.91</v>
      </c>
      <c r="FO23" s="17">
        <v>-266.55221999999998</v>
      </c>
      <c r="FP23" s="15"/>
      <c r="FQ23" s="17"/>
      <c r="FR23" s="17"/>
      <c r="FS23" s="17"/>
      <c r="FT23" s="17">
        <v>1.9</v>
      </c>
      <c r="FU23" s="17">
        <v>0.38069999999999998</v>
      </c>
      <c r="FV23" s="17">
        <v>7.7189999999999995E-2</v>
      </c>
      <c r="FW23" s="17">
        <v>-0.7</v>
      </c>
      <c r="FX23" s="17">
        <v>1.8</v>
      </c>
      <c r="FY23" s="17">
        <v>3.4578899999999999</v>
      </c>
    </row>
    <row r="24" spans="1:181" ht="24" customHeight="1" x14ac:dyDescent="0.25">
      <c r="A24" s="16" t="s">
        <v>55</v>
      </c>
      <c r="B24" s="16" t="s">
        <v>883</v>
      </c>
      <c r="C24" s="17">
        <v>22.4</v>
      </c>
      <c r="D24" s="17">
        <v>-49.6</v>
      </c>
      <c r="E24" s="17">
        <v>-0.8</v>
      </c>
      <c r="F24" s="17"/>
      <c r="G24" s="17"/>
      <c r="H24" s="17">
        <v>-16.5</v>
      </c>
      <c r="I24" s="17">
        <v>-29.7</v>
      </c>
      <c r="J24" s="17"/>
      <c r="K24" s="17">
        <v>0</v>
      </c>
      <c r="L24" s="17">
        <v>-36.5</v>
      </c>
      <c r="M24" s="17">
        <v>-44.7</v>
      </c>
      <c r="N24" s="17">
        <v>-27.7</v>
      </c>
      <c r="O24" s="17">
        <v>-12.3</v>
      </c>
      <c r="P24" s="17">
        <v>0</v>
      </c>
      <c r="Q24" s="17"/>
      <c r="R24" s="17">
        <v>31</v>
      </c>
      <c r="S24" s="17">
        <v>0.1</v>
      </c>
      <c r="T24" s="17"/>
      <c r="U24" s="17"/>
      <c r="V24" s="17"/>
      <c r="W24" s="17"/>
      <c r="X24" s="17">
        <v>-0.3</v>
      </c>
      <c r="Y24" s="17">
        <v>1</v>
      </c>
      <c r="Z24" s="17">
        <v>0.7</v>
      </c>
      <c r="AA24" s="17">
        <v>0</v>
      </c>
      <c r="AB24" s="17">
        <v>-3.3</v>
      </c>
      <c r="AC24" s="17"/>
      <c r="AD24" s="17">
        <v>-3</v>
      </c>
      <c r="AE24" s="17"/>
      <c r="AF24" s="17"/>
      <c r="AG24" s="17"/>
      <c r="AH24" s="17"/>
      <c r="AI24" s="17">
        <v>3.4</v>
      </c>
      <c r="AJ24" s="17">
        <v>-20.5</v>
      </c>
      <c r="AK24" s="17">
        <v>0</v>
      </c>
      <c r="AL24" s="17"/>
      <c r="AM24" s="17"/>
      <c r="AN24" s="17">
        <v>-1.7</v>
      </c>
      <c r="AO24" s="17">
        <v>8.5</v>
      </c>
      <c r="AP24" s="17">
        <v>5.6</v>
      </c>
      <c r="AQ24" s="17">
        <v>14.8</v>
      </c>
      <c r="AR24" s="17">
        <v>1.7</v>
      </c>
      <c r="AS24" s="17">
        <v>-1.8</v>
      </c>
      <c r="AT24" s="17">
        <v>2.6</v>
      </c>
      <c r="AU24" s="17">
        <v>1.9</v>
      </c>
      <c r="AV24" s="17">
        <v>-49.1</v>
      </c>
      <c r="AW24" s="17">
        <v>-45</v>
      </c>
      <c r="AX24" s="17">
        <v>-48.6</v>
      </c>
      <c r="AY24" s="17">
        <v>1.2</v>
      </c>
      <c r="AZ24" s="17">
        <v>-5.5</v>
      </c>
      <c r="BA24" s="17"/>
      <c r="BB24" s="17">
        <v>1</v>
      </c>
      <c r="BC24" s="17">
        <v>0.2</v>
      </c>
      <c r="BD24" s="17">
        <v>4.2</v>
      </c>
      <c r="BE24" s="17"/>
      <c r="BF24" s="17"/>
      <c r="BG24" s="17">
        <v>0.4</v>
      </c>
      <c r="BH24" s="17">
        <v>0</v>
      </c>
      <c r="BI24" s="17"/>
      <c r="BJ24" s="17">
        <v>0</v>
      </c>
      <c r="BK24" s="17"/>
      <c r="BL24" s="17"/>
      <c r="BM24" s="17"/>
      <c r="BN24" s="17">
        <v>-3</v>
      </c>
      <c r="BO24" s="17">
        <v>-14.6</v>
      </c>
      <c r="BP24" s="17">
        <v>0</v>
      </c>
      <c r="BQ24" s="17">
        <v>0</v>
      </c>
      <c r="BR24" s="17">
        <v>0</v>
      </c>
      <c r="BS24" s="17">
        <v>0</v>
      </c>
      <c r="BT24" s="17"/>
      <c r="BU24" s="17"/>
      <c r="BV24" s="17"/>
      <c r="BW24" s="17"/>
      <c r="BX24" s="17">
        <v>0</v>
      </c>
      <c r="BY24" s="17"/>
      <c r="BZ24" s="17"/>
      <c r="CA24" s="17">
        <v>0.2</v>
      </c>
      <c r="CB24" s="17">
        <v>1.4</v>
      </c>
      <c r="CC24" s="17">
        <v>10.9</v>
      </c>
      <c r="CD24" s="17">
        <v>-7</v>
      </c>
      <c r="CE24" s="17">
        <v>7.7</v>
      </c>
      <c r="CF24" s="17">
        <v>0</v>
      </c>
      <c r="CG24" s="17"/>
      <c r="CH24" s="17">
        <v>0</v>
      </c>
      <c r="CI24" s="17">
        <v>0</v>
      </c>
      <c r="CJ24" s="17">
        <v>0</v>
      </c>
      <c r="CK24" s="17"/>
      <c r="CL24" s="17"/>
      <c r="CM24" s="17">
        <v>0</v>
      </c>
      <c r="CN24" s="17"/>
      <c r="CO24" s="17"/>
      <c r="CP24" s="17"/>
      <c r="CQ24" s="17"/>
      <c r="CR24" s="17">
        <v>0</v>
      </c>
      <c r="CS24" s="17">
        <v>0</v>
      </c>
      <c r="CT24" s="17"/>
      <c r="CU24" s="17">
        <v>0.6</v>
      </c>
      <c r="CV24" s="17">
        <v>1.5</v>
      </c>
      <c r="CW24" s="17"/>
      <c r="CX24" s="17">
        <v>-5.2</v>
      </c>
      <c r="CY24" s="17">
        <v>2.1</v>
      </c>
      <c r="CZ24" s="17">
        <v>0</v>
      </c>
      <c r="DA24" s="17"/>
      <c r="DB24" s="17">
        <v>0.1</v>
      </c>
      <c r="DC24" s="17">
        <v>-0.1</v>
      </c>
      <c r="DD24" s="17">
        <v>-0.9</v>
      </c>
      <c r="DE24" s="17">
        <v>0.6</v>
      </c>
      <c r="DF24" s="17">
        <v>-4.904E-2</v>
      </c>
      <c r="DG24" s="17"/>
      <c r="DH24" s="17">
        <v>0.1</v>
      </c>
      <c r="DI24" s="17">
        <v>0.9</v>
      </c>
      <c r="DJ24" s="17">
        <v>0.3</v>
      </c>
      <c r="DK24" s="17">
        <v>-1.6</v>
      </c>
      <c r="DL24" s="17">
        <v>0.3</v>
      </c>
      <c r="DM24" s="17">
        <v>0.5</v>
      </c>
      <c r="DN24" s="17"/>
      <c r="DO24" s="17">
        <v>-0.6</v>
      </c>
      <c r="DP24" s="17">
        <v>-1.1000000000000001</v>
      </c>
      <c r="DQ24" s="17">
        <v>-0.5</v>
      </c>
      <c r="DR24" s="17">
        <v>-2</v>
      </c>
      <c r="DS24" s="17">
        <v>-2.1</v>
      </c>
      <c r="DT24" s="17">
        <v>-0.1</v>
      </c>
      <c r="DU24" s="17">
        <v>-0.3</v>
      </c>
      <c r="DV24" s="17">
        <v>0.4</v>
      </c>
      <c r="DW24" s="17"/>
      <c r="DX24" s="17"/>
      <c r="DY24" s="17">
        <v>-4.7</v>
      </c>
      <c r="DZ24" s="17">
        <v>1</v>
      </c>
      <c r="EA24" s="17">
        <v>2.9</v>
      </c>
      <c r="EB24" s="17">
        <v>2.5</v>
      </c>
      <c r="EC24" s="17"/>
      <c r="ED24" s="17">
        <v>0</v>
      </c>
      <c r="EE24" s="17">
        <v>0.4</v>
      </c>
      <c r="EF24" s="17">
        <v>-13.9</v>
      </c>
      <c r="EG24" s="17">
        <v>-14.6</v>
      </c>
      <c r="EH24" s="17">
        <v>0</v>
      </c>
      <c r="EI24" s="17">
        <v>0</v>
      </c>
      <c r="EJ24" s="17"/>
      <c r="EK24" s="17">
        <v>2.7</v>
      </c>
      <c r="EL24" s="17">
        <v>-0.1</v>
      </c>
      <c r="EM24" s="17">
        <v>1.6</v>
      </c>
      <c r="EN24" s="17">
        <v>0.2</v>
      </c>
      <c r="EO24" s="17">
        <v>0.2</v>
      </c>
      <c r="EP24" s="17">
        <v>0.2</v>
      </c>
      <c r="EQ24" s="17">
        <v>0</v>
      </c>
      <c r="ER24" s="17">
        <v>1</v>
      </c>
      <c r="ES24" s="17">
        <v>0.3</v>
      </c>
      <c r="ET24" s="17">
        <v>3.5</v>
      </c>
      <c r="EU24" s="17">
        <v>0</v>
      </c>
      <c r="EV24" s="17">
        <v>-4</v>
      </c>
      <c r="EW24" s="17"/>
      <c r="EX24" s="17">
        <v>-20</v>
      </c>
      <c r="EY24" s="17">
        <v>1.8</v>
      </c>
      <c r="EZ24" s="17">
        <v>0.8</v>
      </c>
      <c r="FA24" s="17">
        <v>0.3</v>
      </c>
      <c r="FB24" s="17">
        <v>1.2</v>
      </c>
      <c r="FC24" s="17">
        <v>0.3</v>
      </c>
      <c r="FD24" s="17">
        <v>0.4</v>
      </c>
      <c r="FE24" s="17">
        <v>1</v>
      </c>
      <c r="FF24" s="17">
        <v>0.7</v>
      </c>
      <c r="FG24" s="17"/>
      <c r="FH24" s="17"/>
      <c r="FI24" s="17"/>
      <c r="FJ24" s="17">
        <v>1.5</v>
      </c>
      <c r="FK24" s="17">
        <v>0</v>
      </c>
      <c r="FL24" s="17">
        <v>2.4</v>
      </c>
      <c r="FM24" s="17">
        <v>4.3</v>
      </c>
      <c r="FN24" s="17">
        <v>10.94</v>
      </c>
      <c r="FO24" s="17">
        <v>-322.60903999999999</v>
      </c>
      <c r="FP24" s="15"/>
      <c r="FQ24" s="17"/>
      <c r="FR24" s="17"/>
      <c r="FS24" s="17"/>
      <c r="FT24" s="17">
        <v>1.9</v>
      </c>
      <c r="FU24" s="17">
        <v>0.38916000000000001</v>
      </c>
      <c r="FV24" s="17">
        <v>7.4090000000000003E-2</v>
      </c>
      <c r="FW24" s="17">
        <v>-0.9</v>
      </c>
      <c r="FX24" s="17">
        <v>1.8</v>
      </c>
      <c r="FY24" s="17">
        <v>3.2632500000000002</v>
      </c>
    </row>
    <row r="25" spans="1:181" ht="24" customHeight="1" x14ac:dyDescent="0.25">
      <c r="A25" s="16" t="s">
        <v>55</v>
      </c>
      <c r="B25" s="16" t="s">
        <v>884</v>
      </c>
      <c r="C25" s="17">
        <v>26.1</v>
      </c>
      <c r="D25" s="17">
        <v>-58.4</v>
      </c>
      <c r="E25" s="17">
        <v>-2.2999999999999998</v>
      </c>
      <c r="F25" s="17"/>
      <c r="G25" s="17"/>
      <c r="H25" s="17">
        <v>-14.2</v>
      </c>
      <c r="I25" s="17">
        <v>-14.7</v>
      </c>
      <c r="J25" s="17"/>
      <c r="K25" s="17">
        <v>0</v>
      </c>
      <c r="L25" s="17">
        <v>-30.5</v>
      </c>
      <c r="M25" s="17">
        <v>-38.700000000000003</v>
      </c>
      <c r="N25" s="17">
        <v>-23.1</v>
      </c>
      <c r="O25" s="17">
        <v>-2</v>
      </c>
      <c r="P25" s="17">
        <v>0</v>
      </c>
      <c r="Q25" s="17"/>
      <c r="R25" s="17">
        <v>31.9</v>
      </c>
      <c r="S25" s="17">
        <v>-0.1</v>
      </c>
      <c r="T25" s="17"/>
      <c r="U25" s="17"/>
      <c r="V25" s="17"/>
      <c r="W25" s="17"/>
      <c r="X25" s="17">
        <v>0.4</v>
      </c>
      <c r="Y25" s="17">
        <v>0.5</v>
      </c>
      <c r="Z25" s="17">
        <v>0.5</v>
      </c>
      <c r="AA25" s="17">
        <v>0</v>
      </c>
      <c r="AB25" s="17">
        <v>-3.2</v>
      </c>
      <c r="AC25" s="17"/>
      <c r="AD25" s="17">
        <v>15</v>
      </c>
      <c r="AE25" s="17"/>
      <c r="AF25" s="17"/>
      <c r="AG25" s="17"/>
      <c r="AH25" s="17"/>
      <c r="AI25" s="17">
        <v>5.7</v>
      </c>
      <c r="AJ25" s="17">
        <v>-5.7</v>
      </c>
      <c r="AK25" s="17">
        <v>0</v>
      </c>
      <c r="AL25" s="17"/>
      <c r="AM25" s="17"/>
      <c r="AN25" s="17">
        <v>-1.5</v>
      </c>
      <c r="AO25" s="17">
        <v>5.3</v>
      </c>
      <c r="AP25" s="17">
        <v>8.3000000000000007</v>
      </c>
      <c r="AQ25" s="17">
        <v>14.1</v>
      </c>
      <c r="AR25" s="17">
        <v>1.1000000000000001</v>
      </c>
      <c r="AS25" s="17">
        <v>-1.4</v>
      </c>
      <c r="AT25" s="17">
        <v>2.6</v>
      </c>
      <c r="AU25" s="17">
        <v>2</v>
      </c>
      <c r="AV25" s="17">
        <v>0</v>
      </c>
      <c r="AW25" s="17">
        <v>-46.8</v>
      </c>
      <c r="AX25" s="17">
        <v>-53.3</v>
      </c>
      <c r="AY25" s="17">
        <v>-3.8</v>
      </c>
      <c r="AZ25" s="17">
        <v>-5.6</v>
      </c>
      <c r="BA25" s="17"/>
      <c r="BB25" s="17">
        <v>1</v>
      </c>
      <c r="BC25" s="17">
        <v>0.3</v>
      </c>
      <c r="BD25" s="17">
        <v>4.5</v>
      </c>
      <c r="BE25" s="17"/>
      <c r="BF25" s="17"/>
      <c r="BG25" s="17">
        <v>1.2</v>
      </c>
      <c r="BH25" s="17">
        <v>0</v>
      </c>
      <c r="BI25" s="17"/>
      <c r="BJ25" s="17">
        <v>0</v>
      </c>
      <c r="BK25" s="17"/>
      <c r="BL25" s="17"/>
      <c r="BM25" s="17"/>
      <c r="BN25" s="17">
        <v>-6</v>
      </c>
      <c r="BO25" s="17">
        <v>-12.8</v>
      </c>
      <c r="BP25" s="17">
        <v>0</v>
      </c>
      <c r="BQ25" s="17">
        <v>0</v>
      </c>
      <c r="BR25" s="17">
        <v>0</v>
      </c>
      <c r="BS25" s="17">
        <v>0</v>
      </c>
      <c r="BT25" s="17"/>
      <c r="BU25" s="17"/>
      <c r="BV25" s="17"/>
      <c r="BW25" s="17"/>
      <c r="BX25" s="17">
        <v>0</v>
      </c>
      <c r="BY25" s="17"/>
      <c r="BZ25" s="17"/>
      <c r="CA25" s="17">
        <v>0.2</v>
      </c>
      <c r="CB25" s="17">
        <v>1.4</v>
      </c>
      <c r="CC25" s="17">
        <v>10.3</v>
      </c>
      <c r="CD25" s="17">
        <v>-6.6</v>
      </c>
      <c r="CE25" s="17">
        <v>5.2</v>
      </c>
      <c r="CF25" s="17">
        <v>0</v>
      </c>
      <c r="CG25" s="17"/>
      <c r="CH25" s="17">
        <v>0</v>
      </c>
      <c r="CI25" s="17">
        <v>0</v>
      </c>
      <c r="CJ25" s="17">
        <v>0</v>
      </c>
      <c r="CK25" s="17"/>
      <c r="CL25" s="17"/>
      <c r="CM25" s="17">
        <v>0</v>
      </c>
      <c r="CN25" s="17"/>
      <c r="CO25" s="17"/>
      <c r="CP25" s="17"/>
      <c r="CQ25" s="17"/>
      <c r="CR25" s="17">
        <v>0</v>
      </c>
      <c r="CS25" s="17">
        <v>0</v>
      </c>
      <c r="CT25" s="17"/>
      <c r="CU25" s="17">
        <v>0.6</v>
      </c>
      <c r="CV25" s="17">
        <v>1.5</v>
      </c>
      <c r="CW25" s="17"/>
      <c r="CX25" s="17">
        <v>-5.3</v>
      </c>
      <c r="CY25" s="17">
        <v>5.7</v>
      </c>
      <c r="CZ25" s="17">
        <v>0</v>
      </c>
      <c r="DA25" s="17"/>
      <c r="DB25" s="17">
        <v>0</v>
      </c>
      <c r="DC25" s="17">
        <v>0</v>
      </c>
      <c r="DD25" s="17">
        <v>-0.9</v>
      </c>
      <c r="DE25" s="17">
        <v>1.7</v>
      </c>
      <c r="DF25" s="17">
        <v>0.34271000000000001</v>
      </c>
      <c r="DG25" s="17"/>
      <c r="DH25" s="17">
        <v>0.2</v>
      </c>
      <c r="DI25" s="17">
        <v>1</v>
      </c>
      <c r="DJ25" s="17">
        <v>0.2</v>
      </c>
      <c r="DK25" s="17">
        <v>-0.9</v>
      </c>
      <c r="DL25" s="17">
        <v>0.3</v>
      </c>
      <c r="DM25" s="17">
        <v>0.6</v>
      </c>
      <c r="DN25" s="17"/>
      <c r="DO25" s="17">
        <v>-0.6</v>
      </c>
      <c r="DP25" s="17">
        <v>-1.3</v>
      </c>
      <c r="DQ25" s="17">
        <v>0.3</v>
      </c>
      <c r="DR25" s="17">
        <v>0.2</v>
      </c>
      <c r="DS25" s="17">
        <v>-2.7</v>
      </c>
      <c r="DT25" s="17">
        <v>0</v>
      </c>
      <c r="DU25" s="17">
        <v>-0.1</v>
      </c>
      <c r="DV25" s="17">
        <v>0.4</v>
      </c>
      <c r="DW25" s="17"/>
      <c r="DX25" s="17"/>
      <c r="DY25" s="17">
        <v>-4.5999999999999996</v>
      </c>
      <c r="DZ25" s="17">
        <v>1.2</v>
      </c>
      <c r="EA25" s="17">
        <v>2.6</v>
      </c>
      <c r="EB25" s="17">
        <v>2.6</v>
      </c>
      <c r="EC25" s="17"/>
      <c r="ED25" s="17">
        <v>0</v>
      </c>
      <c r="EE25" s="17">
        <v>1.4</v>
      </c>
      <c r="EF25" s="17">
        <v>-11.3</v>
      </c>
      <c r="EG25" s="17">
        <v>-12.2</v>
      </c>
      <c r="EH25" s="17">
        <v>0</v>
      </c>
      <c r="EI25" s="17">
        <v>0</v>
      </c>
      <c r="EJ25" s="17"/>
      <c r="EK25" s="17">
        <v>2.7</v>
      </c>
      <c r="EL25" s="17">
        <v>-0.1</v>
      </c>
      <c r="EM25" s="17">
        <v>1.7</v>
      </c>
      <c r="EN25" s="17">
        <v>0.2</v>
      </c>
      <c r="EO25" s="17">
        <v>0.2</v>
      </c>
      <c r="EP25" s="17">
        <v>0.2</v>
      </c>
      <c r="EQ25" s="17">
        <v>0</v>
      </c>
      <c r="ER25" s="17">
        <v>0.9</v>
      </c>
      <c r="ES25" s="17">
        <v>0.1</v>
      </c>
      <c r="ET25" s="17">
        <v>9</v>
      </c>
      <c r="EU25" s="17">
        <v>0</v>
      </c>
      <c r="EV25" s="17">
        <v>-4.3</v>
      </c>
      <c r="EW25" s="17"/>
      <c r="EX25" s="17">
        <v>-26.2</v>
      </c>
      <c r="EY25" s="17">
        <v>1.8</v>
      </c>
      <c r="EZ25" s="17">
        <v>0.7</v>
      </c>
      <c r="FA25" s="17">
        <v>0.3</v>
      </c>
      <c r="FB25" s="17">
        <v>1.2</v>
      </c>
      <c r="FC25" s="17">
        <v>0.2</v>
      </c>
      <c r="FD25" s="17">
        <v>0.4</v>
      </c>
      <c r="FE25" s="17">
        <v>1.2</v>
      </c>
      <c r="FF25" s="17">
        <v>0.9</v>
      </c>
      <c r="FG25" s="17"/>
      <c r="FH25" s="17"/>
      <c r="FI25" s="17"/>
      <c r="FJ25" s="17">
        <v>0.3</v>
      </c>
      <c r="FK25" s="17">
        <v>0.4</v>
      </c>
      <c r="FL25" s="17">
        <v>2.6</v>
      </c>
      <c r="FM25" s="17">
        <v>3.4</v>
      </c>
      <c r="FN25" s="17">
        <v>11.26</v>
      </c>
      <c r="FO25" s="17">
        <v>-203.09728999999999</v>
      </c>
      <c r="FP25" s="15"/>
      <c r="FQ25" s="17"/>
      <c r="FR25" s="17"/>
      <c r="FS25" s="17"/>
      <c r="FT25" s="17">
        <v>1.9</v>
      </c>
      <c r="FU25" s="17">
        <v>0.40268999999999999</v>
      </c>
      <c r="FV25" s="17">
        <v>5.8310000000000001E-2</v>
      </c>
      <c r="FW25" s="17">
        <v>-0.7</v>
      </c>
      <c r="FX25" s="17">
        <v>2</v>
      </c>
      <c r="FY25" s="17">
        <v>3.661</v>
      </c>
    </row>
    <row r="26" spans="1:181" ht="24" customHeight="1" x14ac:dyDescent="0.25">
      <c r="A26" s="18" t="s">
        <v>55</v>
      </c>
      <c r="B26" s="18" t="s">
        <v>885</v>
      </c>
      <c r="C26" s="19">
        <v>26.9</v>
      </c>
      <c r="D26" s="19">
        <v>-52.4</v>
      </c>
      <c r="E26" s="19">
        <v>-2.4</v>
      </c>
      <c r="F26" s="19"/>
      <c r="G26" s="19"/>
      <c r="H26" s="19">
        <v>-12.3</v>
      </c>
      <c r="I26" s="19">
        <v>-12.5</v>
      </c>
      <c r="J26" s="19"/>
      <c r="K26" s="19">
        <v>0</v>
      </c>
      <c r="L26" s="19">
        <v>-32.700000000000003</v>
      </c>
      <c r="M26" s="19">
        <v>-35.700000000000003</v>
      </c>
      <c r="N26" s="19">
        <v>-21.8</v>
      </c>
      <c r="O26" s="19">
        <v>0.5</v>
      </c>
      <c r="P26" s="19">
        <v>0</v>
      </c>
      <c r="Q26" s="19"/>
      <c r="R26" s="19">
        <v>27.2</v>
      </c>
      <c r="S26" s="19">
        <v>-0.1</v>
      </c>
      <c r="T26" s="19"/>
      <c r="U26" s="19"/>
      <c r="V26" s="19"/>
      <c r="W26" s="19"/>
      <c r="X26" s="19">
        <v>-3.7</v>
      </c>
      <c r="Y26" s="19">
        <v>0.9</v>
      </c>
      <c r="Z26" s="19">
        <v>0</v>
      </c>
      <c r="AA26" s="19">
        <v>0</v>
      </c>
      <c r="AB26" s="19">
        <v>-3.2</v>
      </c>
      <c r="AC26" s="19"/>
      <c r="AD26" s="19">
        <v>14.5</v>
      </c>
      <c r="AE26" s="19"/>
      <c r="AF26" s="19"/>
      <c r="AG26" s="19"/>
      <c r="AH26" s="19"/>
      <c r="AI26" s="19">
        <v>6.3</v>
      </c>
      <c r="AJ26" s="19">
        <v>-4.2</v>
      </c>
      <c r="AK26" s="19">
        <v>0</v>
      </c>
      <c r="AL26" s="19"/>
      <c r="AM26" s="19"/>
      <c r="AN26" s="19">
        <v>-1.5</v>
      </c>
      <c r="AO26" s="19">
        <v>5.6</v>
      </c>
      <c r="AP26" s="19">
        <v>5.8</v>
      </c>
      <c r="AQ26" s="19">
        <v>9.6</v>
      </c>
      <c r="AR26" s="19">
        <v>2.1</v>
      </c>
      <c r="AS26" s="19">
        <v>-1.5</v>
      </c>
      <c r="AT26" s="19">
        <v>2.6</v>
      </c>
      <c r="AU26" s="19">
        <v>2.2999999999999998</v>
      </c>
      <c r="AV26" s="19">
        <v>0</v>
      </c>
      <c r="AW26" s="19">
        <v>0</v>
      </c>
      <c r="AX26" s="19">
        <v>0</v>
      </c>
      <c r="AY26" s="19">
        <v>-6.6</v>
      </c>
      <c r="AZ26" s="19">
        <v>-4.3</v>
      </c>
      <c r="BA26" s="19"/>
      <c r="BB26" s="19">
        <v>0.9</v>
      </c>
      <c r="BC26" s="19">
        <v>0.3</v>
      </c>
      <c r="BD26" s="19">
        <v>2.7</v>
      </c>
      <c r="BE26" s="19"/>
      <c r="BF26" s="19"/>
      <c r="BG26" s="19">
        <v>2.9</v>
      </c>
      <c r="BH26" s="19">
        <v>0</v>
      </c>
      <c r="BI26" s="19"/>
      <c r="BJ26" s="19">
        <v>0</v>
      </c>
      <c r="BK26" s="19"/>
      <c r="BL26" s="19"/>
      <c r="BM26" s="19"/>
      <c r="BN26" s="19">
        <v>-5.4</v>
      </c>
      <c r="BO26" s="19">
        <v>-18.899999999999999</v>
      </c>
      <c r="BP26" s="19">
        <v>0</v>
      </c>
      <c r="BQ26" s="19">
        <v>0</v>
      </c>
      <c r="BR26" s="19">
        <v>0</v>
      </c>
      <c r="BS26" s="19">
        <v>0</v>
      </c>
      <c r="BT26" s="19"/>
      <c r="BU26" s="19"/>
      <c r="BV26" s="19"/>
      <c r="BW26" s="19"/>
      <c r="BX26" s="19">
        <v>0</v>
      </c>
      <c r="BY26" s="19"/>
      <c r="BZ26" s="19"/>
      <c r="CA26" s="19">
        <v>0.2</v>
      </c>
      <c r="CB26" s="19">
        <v>3.2</v>
      </c>
      <c r="CC26" s="19">
        <v>12</v>
      </c>
      <c r="CD26" s="19">
        <v>-5.7</v>
      </c>
      <c r="CE26" s="19">
        <v>5.4</v>
      </c>
      <c r="CF26" s="19">
        <v>2.2000000000000002</v>
      </c>
      <c r="CG26" s="19"/>
      <c r="CH26" s="19">
        <v>0</v>
      </c>
      <c r="CI26" s="19">
        <v>0</v>
      </c>
      <c r="CJ26" s="19">
        <v>0</v>
      </c>
      <c r="CK26" s="19"/>
      <c r="CL26" s="19"/>
      <c r="CM26" s="19">
        <v>0</v>
      </c>
      <c r="CN26" s="19"/>
      <c r="CO26" s="19"/>
      <c r="CP26" s="19"/>
      <c r="CQ26" s="19"/>
      <c r="CR26" s="19">
        <v>0</v>
      </c>
      <c r="CS26" s="19">
        <v>0</v>
      </c>
      <c r="CT26" s="19"/>
      <c r="CU26" s="19">
        <v>0.6</v>
      </c>
      <c r="CV26" s="19">
        <v>1.5</v>
      </c>
      <c r="CW26" s="19"/>
      <c r="CX26" s="19">
        <v>-5.5</v>
      </c>
      <c r="CY26" s="19">
        <v>1.2</v>
      </c>
      <c r="CZ26" s="19">
        <v>0</v>
      </c>
      <c r="DA26" s="19"/>
      <c r="DB26" s="19">
        <v>0</v>
      </c>
      <c r="DC26" s="19">
        <v>-0.1</v>
      </c>
      <c r="DD26" s="19">
        <v>-0.9</v>
      </c>
      <c r="DE26" s="19">
        <v>19.3</v>
      </c>
      <c r="DF26" s="19">
        <v>2.06413</v>
      </c>
      <c r="DG26" s="19"/>
      <c r="DH26" s="19">
        <v>0.2</v>
      </c>
      <c r="DI26" s="19">
        <v>1.2</v>
      </c>
      <c r="DJ26" s="19">
        <v>0.3</v>
      </c>
      <c r="DK26" s="19">
        <v>-0.8</v>
      </c>
      <c r="DL26" s="19">
        <v>0.3</v>
      </c>
      <c r="DM26" s="19">
        <v>0.6</v>
      </c>
      <c r="DN26" s="19"/>
      <c r="DO26" s="19">
        <v>-0.7</v>
      </c>
      <c r="DP26" s="19">
        <v>-1.7</v>
      </c>
      <c r="DQ26" s="19">
        <v>-0.4</v>
      </c>
      <c r="DR26" s="19">
        <v>-2.2000000000000002</v>
      </c>
      <c r="DS26" s="19">
        <v>-3.2</v>
      </c>
      <c r="DT26" s="19">
        <v>-0.1</v>
      </c>
      <c r="DU26" s="19">
        <v>0.3</v>
      </c>
      <c r="DV26" s="19">
        <v>0.4</v>
      </c>
      <c r="DW26" s="19"/>
      <c r="DX26" s="19"/>
      <c r="DY26" s="19">
        <v>-4.5999999999999996</v>
      </c>
      <c r="DZ26" s="19">
        <v>1.2</v>
      </c>
      <c r="EA26" s="19">
        <v>2.6</v>
      </c>
      <c r="EB26" s="19">
        <v>2.7</v>
      </c>
      <c r="EC26" s="19"/>
      <c r="ED26" s="19">
        <v>0</v>
      </c>
      <c r="EE26" s="19">
        <v>2.4</v>
      </c>
      <c r="EF26" s="19">
        <v>-12.3</v>
      </c>
      <c r="EG26" s="19">
        <v>-13.3</v>
      </c>
      <c r="EH26" s="19">
        <v>0</v>
      </c>
      <c r="EI26" s="19">
        <v>0</v>
      </c>
      <c r="EJ26" s="19"/>
      <c r="EK26" s="19">
        <v>2.6</v>
      </c>
      <c r="EL26" s="19">
        <v>-0.1</v>
      </c>
      <c r="EM26" s="19">
        <v>1.9</v>
      </c>
      <c r="EN26" s="19">
        <v>0.2</v>
      </c>
      <c r="EO26" s="19">
        <v>0.2</v>
      </c>
      <c r="EP26" s="19">
        <v>0.2</v>
      </c>
      <c r="EQ26" s="19">
        <v>0</v>
      </c>
      <c r="ER26" s="19">
        <v>7.1</v>
      </c>
      <c r="ES26" s="19">
        <v>0.2</v>
      </c>
      <c r="ET26" s="19">
        <v>13.3</v>
      </c>
      <c r="EU26" s="19">
        <v>0</v>
      </c>
      <c r="EV26" s="19">
        <v>-7.9</v>
      </c>
      <c r="EW26" s="19"/>
      <c r="EX26" s="19">
        <v>-34</v>
      </c>
      <c r="EY26" s="19">
        <v>1.8</v>
      </c>
      <c r="EZ26" s="19">
        <v>0.7</v>
      </c>
      <c r="FA26" s="19">
        <v>0.3</v>
      </c>
      <c r="FB26" s="19">
        <v>1.2</v>
      </c>
      <c r="FC26" s="19">
        <v>-0.1</v>
      </c>
      <c r="FD26" s="19">
        <v>0.4</v>
      </c>
      <c r="FE26" s="19">
        <v>1.6</v>
      </c>
      <c r="FF26" s="19">
        <v>1.3</v>
      </c>
      <c r="FG26" s="19"/>
      <c r="FH26" s="19"/>
      <c r="FI26" s="19"/>
      <c r="FJ26" s="19">
        <v>1.8</v>
      </c>
      <c r="FK26" s="19">
        <v>0.6</v>
      </c>
      <c r="FL26" s="19">
        <v>2.2999999999999998</v>
      </c>
      <c r="FM26" s="19">
        <v>3.3</v>
      </c>
      <c r="FN26" s="19">
        <v>11.82</v>
      </c>
      <c r="FO26" s="19">
        <v>-89.015870000000007</v>
      </c>
      <c r="FP26" s="15"/>
      <c r="FQ26" s="19"/>
      <c r="FR26" s="19"/>
      <c r="FS26" s="19"/>
      <c r="FT26" s="19">
        <v>1.9</v>
      </c>
      <c r="FU26" s="19">
        <v>0.41637000000000002</v>
      </c>
      <c r="FV26" s="19">
        <v>8.7529999999999997E-2</v>
      </c>
      <c r="FW26" s="19">
        <v>-0.5</v>
      </c>
      <c r="FX26" s="19">
        <v>2.2000000000000002</v>
      </c>
      <c r="FY26" s="19">
        <v>4.1039000000000003</v>
      </c>
    </row>
    <row r="27" spans="1:181" ht="24" customHeight="1" x14ac:dyDescent="0.25">
      <c r="A27" s="13" t="s">
        <v>55</v>
      </c>
      <c r="B27" s="13" t="s">
        <v>886</v>
      </c>
      <c r="C27" s="14">
        <v>27.5</v>
      </c>
      <c r="D27" s="14">
        <v>-28.1</v>
      </c>
      <c r="E27" s="14">
        <v>1.3</v>
      </c>
      <c r="F27" s="14"/>
      <c r="G27" s="14"/>
      <c r="H27" s="14">
        <v>2.2999999999999998</v>
      </c>
      <c r="I27" s="14">
        <v>1.9</v>
      </c>
      <c r="J27" s="14"/>
      <c r="K27" s="14">
        <v>0</v>
      </c>
      <c r="L27" s="14">
        <v>-40.5</v>
      </c>
      <c r="M27" s="14">
        <v>-49.6</v>
      </c>
      <c r="N27" s="14">
        <v>-7</v>
      </c>
      <c r="O27" s="14">
        <v>8.8000000000000007</v>
      </c>
      <c r="P27" s="14">
        <v>0</v>
      </c>
      <c r="Q27" s="14"/>
      <c r="R27" s="14">
        <v>40.700000000000003</v>
      </c>
      <c r="S27" s="14">
        <v>0.2</v>
      </c>
      <c r="T27" s="14"/>
      <c r="U27" s="14"/>
      <c r="V27" s="14"/>
      <c r="W27" s="14"/>
      <c r="X27" s="14">
        <v>-2.6</v>
      </c>
      <c r="Y27" s="14">
        <v>1.4</v>
      </c>
      <c r="Z27" s="14">
        <v>0</v>
      </c>
      <c r="AA27" s="14">
        <v>0</v>
      </c>
      <c r="AB27" s="14">
        <v>-3.2</v>
      </c>
      <c r="AC27" s="14"/>
      <c r="AD27" s="14">
        <v>16</v>
      </c>
      <c r="AE27" s="14"/>
      <c r="AF27" s="14"/>
      <c r="AG27" s="14"/>
      <c r="AH27" s="14"/>
      <c r="AI27" s="14">
        <v>7.1</v>
      </c>
      <c r="AJ27" s="14">
        <v>-3.1</v>
      </c>
      <c r="AK27" s="14">
        <v>0</v>
      </c>
      <c r="AL27" s="14"/>
      <c r="AM27" s="14"/>
      <c r="AN27" s="14">
        <v>-0.6</v>
      </c>
      <c r="AO27" s="14">
        <v>25</v>
      </c>
      <c r="AP27" s="14">
        <v>9</v>
      </c>
      <c r="AQ27" s="14">
        <v>9.1999999999999993</v>
      </c>
      <c r="AR27" s="14">
        <v>-1.9</v>
      </c>
      <c r="AS27" s="14">
        <v>-0.4</v>
      </c>
      <c r="AT27" s="14">
        <v>2.6</v>
      </c>
      <c r="AU27" s="14">
        <v>1.1000000000000001</v>
      </c>
      <c r="AV27" s="14">
        <v>0</v>
      </c>
      <c r="AW27" s="14">
        <v>0</v>
      </c>
      <c r="AX27" s="14">
        <v>0</v>
      </c>
      <c r="AY27" s="14">
        <v>-3</v>
      </c>
      <c r="AZ27" s="14">
        <v>-0.8</v>
      </c>
      <c r="BA27" s="14"/>
      <c r="BB27" s="14">
        <v>0.9</v>
      </c>
      <c r="BC27" s="14">
        <v>0.2</v>
      </c>
      <c r="BD27" s="14">
        <v>5</v>
      </c>
      <c r="BE27" s="14"/>
      <c r="BF27" s="14"/>
      <c r="BG27" s="14">
        <v>4.5</v>
      </c>
      <c r="BH27" s="14">
        <v>0</v>
      </c>
      <c r="BI27" s="14"/>
      <c r="BJ27" s="14">
        <v>0</v>
      </c>
      <c r="BK27" s="14"/>
      <c r="BL27" s="14"/>
      <c r="BM27" s="14"/>
      <c r="BN27" s="14">
        <v>2.6</v>
      </c>
      <c r="BO27" s="14">
        <v>-2.4</v>
      </c>
      <c r="BP27" s="14">
        <v>0</v>
      </c>
      <c r="BQ27" s="14">
        <v>0</v>
      </c>
      <c r="BR27" s="14">
        <v>0</v>
      </c>
      <c r="BS27" s="14">
        <v>0</v>
      </c>
      <c r="BT27" s="14"/>
      <c r="BU27" s="14"/>
      <c r="BV27" s="14"/>
      <c r="BW27" s="14"/>
      <c r="BX27" s="14">
        <v>0</v>
      </c>
      <c r="BY27" s="14"/>
      <c r="BZ27" s="14"/>
      <c r="CA27" s="14">
        <v>0.2</v>
      </c>
      <c r="CB27" s="14">
        <v>60.8</v>
      </c>
      <c r="CC27" s="14">
        <v>21.9</v>
      </c>
      <c r="CD27" s="14">
        <v>5.7</v>
      </c>
      <c r="CE27" s="14">
        <v>3.9</v>
      </c>
      <c r="CF27" s="14">
        <v>2</v>
      </c>
      <c r="CG27" s="14"/>
      <c r="CH27" s="14">
        <v>0</v>
      </c>
      <c r="CI27" s="14">
        <v>0</v>
      </c>
      <c r="CJ27" s="14">
        <v>0</v>
      </c>
      <c r="CK27" s="14"/>
      <c r="CL27" s="14"/>
      <c r="CM27" s="14">
        <v>0</v>
      </c>
      <c r="CN27" s="14"/>
      <c r="CO27" s="14"/>
      <c r="CP27" s="14"/>
      <c r="CQ27" s="14"/>
      <c r="CR27" s="14">
        <v>0</v>
      </c>
      <c r="CS27" s="14">
        <v>0</v>
      </c>
      <c r="CT27" s="14"/>
      <c r="CU27" s="14">
        <v>0.7</v>
      </c>
      <c r="CV27" s="14">
        <v>1.5</v>
      </c>
      <c r="CW27" s="14"/>
      <c r="CX27" s="14">
        <v>-5.5</v>
      </c>
      <c r="CY27" s="14">
        <v>8.5</v>
      </c>
      <c r="CZ27" s="14">
        <v>0</v>
      </c>
      <c r="DA27" s="14"/>
      <c r="DB27" s="14">
        <v>0</v>
      </c>
      <c r="DC27" s="14">
        <v>-0.1</v>
      </c>
      <c r="DD27" s="14">
        <v>-0.1</v>
      </c>
      <c r="DE27" s="14">
        <v>21.9</v>
      </c>
      <c r="DF27" s="14">
        <v>3.40002</v>
      </c>
      <c r="DG27" s="14"/>
      <c r="DH27" s="14">
        <v>0.2</v>
      </c>
      <c r="DI27" s="14">
        <v>1.4</v>
      </c>
      <c r="DJ27" s="14">
        <v>0.2</v>
      </c>
      <c r="DK27" s="14">
        <v>-0.5</v>
      </c>
      <c r="DL27" s="14">
        <v>0.2</v>
      </c>
      <c r="DM27" s="14">
        <v>0.6</v>
      </c>
      <c r="DN27" s="14"/>
      <c r="DO27" s="14">
        <v>-0.7</v>
      </c>
      <c r="DP27" s="14">
        <v>-1.8</v>
      </c>
      <c r="DQ27" s="14">
        <v>-0.7</v>
      </c>
      <c r="DR27" s="14">
        <v>-4.2</v>
      </c>
      <c r="DS27" s="14">
        <v>-3.4</v>
      </c>
      <c r="DT27" s="14">
        <v>0</v>
      </c>
      <c r="DU27" s="14">
        <v>0.5</v>
      </c>
      <c r="DV27" s="14">
        <v>0.6</v>
      </c>
      <c r="DW27" s="14"/>
      <c r="DX27" s="14"/>
      <c r="DY27" s="14">
        <v>-4.5</v>
      </c>
      <c r="DZ27" s="14">
        <v>1</v>
      </c>
      <c r="EA27" s="14">
        <v>2.5</v>
      </c>
      <c r="EB27" s="14">
        <v>2.6</v>
      </c>
      <c r="EC27" s="14"/>
      <c r="ED27" s="14">
        <v>0</v>
      </c>
      <c r="EE27" s="14">
        <v>2.7</v>
      </c>
      <c r="EF27" s="14">
        <v>-10.3</v>
      </c>
      <c r="EG27" s="14">
        <v>-11.7</v>
      </c>
      <c r="EH27" s="14">
        <v>0</v>
      </c>
      <c r="EI27" s="14">
        <v>0</v>
      </c>
      <c r="EJ27" s="14"/>
      <c r="EK27" s="14">
        <v>2.6</v>
      </c>
      <c r="EL27" s="14">
        <v>-0.1</v>
      </c>
      <c r="EM27" s="14">
        <v>1.4</v>
      </c>
      <c r="EN27" s="14">
        <v>0.2</v>
      </c>
      <c r="EO27" s="14">
        <v>0.2</v>
      </c>
      <c r="EP27" s="14">
        <v>0.2</v>
      </c>
      <c r="EQ27" s="14">
        <v>0</v>
      </c>
      <c r="ER27" s="14">
        <v>1.4</v>
      </c>
      <c r="ES27" s="14">
        <v>-0.5</v>
      </c>
      <c r="ET27" s="14">
        <v>15.1</v>
      </c>
      <c r="EU27" s="14">
        <v>0</v>
      </c>
      <c r="EV27" s="14">
        <v>-5.3</v>
      </c>
      <c r="EW27" s="14"/>
      <c r="EX27" s="14">
        <v>-31.6</v>
      </c>
      <c r="EY27" s="14">
        <v>1.8</v>
      </c>
      <c r="EZ27" s="14">
        <v>0.7</v>
      </c>
      <c r="FA27" s="14">
        <v>0.3</v>
      </c>
      <c r="FB27" s="14">
        <v>1.2</v>
      </c>
      <c r="FC27" s="14">
        <v>-0.3</v>
      </c>
      <c r="FD27" s="14">
        <v>0.4</v>
      </c>
      <c r="FE27" s="14">
        <v>1.8</v>
      </c>
      <c r="FF27" s="14">
        <v>1.5</v>
      </c>
      <c r="FG27" s="14"/>
      <c r="FH27" s="14"/>
      <c r="FI27" s="14"/>
      <c r="FJ27" s="14">
        <v>3.8</v>
      </c>
      <c r="FK27" s="14">
        <v>1.6</v>
      </c>
      <c r="FL27" s="14">
        <v>2</v>
      </c>
      <c r="FM27" s="14">
        <v>3.6</v>
      </c>
      <c r="FN27" s="14">
        <v>11.95</v>
      </c>
      <c r="FO27" s="14">
        <v>137.55001999999999</v>
      </c>
      <c r="FP27" s="15"/>
      <c r="FQ27" s="14"/>
      <c r="FR27" s="14"/>
      <c r="FS27" s="14"/>
      <c r="FT27" s="14">
        <v>1.5</v>
      </c>
      <c r="FU27" s="14">
        <v>0.41299999999999998</v>
      </c>
      <c r="FV27" s="14">
        <v>0.13303000000000001</v>
      </c>
      <c r="FW27" s="14">
        <v>0.1</v>
      </c>
      <c r="FX27" s="14">
        <v>2.2000000000000002</v>
      </c>
      <c r="FY27" s="14">
        <v>4.3460299999999998</v>
      </c>
    </row>
    <row r="28" spans="1:181" ht="24" customHeight="1" x14ac:dyDescent="0.25">
      <c r="A28" s="16" t="s">
        <v>55</v>
      </c>
      <c r="B28" s="16" t="s">
        <v>887</v>
      </c>
      <c r="C28" s="17">
        <v>31</v>
      </c>
      <c r="D28" s="17">
        <v>-16.399999999999999</v>
      </c>
      <c r="E28" s="17">
        <v>2.4</v>
      </c>
      <c r="F28" s="17"/>
      <c r="G28" s="17"/>
      <c r="H28" s="17">
        <v>-6.5</v>
      </c>
      <c r="I28" s="17">
        <v>-14.8</v>
      </c>
      <c r="J28" s="17"/>
      <c r="K28" s="17">
        <v>0</v>
      </c>
      <c r="L28" s="17">
        <v>-35.9</v>
      </c>
      <c r="M28" s="17">
        <v>-45.4</v>
      </c>
      <c r="N28" s="17">
        <v>-6.2</v>
      </c>
      <c r="O28" s="17">
        <v>15.3</v>
      </c>
      <c r="P28" s="17">
        <v>0</v>
      </c>
      <c r="Q28" s="17"/>
      <c r="R28" s="17">
        <v>38.799999999999997</v>
      </c>
      <c r="S28" s="17">
        <v>0.1</v>
      </c>
      <c r="T28" s="17"/>
      <c r="U28" s="17"/>
      <c r="V28" s="17"/>
      <c r="W28" s="17"/>
      <c r="X28" s="17">
        <v>-1.8</v>
      </c>
      <c r="Y28" s="17">
        <v>1.7</v>
      </c>
      <c r="Z28" s="17">
        <v>0</v>
      </c>
      <c r="AA28" s="17">
        <v>0</v>
      </c>
      <c r="AB28" s="17">
        <v>-3.2</v>
      </c>
      <c r="AC28" s="17"/>
      <c r="AD28" s="17">
        <v>17.8</v>
      </c>
      <c r="AE28" s="17"/>
      <c r="AF28" s="17"/>
      <c r="AG28" s="17"/>
      <c r="AH28" s="17"/>
      <c r="AI28" s="17">
        <v>17.100000000000001</v>
      </c>
      <c r="AJ28" s="17">
        <v>6.5</v>
      </c>
      <c r="AK28" s="17">
        <v>0</v>
      </c>
      <c r="AL28" s="17"/>
      <c r="AM28" s="17"/>
      <c r="AN28" s="17">
        <v>-0.5</v>
      </c>
      <c r="AO28" s="17">
        <v>29.1</v>
      </c>
      <c r="AP28" s="17">
        <v>9.8000000000000007</v>
      </c>
      <c r="AQ28" s="17">
        <v>14.8</v>
      </c>
      <c r="AR28" s="17">
        <v>-0.2</v>
      </c>
      <c r="AS28" s="17">
        <v>0.4</v>
      </c>
      <c r="AT28" s="17">
        <v>2.6</v>
      </c>
      <c r="AU28" s="17">
        <v>1.6</v>
      </c>
      <c r="AV28" s="17">
        <v>0</v>
      </c>
      <c r="AW28" s="17">
        <v>0</v>
      </c>
      <c r="AX28" s="17">
        <v>0</v>
      </c>
      <c r="AY28" s="17">
        <v>3.6</v>
      </c>
      <c r="AZ28" s="17">
        <v>-0.8</v>
      </c>
      <c r="BA28" s="17"/>
      <c r="BB28" s="17">
        <v>0.9</v>
      </c>
      <c r="BC28" s="17">
        <v>0.3</v>
      </c>
      <c r="BD28" s="17">
        <v>5.7</v>
      </c>
      <c r="BE28" s="17"/>
      <c r="BF28" s="17"/>
      <c r="BG28" s="17">
        <v>2.1</v>
      </c>
      <c r="BH28" s="17">
        <v>0</v>
      </c>
      <c r="BI28" s="17"/>
      <c r="BJ28" s="17">
        <v>0</v>
      </c>
      <c r="BK28" s="17"/>
      <c r="BL28" s="17"/>
      <c r="BM28" s="17"/>
      <c r="BN28" s="17">
        <v>10.3</v>
      </c>
      <c r="BO28" s="17">
        <v>-0.6</v>
      </c>
      <c r="BP28" s="17">
        <v>0</v>
      </c>
      <c r="BQ28" s="17">
        <v>0</v>
      </c>
      <c r="BR28" s="17">
        <v>0</v>
      </c>
      <c r="BS28" s="17">
        <v>0</v>
      </c>
      <c r="BT28" s="17"/>
      <c r="BU28" s="17"/>
      <c r="BV28" s="17"/>
      <c r="BW28" s="17"/>
      <c r="BX28" s="17">
        <v>0</v>
      </c>
      <c r="BY28" s="17"/>
      <c r="BZ28" s="17"/>
      <c r="CA28" s="17">
        <v>0.2</v>
      </c>
      <c r="CB28" s="17">
        <v>59.8</v>
      </c>
      <c r="CC28" s="17">
        <v>21.9</v>
      </c>
      <c r="CD28" s="17">
        <v>5.4</v>
      </c>
      <c r="CE28" s="17">
        <v>4.2</v>
      </c>
      <c r="CF28" s="17">
        <v>2</v>
      </c>
      <c r="CG28" s="17"/>
      <c r="CH28" s="17">
        <v>0</v>
      </c>
      <c r="CI28" s="17">
        <v>0</v>
      </c>
      <c r="CJ28" s="17">
        <v>0</v>
      </c>
      <c r="CK28" s="17"/>
      <c r="CL28" s="17"/>
      <c r="CM28" s="17">
        <v>0</v>
      </c>
      <c r="CN28" s="17"/>
      <c r="CO28" s="17"/>
      <c r="CP28" s="17"/>
      <c r="CQ28" s="17"/>
      <c r="CR28" s="17">
        <v>0</v>
      </c>
      <c r="CS28" s="17">
        <v>0</v>
      </c>
      <c r="CT28" s="17"/>
      <c r="CU28" s="17">
        <v>0.9</v>
      </c>
      <c r="CV28" s="17">
        <v>1.5</v>
      </c>
      <c r="CW28" s="17"/>
      <c r="CX28" s="17">
        <v>-5.3</v>
      </c>
      <c r="CY28" s="17">
        <v>7.9</v>
      </c>
      <c r="CZ28" s="17">
        <v>0</v>
      </c>
      <c r="DA28" s="17"/>
      <c r="DB28" s="17">
        <v>0</v>
      </c>
      <c r="DC28" s="17">
        <v>0</v>
      </c>
      <c r="DD28" s="17">
        <v>0</v>
      </c>
      <c r="DE28" s="17">
        <v>24.2</v>
      </c>
      <c r="DF28" s="17">
        <v>3.7455500000000002</v>
      </c>
      <c r="DG28" s="17"/>
      <c r="DH28" s="17">
        <v>0.2</v>
      </c>
      <c r="DI28" s="17">
        <v>1.4</v>
      </c>
      <c r="DJ28" s="17">
        <v>0.2</v>
      </c>
      <c r="DK28" s="17">
        <v>-0.9</v>
      </c>
      <c r="DL28" s="17">
        <v>0.2</v>
      </c>
      <c r="DM28" s="17">
        <v>0.5</v>
      </c>
      <c r="DN28" s="17"/>
      <c r="DO28" s="17">
        <v>-0.7</v>
      </c>
      <c r="DP28" s="17">
        <v>-1.9</v>
      </c>
      <c r="DQ28" s="17">
        <v>-0.4</v>
      </c>
      <c r="DR28" s="17">
        <v>-3.4</v>
      </c>
      <c r="DS28" s="17">
        <v>-3.4</v>
      </c>
      <c r="DT28" s="17">
        <v>0.1</v>
      </c>
      <c r="DU28" s="17">
        <v>0.6</v>
      </c>
      <c r="DV28" s="17">
        <v>0.4</v>
      </c>
      <c r="DW28" s="17"/>
      <c r="DX28" s="17"/>
      <c r="DY28" s="17">
        <v>-4.4000000000000004</v>
      </c>
      <c r="DZ28" s="17">
        <v>1</v>
      </c>
      <c r="EA28" s="17">
        <v>2.5</v>
      </c>
      <c r="EB28" s="17">
        <v>2.6</v>
      </c>
      <c r="EC28" s="17"/>
      <c r="ED28" s="17">
        <v>0</v>
      </c>
      <c r="EE28" s="17">
        <v>2.6</v>
      </c>
      <c r="EF28" s="17">
        <v>-10.3</v>
      </c>
      <c r="EG28" s="17">
        <v>-11.3</v>
      </c>
      <c r="EH28" s="17">
        <v>0</v>
      </c>
      <c r="EI28" s="17">
        <v>0</v>
      </c>
      <c r="EJ28" s="17"/>
      <c r="EK28" s="17">
        <v>2.6</v>
      </c>
      <c r="EL28" s="17">
        <v>-0.1</v>
      </c>
      <c r="EM28" s="17">
        <v>1.5</v>
      </c>
      <c r="EN28" s="17">
        <v>0.2</v>
      </c>
      <c r="EO28" s="17">
        <v>0.2</v>
      </c>
      <c r="EP28" s="17">
        <v>0.2</v>
      </c>
      <c r="EQ28" s="17">
        <v>0</v>
      </c>
      <c r="ER28" s="17">
        <v>1.3</v>
      </c>
      <c r="ES28" s="17">
        <v>-0.8</v>
      </c>
      <c r="ET28" s="17">
        <v>15.7</v>
      </c>
      <c r="EU28" s="17">
        <v>-0.2</v>
      </c>
      <c r="EV28" s="17">
        <v>-5.2</v>
      </c>
      <c r="EW28" s="17"/>
      <c r="EX28" s="17">
        <v>-26.2</v>
      </c>
      <c r="EY28" s="17">
        <v>1.8</v>
      </c>
      <c r="EZ28" s="17">
        <v>0.7</v>
      </c>
      <c r="FA28" s="17">
        <v>0.3</v>
      </c>
      <c r="FB28" s="17">
        <v>1</v>
      </c>
      <c r="FC28" s="17">
        <v>-0.1</v>
      </c>
      <c r="FD28" s="17">
        <v>0.4</v>
      </c>
      <c r="FE28" s="17">
        <v>1.6</v>
      </c>
      <c r="FF28" s="17">
        <v>1.4</v>
      </c>
      <c r="FG28" s="17"/>
      <c r="FH28" s="17"/>
      <c r="FI28" s="17"/>
      <c r="FJ28" s="17">
        <v>3.7</v>
      </c>
      <c r="FK28" s="17">
        <v>1.5</v>
      </c>
      <c r="FL28" s="17">
        <v>2.4</v>
      </c>
      <c r="FM28" s="17">
        <v>3.8</v>
      </c>
      <c r="FN28" s="17">
        <v>13.19</v>
      </c>
      <c r="FO28" s="17">
        <v>202.53555</v>
      </c>
      <c r="FP28" s="15"/>
      <c r="FQ28" s="17"/>
      <c r="FR28" s="17"/>
      <c r="FS28" s="17"/>
      <c r="FT28" s="17">
        <v>1.8</v>
      </c>
      <c r="FU28" s="17">
        <v>0.24307000000000001</v>
      </c>
      <c r="FV28" s="17">
        <v>0.17227999999999999</v>
      </c>
      <c r="FW28" s="17">
        <v>-0.5</v>
      </c>
      <c r="FX28" s="17">
        <v>1.9</v>
      </c>
      <c r="FY28" s="17">
        <v>3.6153499999999998</v>
      </c>
    </row>
    <row r="29" spans="1:181" ht="24" customHeight="1" x14ac:dyDescent="0.25">
      <c r="A29" s="16" t="s">
        <v>55</v>
      </c>
      <c r="B29" s="16" t="s">
        <v>888</v>
      </c>
      <c r="C29" s="17">
        <v>34.6</v>
      </c>
      <c r="D29" s="17">
        <v>7.3</v>
      </c>
      <c r="E29" s="17">
        <v>5.3</v>
      </c>
      <c r="F29" s="17"/>
      <c r="G29" s="17"/>
      <c r="H29" s="17">
        <v>-0.5</v>
      </c>
      <c r="I29" s="17">
        <v>8.6999999999999993</v>
      </c>
      <c r="J29" s="17"/>
      <c r="K29" s="17">
        <v>0</v>
      </c>
      <c r="L29" s="17">
        <v>-25.5</v>
      </c>
      <c r="M29" s="17">
        <v>-35.6</v>
      </c>
      <c r="N29" s="17">
        <v>5.3</v>
      </c>
      <c r="O29" s="17">
        <v>25.8</v>
      </c>
      <c r="P29" s="17">
        <v>0</v>
      </c>
      <c r="Q29" s="17"/>
      <c r="R29" s="17">
        <v>58.8</v>
      </c>
      <c r="S29" s="17">
        <v>0</v>
      </c>
      <c r="T29" s="17"/>
      <c r="U29" s="17"/>
      <c r="V29" s="17"/>
      <c r="W29" s="17"/>
      <c r="X29" s="17">
        <v>0.6</v>
      </c>
      <c r="Y29" s="17">
        <v>2.2000000000000002</v>
      </c>
      <c r="Z29" s="17">
        <v>0</v>
      </c>
      <c r="AA29" s="17">
        <v>0</v>
      </c>
      <c r="AB29" s="17">
        <v>-3.2</v>
      </c>
      <c r="AC29" s="17"/>
      <c r="AD29" s="17">
        <v>20.8</v>
      </c>
      <c r="AE29" s="17"/>
      <c r="AF29" s="17"/>
      <c r="AG29" s="17"/>
      <c r="AH29" s="17"/>
      <c r="AI29" s="17">
        <v>18.600000000000001</v>
      </c>
      <c r="AJ29" s="17">
        <v>2.9</v>
      </c>
      <c r="AK29" s="17">
        <v>0</v>
      </c>
      <c r="AL29" s="17"/>
      <c r="AM29" s="17"/>
      <c r="AN29" s="17">
        <v>-1.1000000000000001</v>
      </c>
      <c r="AO29" s="17">
        <v>63.4</v>
      </c>
      <c r="AP29" s="17">
        <v>13</v>
      </c>
      <c r="AQ29" s="17">
        <v>15.2</v>
      </c>
      <c r="AR29" s="17">
        <v>4.8</v>
      </c>
      <c r="AS29" s="17">
        <v>0</v>
      </c>
      <c r="AT29" s="17">
        <v>2.6</v>
      </c>
      <c r="AU29" s="17">
        <v>0.8</v>
      </c>
      <c r="AV29" s="17">
        <v>0</v>
      </c>
      <c r="AW29" s="17">
        <v>0</v>
      </c>
      <c r="AX29" s="17">
        <v>0</v>
      </c>
      <c r="AY29" s="17">
        <v>6.7</v>
      </c>
      <c r="AZ29" s="17">
        <v>-0.4</v>
      </c>
      <c r="BA29" s="17"/>
      <c r="BB29" s="17">
        <v>0.9</v>
      </c>
      <c r="BC29" s="17">
        <v>0.3</v>
      </c>
      <c r="BD29" s="17">
        <v>4.0999999999999996</v>
      </c>
      <c r="BE29" s="17"/>
      <c r="BF29" s="17"/>
      <c r="BG29" s="17">
        <v>11</v>
      </c>
      <c r="BH29" s="17">
        <v>0</v>
      </c>
      <c r="BI29" s="17"/>
      <c r="BJ29" s="17">
        <v>0</v>
      </c>
      <c r="BK29" s="17"/>
      <c r="BL29" s="17"/>
      <c r="BM29" s="17"/>
      <c r="BN29" s="17">
        <v>14.3</v>
      </c>
      <c r="BO29" s="17">
        <v>0</v>
      </c>
      <c r="BP29" s="17">
        <v>0</v>
      </c>
      <c r="BQ29" s="17">
        <v>0</v>
      </c>
      <c r="BR29" s="17">
        <v>0</v>
      </c>
      <c r="BS29" s="17">
        <v>0</v>
      </c>
      <c r="BT29" s="17"/>
      <c r="BU29" s="17"/>
      <c r="BV29" s="17"/>
      <c r="BW29" s="17"/>
      <c r="BX29" s="17">
        <v>0</v>
      </c>
      <c r="BY29" s="17"/>
      <c r="BZ29" s="17"/>
      <c r="CA29" s="17">
        <v>0.2</v>
      </c>
      <c r="CB29" s="17">
        <v>60.1</v>
      </c>
      <c r="CC29" s="17">
        <v>31.2</v>
      </c>
      <c r="CD29" s="17">
        <v>5.6</v>
      </c>
      <c r="CE29" s="17">
        <v>3.9</v>
      </c>
      <c r="CF29" s="17">
        <v>1.9</v>
      </c>
      <c r="CG29" s="17"/>
      <c r="CH29" s="17">
        <v>0</v>
      </c>
      <c r="CI29" s="17">
        <v>0</v>
      </c>
      <c r="CJ29" s="17">
        <v>0</v>
      </c>
      <c r="CK29" s="17"/>
      <c r="CL29" s="17"/>
      <c r="CM29" s="17">
        <v>0</v>
      </c>
      <c r="CN29" s="17"/>
      <c r="CO29" s="17"/>
      <c r="CP29" s="17"/>
      <c r="CQ29" s="17"/>
      <c r="CR29" s="17">
        <v>0</v>
      </c>
      <c r="CS29" s="17">
        <v>0</v>
      </c>
      <c r="CT29" s="17"/>
      <c r="CU29" s="17">
        <v>0.8</v>
      </c>
      <c r="CV29" s="17">
        <v>1.5</v>
      </c>
      <c r="CW29" s="17"/>
      <c r="CX29" s="17">
        <v>-4.9000000000000004</v>
      </c>
      <c r="CY29" s="17">
        <v>8.6999999999999993</v>
      </c>
      <c r="CZ29" s="17">
        <v>0</v>
      </c>
      <c r="DA29" s="17"/>
      <c r="DB29" s="17">
        <v>0</v>
      </c>
      <c r="DC29" s="17">
        <v>-0.1</v>
      </c>
      <c r="DD29" s="17">
        <v>0</v>
      </c>
      <c r="DE29" s="17">
        <v>25.4</v>
      </c>
      <c r="DF29" s="17">
        <v>4.0238699999999996</v>
      </c>
      <c r="DG29" s="17"/>
      <c r="DH29" s="17">
        <v>0.2</v>
      </c>
      <c r="DI29" s="17">
        <v>1.5</v>
      </c>
      <c r="DJ29" s="17">
        <v>0.3</v>
      </c>
      <c r="DK29" s="17">
        <v>0.2</v>
      </c>
      <c r="DL29" s="17">
        <v>0.2</v>
      </c>
      <c r="DM29" s="17">
        <v>0.6</v>
      </c>
      <c r="DN29" s="17"/>
      <c r="DO29" s="17">
        <v>-0.7</v>
      </c>
      <c r="DP29" s="17">
        <v>-1.9</v>
      </c>
      <c r="DQ29" s="17">
        <v>0.2</v>
      </c>
      <c r="DR29" s="17">
        <v>-1.7</v>
      </c>
      <c r="DS29" s="17">
        <v>-3.4</v>
      </c>
      <c r="DT29" s="17">
        <v>-0.1</v>
      </c>
      <c r="DU29" s="17">
        <v>0.7</v>
      </c>
      <c r="DV29" s="17">
        <v>0.6</v>
      </c>
      <c r="DW29" s="17"/>
      <c r="DX29" s="17"/>
      <c r="DY29" s="17">
        <v>-4.5</v>
      </c>
      <c r="DZ29" s="17">
        <v>1.1000000000000001</v>
      </c>
      <c r="EA29" s="17">
        <v>3.1</v>
      </c>
      <c r="EB29" s="17">
        <v>2.7</v>
      </c>
      <c r="EC29" s="17"/>
      <c r="ED29" s="17">
        <v>0</v>
      </c>
      <c r="EE29" s="17">
        <v>2.9</v>
      </c>
      <c r="EF29" s="17">
        <v>-8.5</v>
      </c>
      <c r="EG29" s="17">
        <v>-9.6</v>
      </c>
      <c r="EH29" s="17">
        <v>0</v>
      </c>
      <c r="EI29" s="17">
        <v>0</v>
      </c>
      <c r="EJ29" s="17"/>
      <c r="EK29" s="17">
        <v>2.6</v>
      </c>
      <c r="EL29" s="17">
        <v>-0.1</v>
      </c>
      <c r="EM29" s="17">
        <v>1.5</v>
      </c>
      <c r="EN29" s="17">
        <v>0.2</v>
      </c>
      <c r="EO29" s="17">
        <v>0.2</v>
      </c>
      <c r="EP29" s="17">
        <v>0.2</v>
      </c>
      <c r="EQ29" s="17">
        <v>0</v>
      </c>
      <c r="ER29" s="17">
        <v>1.2</v>
      </c>
      <c r="ES29" s="17">
        <v>-1</v>
      </c>
      <c r="ET29" s="17">
        <v>15.8</v>
      </c>
      <c r="EU29" s="17">
        <v>-0.2</v>
      </c>
      <c r="EV29" s="17">
        <v>-0.9</v>
      </c>
      <c r="EW29" s="17"/>
      <c r="EX29" s="17">
        <v>-14.2</v>
      </c>
      <c r="EY29" s="17">
        <v>1.8</v>
      </c>
      <c r="EZ29" s="17">
        <v>0.7</v>
      </c>
      <c r="FA29" s="17">
        <v>0.2</v>
      </c>
      <c r="FB29" s="17">
        <v>1.2</v>
      </c>
      <c r="FC29" s="17">
        <v>-0.9</v>
      </c>
      <c r="FD29" s="17">
        <v>0.4</v>
      </c>
      <c r="FE29" s="17">
        <v>1.8</v>
      </c>
      <c r="FF29" s="17">
        <v>1.6</v>
      </c>
      <c r="FG29" s="17"/>
      <c r="FH29" s="17"/>
      <c r="FI29" s="17"/>
      <c r="FJ29" s="17">
        <v>3.6</v>
      </c>
      <c r="FK29" s="17">
        <v>1.8</v>
      </c>
      <c r="FL29" s="17">
        <v>3</v>
      </c>
      <c r="FM29" s="17">
        <v>1.7</v>
      </c>
      <c r="FN29" s="17">
        <v>9.98</v>
      </c>
      <c r="FO29" s="17">
        <v>416.10386999999997</v>
      </c>
      <c r="FP29" s="15"/>
      <c r="FQ29" s="17"/>
      <c r="FR29" s="17"/>
      <c r="FS29" s="17"/>
      <c r="FT29" s="17">
        <v>1.9</v>
      </c>
      <c r="FU29" s="17">
        <v>0.24354999999999999</v>
      </c>
      <c r="FV29" s="17">
        <v>0.31014999999999998</v>
      </c>
      <c r="FW29" s="17">
        <v>-0.1</v>
      </c>
      <c r="FX29" s="17">
        <v>2.2000000000000002</v>
      </c>
      <c r="FY29" s="17">
        <v>4.5537000000000001</v>
      </c>
    </row>
    <row r="30" spans="1:181" ht="24" customHeight="1" x14ac:dyDescent="0.25">
      <c r="A30" s="16" t="s">
        <v>55</v>
      </c>
      <c r="B30" s="16" t="s">
        <v>889</v>
      </c>
      <c r="C30" s="17">
        <v>30.5</v>
      </c>
      <c r="D30" s="17">
        <v>97.7</v>
      </c>
      <c r="E30" s="17">
        <v>20.399999999999999</v>
      </c>
      <c r="F30" s="17"/>
      <c r="G30" s="17"/>
      <c r="H30" s="17">
        <v>-3.4</v>
      </c>
      <c r="I30" s="17">
        <v>-6.1</v>
      </c>
      <c r="J30" s="17"/>
      <c r="K30" s="17">
        <v>0</v>
      </c>
      <c r="L30" s="17">
        <v>-25</v>
      </c>
      <c r="M30" s="17">
        <v>-34.799999999999997</v>
      </c>
      <c r="N30" s="17">
        <v>3.6</v>
      </c>
      <c r="O30" s="17">
        <v>24.5</v>
      </c>
      <c r="P30" s="17">
        <v>0</v>
      </c>
      <c r="Q30" s="17"/>
      <c r="R30" s="17">
        <v>24.1</v>
      </c>
      <c r="S30" s="17">
        <v>-0.1</v>
      </c>
      <c r="T30" s="17"/>
      <c r="U30" s="17"/>
      <c r="V30" s="17"/>
      <c r="W30" s="17"/>
      <c r="X30" s="17">
        <v>-5.8</v>
      </c>
      <c r="Y30" s="17">
        <v>1.8</v>
      </c>
      <c r="Z30" s="17">
        <v>0</v>
      </c>
      <c r="AA30" s="17">
        <v>0</v>
      </c>
      <c r="AB30" s="17">
        <v>-3.3</v>
      </c>
      <c r="AC30" s="17"/>
      <c r="AD30" s="17">
        <v>8.4</v>
      </c>
      <c r="AE30" s="17"/>
      <c r="AF30" s="17"/>
      <c r="AG30" s="17"/>
      <c r="AH30" s="17"/>
      <c r="AI30" s="17">
        <v>17.7</v>
      </c>
      <c r="AJ30" s="17">
        <v>13.2</v>
      </c>
      <c r="AK30" s="17">
        <v>0</v>
      </c>
      <c r="AL30" s="17"/>
      <c r="AM30" s="17"/>
      <c r="AN30" s="17">
        <v>-1.1000000000000001</v>
      </c>
      <c r="AO30" s="17">
        <v>67.400000000000006</v>
      </c>
      <c r="AP30" s="17">
        <v>13.3</v>
      </c>
      <c r="AQ30" s="17">
        <v>14.7</v>
      </c>
      <c r="AR30" s="17">
        <v>4.7</v>
      </c>
      <c r="AS30" s="17">
        <v>-1.1000000000000001</v>
      </c>
      <c r="AT30" s="17">
        <v>2.6</v>
      </c>
      <c r="AU30" s="17">
        <v>1.2</v>
      </c>
      <c r="AV30" s="17">
        <v>0</v>
      </c>
      <c r="AW30" s="17">
        <v>0</v>
      </c>
      <c r="AX30" s="17">
        <v>0</v>
      </c>
      <c r="AY30" s="17">
        <v>6.9</v>
      </c>
      <c r="AZ30" s="17">
        <v>-1.5</v>
      </c>
      <c r="BA30" s="17"/>
      <c r="BB30" s="17">
        <v>0.8</v>
      </c>
      <c r="BC30" s="17">
        <v>0.3</v>
      </c>
      <c r="BD30" s="17">
        <v>2.7</v>
      </c>
      <c r="BE30" s="17"/>
      <c r="BF30" s="17"/>
      <c r="BG30" s="17">
        <v>2.1</v>
      </c>
      <c r="BH30" s="17">
        <v>-1.3</v>
      </c>
      <c r="BI30" s="17"/>
      <c r="BJ30" s="17">
        <v>0</v>
      </c>
      <c r="BK30" s="17"/>
      <c r="BL30" s="17"/>
      <c r="BM30" s="17"/>
      <c r="BN30" s="17">
        <v>9.6</v>
      </c>
      <c r="BO30" s="17">
        <v>0</v>
      </c>
      <c r="BP30" s="17">
        <v>0</v>
      </c>
      <c r="BQ30" s="17">
        <v>0</v>
      </c>
      <c r="BR30" s="17">
        <v>0</v>
      </c>
      <c r="BS30" s="17">
        <v>0</v>
      </c>
      <c r="BT30" s="17"/>
      <c r="BU30" s="17"/>
      <c r="BV30" s="17"/>
      <c r="BW30" s="17"/>
      <c r="BX30" s="17">
        <v>0</v>
      </c>
      <c r="BY30" s="17"/>
      <c r="BZ30" s="17"/>
      <c r="CA30" s="17">
        <v>0.2</v>
      </c>
      <c r="CB30" s="17">
        <v>61.8</v>
      </c>
      <c r="CC30" s="17">
        <v>32</v>
      </c>
      <c r="CD30" s="17">
        <v>6.2</v>
      </c>
      <c r="CE30" s="17">
        <v>4</v>
      </c>
      <c r="CF30" s="17">
        <v>2.1</v>
      </c>
      <c r="CG30" s="17"/>
      <c r="CH30" s="17">
        <v>0</v>
      </c>
      <c r="CI30" s="17">
        <v>0</v>
      </c>
      <c r="CJ30" s="17">
        <v>0</v>
      </c>
      <c r="CK30" s="17"/>
      <c r="CL30" s="17"/>
      <c r="CM30" s="17">
        <v>0</v>
      </c>
      <c r="CN30" s="17"/>
      <c r="CO30" s="17"/>
      <c r="CP30" s="17"/>
      <c r="CQ30" s="17"/>
      <c r="CR30" s="17">
        <v>0</v>
      </c>
      <c r="CS30" s="17">
        <v>0</v>
      </c>
      <c r="CT30" s="17"/>
      <c r="CU30" s="17">
        <v>0.8</v>
      </c>
      <c r="CV30" s="17">
        <v>1.5</v>
      </c>
      <c r="CW30" s="17"/>
      <c r="CX30" s="17">
        <v>-4.5</v>
      </c>
      <c r="CY30" s="17">
        <v>8.1999999999999993</v>
      </c>
      <c r="CZ30" s="17">
        <v>0</v>
      </c>
      <c r="DA30" s="17"/>
      <c r="DB30" s="17">
        <v>0</v>
      </c>
      <c r="DC30" s="17">
        <v>-0.1</v>
      </c>
      <c r="DD30" s="17">
        <v>0</v>
      </c>
      <c r="DE30" s="17">
        <v>26.4</v>
      </c>
      <c r="DF30" s="17">
        <v>4.2104900000000001</v>
      </c>
      <c r="DG30" s="17"/>
      <c r="DH30" s="17">
        <v>0.2</v>
      </c>
      <c r="DI30" s="17">
        <v>1.6</v>
      </c>
      <c r="DJ30" s="17">
        <v>0.2</v>
      </c>
      <c r="DK30" s="17">
        <v>-0.7</v>
      </c>
      <c r="DL30" s="17">
        <v>0.2</v>
      </c>
      <c r="DM30" s="17">
        <v>0.6</v>
      </c>
      <c r="DN30" s="17"/>
      <c r="DO30" s="17">
        <v>-0.7</v>
      </c>
      <c r="DP30" s="17">
        <v>-1.9</v>
      </c>
      <c r="DQ30" s="17">
        <v>0.6</v>
      </c>
      <c r="DR30" s="17">
        <v>0.2</v>
      </c>
      <c r="DS30" s="17">
        <v>-3.5</v>
      </c>
      <c r="DT30" s="17">
        <v>0</v>
      </c>
      <c r="DU30" s="17">
        <v>0.6</v>
      </c>
      <c r="DV30" s="17">
        <v>0.6</v>
      </c>
      <c r="DW30" s="17"/>
      <c r="DX30" s="17"/>
      <c r="DY30" s="17">
        <v>-4.5</v>
      </c>
      <c r="DZ30" s="17">
        <v>0.7</v>
      </c>
      <c r="EA30" s="17">
        <v>2.8</v>
      </c>
      <c r="EB30" s="17">
        <v>2.2999999999999998</v>
      </c>
      <c r="EC30" s="17"/>
      <c r="ED30" s="17">
        <v>0</v>
      </c>
      <c r="EE30" s="17">
        <v>1.5</v>
      </c>
      <c r="EF30" s="17">
        <v>-6.8</v>
      </c>
      <c r="EG30" s="17">
        <v>-7</v>
      </c>
      <c r="EH30" s="17">
        <v>0</v>
      </c>
      <c r="EI30" s="17">
        <v>0</v>
      </c>
      <c r="EJ30" s="17"/>
      <c r="EK30" s="17">
        <v>2.6</v>
      </c>
      <c r="EL30" s="17">
        <v>-0.1</v>
      </c>
      <c r="EM30" s="17">
        <v>1.5</v>
      </c>
      <c r="EN30" s="17">
        <v>0.2</v>
      </c>
      <c r="EO30" s="17">
        <v>0.2</v>
      </c>
      <c r="EP30" s="17">
        <v>0.2</v>
      </c>
      <c r="EQ30" s="17">
        <v>0</v>
      </c>
      <c r="ER30" s="17">
        <v>1.5</v>
      </c>
      <c r="ES30" s="17">
        <v>-1.3</v>
      </c>
      <c r="ET30" s="17">
        <v>16.399999999999999</v>
      </c>
      <c r="EU30" s="17">
        <v>-0.2</v>
      </c>
      <c r="EV30" s="17">
        <v>-0.9</v>
      </c>
      <c r="EW30" s="17"/>
      <c r="EX30" s="17">
        <v>-18.100000000000001</v>
      </c>
      <c r="EY30" s="17">
        <v>1.8</v>
      </c>
      <c r="EZ30" s="17">
        <v>0.7</v>
      </c>
      <c r="FA30" s="17">
        <v>0.2</v>
      </c>
      <c r="FB30" s="17">
        <v>1.2</v>
      </c>
      <c r="FC30" s="17">
        <v>-1.2</v>
      </c>
      <c r="FD30" s="17">
        <v>0.4</v>
      </c>
      <c r="FE30" s="17">
        <v>2</v>
      </c>
      <c r="FF30" s="17">
        <v>1.6</v>
      </c>
      <c r="FG30" s="17"/>
      <c r="FH30" s="17"/>
      <c r="FI30" s="17"/>
      <c r="FJ30" s="17">
        <v>1.5</v>
      </c>
      <c r="FK30" s="17">
        <v>2</v>
      </c>
      <c r="FL30" s="17">
        <v>2.5</v>
      </c>
      <c r="FM30" s="17">
        <v>2.2999999999999998</v>
      </c>
      <c r="FN30" s="17">
        <v>11.21</v>
      </c>
      <c r="FO30" s="17">
        <v>442.72048999999998</v>
      </c>
      <c r="FP30" s="15"/>
      <c r="FQ30" s="17"/>
      <c r="FR30" s="17"/>
      <c r="FS30" s="17"/>
      <c r="FT30" s="17">
        <v>1.8</v>
      </c>
      <c r="FU30" s="17">
        <v>0.21909999999999999</v>
      </c>
      <c r="FV30" s="17">
        <v>0.23283000000000001</v>
      </c>
      <c r="FW30" s="17">
        <v>-0.2</v>
      </c>
      <c r="FX30" s="17">
        <v>1.9</v>
      </c>
      <c r="FY30" s="17">
        <v>3.9519299999999999</v>
      </c>
    </row>
    <row r="31" spans="1:181" ht="24" customHeight="1" x14ac:dyDescent="0.25">
      <c r="A31" s="16" t="s">
        <v>55</v>
      </c>
      <c r="B31" s="16" t="s">
        <v>890</v>
      </c>
      <c r="C31" s="17">
        <v>31.6</v>
      </c>
      <c r="D31" s="17">
        <v>117</v>
      </c>
      <c r="E31" s="17">
        <v>23</v>
      </c>
      <c r="F31" s="17"/>
      <c r="G31" s="17"/>
      <c r="H31" s="17">
        <v>-1.6</v>
      </c>
      <c r="I31" s="17">
        <v>-3.4</v>
      </c>
      <c r="J31" s="17"/>
      <c r="K31" s="17">
        <v>0</v>
      </c>
      <c r="L31" s="17">
        <v>-14.2</v>
      </c>
      <c r="M31" s="17">
        <v>-24.2</v>
      </c>
      <c r="N31" s="17">
        <v>14.6</v>
      </c>
      <c r="O31" s="17">
        <v>37.1</v>
      </c>
      <c r="P31" s="17">
        <v>0</v>
      </c>
      <c r="Q31" s="17"/>
      <c r="R31" s="17">
        <v>29.5</v>
      </c>
      <c r="S31" s="17">
        <v>0</v>
      </c>
      <c r="T31" s="17"/>
      <c r="U31" s="17"/>
      <c r="V31" s="17"/>
      <c r="W31" s="17"/>
      <c r="X31" s="17">
        <v>-3.6</v>
      </c>
      <c r="Y31" s="17">
        <v>2.2000000000000002</v>
      </c>
      <c r="Z31" s="17">
        <v>0</v>
      </c>
      <c r="AA31" s="17">
        <v>0</v>
      </c>
      <c r="AB31" s="17">
        <v>-3.2</v>
      </c>
      <c r="AC31" s="17"/>
      <c r="AD31" s="17">
        <v>9.4</v>
      </c>
      <c r="AE31" s="17"/>
      <c r="AF31" s="17"/>
      <c r="AG31" s="17"/>
      <c r="AH31" s="17"/>
      <c r="AI31" s="17">
        <v>19.100000000000001</v>
      </c>
      <c r="AJ31" s="17">
        <v>14.7</v>
      </c>
      <c r="AK31" s="17">
        <v>0</v>
      </c>
      <c r="AL31" s="17"/>
      <c r="AM31" s="17"/>
      <c r="AN31" s="17">
        <v>-1.3</v>
      </c>
      <c r="AO31" s="17">
        <v>68.099999999999994</v>
      </c>
      <c r="AP31" s="17">
        <v>12.2</v>
      </c>
      <c r="AQ31" s="17">
        <v>17.600000000000001</v>
      </c>
      <c r="AR31" s="17">
        <v>5.3</v>
      </c>
      <c r="AS31" s="17">
        <v>-1.3</v>
      </c>
      <c r="AT31" s="17">
        <v>2.6</v>
      </c>
      <c r="AU31" s="17">
        <v>1.9</v>
      </c>
      <c r="AV31" s="17">
        <v>0</v>
      </c>
      <c r="AW31" s="17">
        <v>0</v>
      </c>
      <c r="AX31" s="17">
        <v>0</v>
      </c>
      <c r="AY31" s="17">
        <v>4.9000000000000004</v>
      </c>
      <c r="AZ31" s="17">
        <v>-2.2000000000000002</v>
      </c>
      <c r="BA31" s="17"/>
      <c r="BB31" s="17">
        <v>0.9</v>
      </c>
      <c r="BC31" s="17">
        <v>0.3</v>
      </c>
      <c r="BD31" s="17">
        <v>2.9</v>
      </c>
      <c r="BE31" s="17"/>
      <c r="BF31" s="17"/>
      <c r="BG31" s="17">
        <v>4.5</v>
      </c>
      <c r="BH31" s="17">
        <v>-0.5</v>
      </c>
      <c r="BI31" s="17"/>
      <c r="BJ31" s="17">
        <v>0</v>
      </c>
      <c r="BK31" s="17"/>
      <c r="BL31" s="17"/>
      <c r="BM31" s="17"/>
      <c r="BN31" s="17">
        <v>12.5</v>
      </c>
      <c r="BO31" s="17">
        <v>0</v>
      </c>
      <c r="BP31" s="17">
        <v>0</v>
      </c>
      <c r="BQ31" s="17">
        <v>0</v>
      </c>
      <c r="BR31" s="17">
        <v>0</v>
      </c>
      <c r="BS31" s="17">
        <v>0</v>
      </c>
      <c r="BT31" s="17"/>
      <c r="BU31" s="17"/>
      <c r="BV31" s="17"/>
      <c r="BW31" s="17"/>
      <c r="BX31" s="17">
        <v>0</v>
      </c>
      <c r="BY31" s="17"/>
      <c r="BZ31" s="17"/>
      <c r="CA31" s="17">
        <v>0.2</v>
      </c>
      <c r="CB31" s="17">
        <v>59.1</v>
      </c>
      <c r="CC31" s="17">
        <v>32.4</v>
      </c>
      <c r="CD31" s="17">
        <v>6.3</v>
      </c>
      <c r="CE31" s="17">
        <v>4</v>
      </c>
      <c r="CF31" s="17">
        <v>2</v>
      </c>
      <c r="CG31" s="17"/>
      <c r="CH31" s="17">
        <v>0</v>
      </c>
      <c r="CI31" s="17">
        <v>0</v>
      </c>
      <c r="CJ31" s="17">
        <v>0</v>
      </c>
      <c r="CK31" s="17"/>
      <c r="CL31" s="17"/>
      <c r="CM31" s="17">
        <v>0</v>
      </c>
      <c r="CN31" s="17"/>
      <c r="CO31" s="17"/>
      <c r="CP31" s="17"/>
      <c r="CQ31" s="17"/>
      <c r="CR31" s="17">
        <v>0</v>
      </c>
      <c r="CS31" s="17">
        <v>0</v>
      </c>
      <c r="CT31" s="17"/>
      <c r="CU31" s="17">
        <v>0.7</v>
      </c>
      <c r="CV31" s="17">
        <v>1.4</v>
      </c>
      <c r="CW31" s="17"/>
      <c r="CX31" s="17">
        <v>-4.5</v>
      </c>
      <c r="CY31" s="17">
        <v>8.4</v>
      </c>
      <c r="CZ31" s="17">
        <v>0</v>
      </c>
      <c r="DA31" s="17"/>
      <c r="DB31" s="17">
        <v>0.1</v>
      </c>
      <c r="DC31" s="17">
        <v>-0.1</v>
      </c>
      <c r="DD31" s="17">
        <v>0</v>
      </c>
      <c r="DE31" s="17">
        <v>27</v>
      </c>
      <c r="DF31" s="17">
        <v>4.2614400000000003</v>
      </c>
      <c r="DG31" s="17"/>
      <c r="DH31" s="17">
        <v>0.2</v>
      </c>
      <c r="DI31" s="17">
        <v>1.5</v>
      </c>
      <c r="DJ31" s="17">
        <v>0.2</v>
      </c>
      <c r="DK31" s="17">
        <v>-0.6</v>
      </c>
      <c r="DL31" s="17">
        <v>0.2</v>
      </c>
      <c r="DM31" s="17">
        <v>0.6</v>
      </c>
      <c r="DN31" s="17"/>
      <c r="DO31" s="17">
        <v>-0.7</v>
      </c>
      <c r="DP31" s="17">
        <v>-1.9</v>
      </c>
      <c r="DQ31" s="17">
        <v>4.0999999999999996</v>
      </c>
      <c r="DR31" s="17">
        <v>3.5</v>
      </c>
      <c r="DS31" s="17">
        <v>-3.5</v>
      </c>
      <c r="DT31" s="17">
        <v>0.1</v>
      </c>
      <c r="DU31" s="17">
        <v>0.6</v>
      </c>
      <c r="DV31" s="17">
        <v>0.3</v>
      </c>
      <c r="DW31" s="17"/>
      <c r="DX31" s="17"/>
      <c r="DY31" s="17">
        <v>-4.5</v>
      </c>
      <c r="DZ31" s="17">
        <v>0.4</v>
      </c>
      <c r="EA31" s="17">
        <v>2.5</v>
      </c>
      <c r="EB31" s="17">
        <v>2.5</v>
      </c>
      <c r="EC31" s="17"/>
      <c r="ED31" s="17">
        <v>0</v>
      </c>
      <c r="EE31" s="17">
        <v>1.6</v>
      </c>
      <c r="EF31" s="17">
        <v>-2.4</v>
      </c>
      <c r="EG31" s="17">
        <v>-2.2999999999999998</v>
      </c>
      <c r="EH31" s="17">
        <v>0</v>
      </c>
      <c r="EI31" s="17">
        <v>0.3</v>
      </c>
      <c r="EJ31" s="17"/>
      <c r="EK31" s="17">
        <v>2.6</v>
      </c>
      <c r="EL31" s="17">
        <v>-0.1</v>
      </c>
      <c r="EM31" s="17">
        <v>1.6</v>
      </c>
      <c r="EN31" s="17">
        <v>0.2</v>
      </c>
      <c r="EO31" s="17">
        <v>0.2</v>
      </c>
      <c r="EP31" s="17">
        <v>0.2</v>
      </c>
      <c r="EQ31" s="17">
        <v>0</v>
      </c>
      <c r="ER31" s="17">
        <v>1.7</v>
      </c>
      <c r="ES31" s="17">
        <v>-1.6</v>
      </c>
      <c r="ET31" s="17">
        <v>13.2</v>
      </c>
      <c r="EU31" s="17">
        <v>-0.2</v>
      </c>
      <c r="EV31" s="17">
        <v>1.7</v>
      </c>
      <c r="EW31" s="17"/>
      <c r="EX31" s="17">
        <v>-6.9</v>
      </c>
      <c r="EY31" s="17">
        <v>1.8</v>
      </c>
      <c r="EZ31" s="17">
        <v>0.8</v>
      </c>
      <c r="FA31" s="17">
        <v>0.2</v>
      </c>
      <c r="FB31" s="17">
        <v>1</v>
      </c>
      <c r="FC31" s="17">
        <v>-1.5</v>
      </c>
      <c r="FD31" s="17">
        <v>0.4</v>
      </c>
      <c r="FE31" s="17">
        <v>1.6</v>
      </c>
      <c r="FF31" s="17">
        <v>1.3</v>
      </c>
      <c r="FG31" s="17"/>
      <c r="FH31" s="17"/>
      <c r="FI31" s="17"/>
      <c r="FJ31" s="17">
        <v>1.9</v>
      </c>
      <c r="FK31" s="17">
        <v>1.7</v>
      </c>
      <c r="FL31" s="17">
        <v>3.2</v>
      </c>
      <c r="FM31" s="17">
        <v>2.5</v>
      </c>
      <c r="FN31" s="17">
        <v>10.119999999999999</v>
      </c>
      <c r="FO31" s="17">
        <v>557.98144000000002</v>
      </c>
      <c r="FP31" s="15"/>
      <c r="FQ31" s="17"/>
      <c r="FR31" s="17"/>
      <c r="FS31" s="17"/>
      <c r="FT31" s="17">
        <v>1.7</v>
      </c>
      <c r="FU31" s="17">
        <v>0.20197999999999999</v>
      </c>
      <c r="FV31" s="17">
        <v>0.21931999999999999</v>
      </c>
      <c r="FW31" s="17">
        <v>0.1</v>
      </c>
      <c r="FX31" s="17">
        <v>2</v>
      </c>
      <c r="FY31" s="17">
        <v>4.2213000000000003</v>
      </c>
    </row>
    <row r="32" spans="1:181" ht="24" customHeight="1" x14ac:dyDescent="0.25">
      <c r="A32" s="16" t="s">
        <v>55</v>
      </c>
      <c r="B32" s="16" t="s">
        <v>891</v>
      </c>
      <c r="C32" s="17">
        <v>35.1</v>
      </c>
      <c r="D32" s="17">
        <v>126.1</v>
      </c>
      <c r="E32" s="17">
        <v>24.3</v>
      </c>
      <c r="F32" s="17"/>
      <c r="G32" s="17"/>
      <c r="H32" s="17">
        <v>-5.6</v>
      </c>
      <c r="I32" s="17">
        <v>-8.6</v>
      </c>
      <c r="J32" s="17"/>
      <c r="K32" s="17">
        <v>0</v>
      </c>
      <c r="L32" s="17">
        <v>-17.7</v>
      </c>
      <c r="M32" s="17">
        <v>-27.3</v>
      </c>
      <c r="N32" s="17">
        <v>14.7</v>
      </c>
      <c r="O32" s="17">
        <v>35.200000000000003</v>
      </c>
      <c r="P32" s="17">
        <v>0</v>
      </c>
      <c r="Q32" s="17"/>
      <c r="R32" s="17">
        <v>35.1</v>
      </c>
      <c r="S32" s="17">
        <v>0.1</v>
      </c>
      <c r="T32" s="17"/>
      <c r="U32" s="17"/>
      <c r="V32" s="17"/>
      <c r="W32" s="17"/>
      <c r="X32" s="17">
        <v>0.2</v>
      </c>
      <c r="Y32" s="17">
        <v>2.1</v>
      </c>
      <c r="Z32" s="17">
        <v>0</v>
      </c>
      <c r="AA32" s="17">
        <v>0</v>
      </c>
      <c r="AB32" s="17">
        <v>-3.3</v>
      </c>
      <c r="AC32" s="17"/>
      <c r="AD32" s="17">
        <v>13.9</v>
      </c>
      <c r="AE32" s="17"/>
      <c r="AF32" s="17"/>
      <c r="AG32" s="17"/>
      <c r="AH32" s="17"/>
      <c r="AI32" s="17">
        <v>19.100000000000001</v>
      </c>
      <c r="AJ32" s="17">
        <v>10.6</v>
      </c>
      <c r="AK32" s="17">
        <v>0</v>
      </c>
      <c r="AL32" s="17"/>
      <c r="AM32" s="17"/>
      <c r="AN32" s="17">
        <v>-1.4</v>
      </c>
      <c r="AO32" s="17">
        <v>64.5</v>
      </c>
      <c r="AP32" s="17">
        <v>11.8</v>
      </c>
      <c r="AQ32" s="17">
        <v>17</v>
      </c>
      <c r="AR32" s="17">
        <v>4.7</v>
      </c>
      <c r="AS32" s="17">
        <v>-1.4</v>
      </c>
      <c r="AT32" s="17">
        <v>2.6</v>
      </c>
      <c r="AU32" s="17">
        <v>1.1000000000000001</v>
      </c>
      <c r="AV32" s="17">
        <v>0</v>
      </c>
      <c r="AW32" s="17">
        <v>0</v>
      </c>
      <c r="AX32" s="17">
        <v>0</v>
      </c>
      <c r="AY32" s="17">
        <v>7.2</v>
      </c>
      <c r="AZ32" s="17">
        <v>-0.5</v>
      </c>
      <c r="BA32" s="17"/>
      <c r="BB32" s="17">
        <v>0.9</v>
      </c>
      <c r="BC32" s="17">
        <v>0.2</v>
      </c>
      <c r="BD32" s="17">
        <v>4.3</v>
      </c>
      <c r="BE32" s="17"/>
      <c r="BF32" s="17"/>
      <c r="BG32" s="17">
        <v>6.2</v>
      </c>
      <c r="BH32" s="17">
        <v>-1.6</v>
      </c>
      <c r="BI32" s="17"/>
      <c r="BJ32" s="17">
        <v>0</v>
      </c>
      <c r="BK32" s="17"/>
      <c r="BL32" s="17"/>
      <c r="BM32" s="17"/>
      <c r="BN32" s="17">
        <v>12</v>
      </c>
      <c r="BO32" s="17">
        <v>0</v>
      </c>
      <c r="BP32" s="17">
        <v>0</v>
      </c>
      <c r="BQ32" s="17">
        <v>-2.8</v>
      </c>
      <c r="BR32" s="17">
        <v>0</v>
      </c>
      <c r="BS32" s="17">
        <v>0</v>
      </c>
      <c r="BT32" s="17"/>
      <c r="BU32" s="17"/>
      <c r="BV32" s="17"/>
      <c r="BW32" s="17"/>
      <c r="BX32" s="17">
        <v>0</v>
      </c>
      <c r="BY32" s="17"/>
      <c r="BZ32" s="17"/>
      <c r="CA32" s="17">
        <v>0.2</v>
      </c>
      <c r="CB32" s="17">
        <v>59.8</v>
      </c>
      <c r="CC32" s="17">
        <v>31.5</v>
      </c>
      <c r="CD32" s="17">
        <v>5.3</v>
      </c>
      <c r="CE32" s="17">
        <v>3.9</v>
      </c>
      <c r="CF32" s="17">
        <v>2</v>
      </c>
      <c r="CG32" s="17"/>
      <c r="CH32" s="17">
        <v>0</v>
      </c>
      <c r="CI32" s="17">
        <v>0</v>
      </c>
      <c r="CJ32" s="17">
        <v>0</v>
      </c>
      <c r="CK32" s="17"/>
      <c r="CL32" s="17"/>
      <c r="CM32" s="17">
        <v>0</v>
      </c>
      <c r="CN32" s="17"/>
      <c r="CO32" s="17"/>
      <c r="CP32" s="17"/>
      <c r="CQ32" s="17"/>
      <c r="CR32" s="17">
        <v>0</v>
      </c>
      <c r="CS32" s="17">
        <v>0</v>
      </c>
      <c r="CT32" s="17"/>
      <c r="CU32" s="17">
        <v>0.7</v>
      </c>
      <c r="CV32" s="17">
        <v>1.5</v>
      </c>
      <c r="CW32" s="17"/>
      <c r="CX32" s="17">
        <v>-4</v>
      </c>
      <c r="CY32" s="17">
        <v>8.1999999999999993</v>
      </c>
      <c r="CZ32" s="17">
        <v>0</v>
      </c>
      <c r="DA32" s="17"/>
      <c r="DB32" s="17">
        <v>0.1</v>
      </c>
      <c r="DC32" s="17">
        <v>-0.1</v>
      </c>
      <c r="DD32" s="17">
        <v>0</v>
      </c>
      <c r="DE32" s="17">
        <v>27.5</v>
      </c>
      <c r="DF32" s="17">
        <v>4.4239100000000002</v>
      </c>
      <c r="DG32" s="17"/>
      <c r="DH32" s="17">
        <v>0.2</v>
      </c>
      <c r="DI32" s="17">
        <v>1.5</v>
      </c>
      <c r="DJ32" s="17">
        <v>0.2</v>
      </c>
      <c r="DK32" s="17">
        <v>1</v>
      </c>
      <c r="DL32" s="17">
        <v>0.2</v>
      </c>
      <c r="DM32" s="17">
        <v>0.6</v>
      </c>
      <c r="DN32" s="17"/>
      <c r="DO32" s="17">
        <v>-0.7</v>
      </c>
      <c r="DP32" s="17">
        <v>-1.9</v>
      </c>
      <c r="DQ32" s="17">
        <v>4</v>
      </c>
      <c r="DR32" s="17">
        <v>3.4</v>
      </c>
      <c r="DS32" s="17">
        <v>-3.5</v>
      </c>
      <c r="DT32" s="17">
        <v>0.1</v>
      </c>
      <c r="DU32" s="17">
        <v>0.4</v>
      </c>
      <c r="DV32" s="17">
        <v>0.4</v>
      </c>
      <c r="DW32" s="17"/>
      <c r="DX32" s="17"/>
      <c r="DY32" s="17">
        <v>-4.5</v>
      </c>
      <c r="DZ32" s="17">
        <v>0.6</v>
      </c>
      <c r="EA32" s="17">
        <v>2.6</v>
      </c>
      <c r="EB32" s="17">
        <v>2.6</v>
      </c>
      <c r="EC32" s="17"/>
      <c r="ED32" s="17">
        <v>0</v>
      </c>
      <c r="EE32" s="17">
        <v>0</v>
      </c>
      <c r="EF32" s="17">
        <v>-4.0999999999999996</v>
      </c>
      <c r="EG32" s="17">
        <v>-3.6</v>
      </c>
      <c r="EH32" s="17">
        <v>0</v>
      </c>
      <c r="EI32" s="17">
        <v>0.5</v>
      </c>
      <c r="EJ32" s="17"/>
      <c r="EK32" s="17">
        <v>2.6</v>
      </c>
      <c r="EL32" s="17">
        <v>-0.1</v>
      </c>
      <c r="EM32" s="17">
        <v>1.7</v>
      </c>
      <c r="EN32" s="17">
        <v>0.2</v>
      </c>
      <c r="EO32" s="17">
        <v>0.2</v>
      </c>
      <c r="EP32" s="17">
        <v>0.2</v>
      </c>
      <c r="EQ32" s="17">
        <v>0</v>
      </c>
      <c r="ER32" s="17">
        <v>5.4</v>
      </c>
      <c r="ES32" s="17">
        <v>-1.7</v>
      </c>
      <c r="ET32" s="17">
        <v>12.8</v>
      </c>
      <c r="EU32" s="17">
        <v>-0.2</v>
      </c>
      <c r="EV32" s="17">
        <v>2.1</v>
      </c>
      <c r="EW32" s="17"/>
      <c r="EX32" s="17">
        <v>-1</v>
      </c>
      <c r="EY32" s="17">
        <v>1.8</v>
      </c>
      <c r="EZ32" s="17">
        <v>0.8</v>
      </c>
      <c r="FA32" s="17">
        <v>0.2</v>
      </c>
      <c r="FB32" s="17">
        <v>1</v>
      </c>
      <c r="FC32" s="17">
        <v>-0.5</v>
      </c>
      <c r="FD32" s="17">
        <v>0.4</v>
      </c>
      <c r="FE32" s="17">
        <v>1.4</v>
      </c>
      <c r="FF32" s="17">
        <v>1.1000000000000001</v>
      </c>
      <c r="FG32" s="17"/>
      <c r="FH32" s="17"/>
      <c r="FI32" s="17"/>
      <c r="FJ32" s="17">
        <v>1.7</v>
      </c>
      <c r="FK32" s="17">
        <v>1.6</v>
      </c>
      <c r="FL32" s="17">
        <v>2.8</v>
      </c>
      <c r="FM32" s="17">
        <v>3</v>
      </c>
      <c r="FN32" s="17">
        <v>9.57</v>
      </c>
      <c r="FO32" s="17">
        <v>566.89391000000001</v>
      </c>
      <c r="FP32" s="15"/>
      <c r="FQ32" s="17"/>
      <c r="FR32" s="17"/>
      <c r="FS32" s="17"/>
      <c r="FT32" s="17">
        <v>1.6</v>
      </c>
      <c r="FU32" s="17">
        <v>0.20216000000000001</v>
      </c>
      <c r="FV32" s="17">
        <v>0.24004</v>
      </c>
      <c r="FW32" s="17">
        <v>0</v>
      </c>
      <c r="FX32" s="17">
        <v>2</v>
      </c>
      <c r="FY32" s="17">
        <v>4.0422000000000002</v>
      </c>
    </row>
    <row r="33" spans="1:181" ht="24" customHeight="1" x14ac:dyDescent="0.25">
      <c r="A33" s="16" t="s">
        <v>55</v>
      </c>
      <c r="B33" s="16" t="s">
        <v>892</v>
      </c>
      <c r="C33" s="17">
        <v>31</v>
      </c>
      <c r="D33" s="17">
        <v>114.9</v>
      </c>
      <c r="E33" s="17">
        <v>22.4</v>
      </c>
      <c r="F33" s="17"/>
      <c r="G33" s="17"/>
      <c r="H33" s="17">
        <v>-3.9</v>
      </c>
      <c r="I33" s="17">
        <v>-5.5</v>
      </c>
      <c r="J33" s="17"/>
      <c r="K33" s="17">
        <v>0</v>
      </c>
      <c r="L33" s="17">
        <v>-18.100000000000001</v>
      </c>
      <c r="M33" s="17">
        <v>-28</v>
      </c>
      <c r="N33" s="17">
        <v>10.1</v>
      </c>
      <c r="O33" s="17">
        <v>32.9</v>
      </c>
      <c r="P33" s="17">
        <v>0</v>
      </c>
      <c r="Q33" s="17"/>
      <c r="R33" s="17">
        <v>37.200000000000003</v>
      </c>
      <c r="S33" s="17">
        <v>0.1</v>
      </c>
      <c r="T33" s="17"/>
      <c r="U33" s="17"/>
      <c r="V33" s="17"/>
      <c r="W33" s="17"/>
      <c r="X33" s="17">
        <v>-1.4</v>
      </c>
      <c r="Y33" s="17">
        <v>2.2000000000000002</v>
      </c>
      <c r="Z33" s="17">
        <v>0</v>
      </c>
      <c r="AA33" s="17">
        <v>0</v>
      </c>
      <c r="AB33" s="17">
        <v>-3.2</v>
      </c>
      <c r="AC33" s="17"/>
      <c r="AD33" s="17">
        <v>11.6</v>
      </c>
      <c r="AE33" s="17"/>
      <c r="AF33" s="17"/>
      <c r="AG33" s="17"/>
      <c r="AH33" s="17"/>
      <c r="AI33" s="17">
        <v>19.399999999999999</v>
      </c>
      <c r="AJ33" s="17">
        <v>10.199999999999999</v>
      </c>
      <c r="AK33" s="17">
        <v>0</v>
      </c>
      <c r="AL33" s="17"/>
      <c r="AM33" s="17"/>
      <c r="AN33" s="17">
        <v>-1.5</v>
      </c>
      <c r="AO33" s="17">
        <v>64.400000000000006</v>
      </c>
      <c r="AP33" s="17">
        <v>12.5</v>
      </c>
      <c r="AQ33" s="17">
        <v>17.7</v>
      </c>
      <c r="AR33" s="17">
        <v>5.5</v>
      </c>
      <c r="AS33" s="17">
        <v>-1</v>
      </c>
      <c r="AT33" s="17">
        <v>2.6</v>
      </c>
      <c r="AU33" s="17">
        <v>2.4</v>
      </c>
      <c r="AV33" s="17">
        <v>0</v>
      </c>
      <c r="AW33" s="17">
        <v>0</v>
      </c>
      <c r="AX33" s="17">
        <v>0</v>
      </c>
      <c r="AY33" s="17">
        <v>3</v>
      </c>
      <c r="AZ33" s="17">
        <v>-1.5</v>
      </c>
      <c r="BA33" s="17"/>
      <c r="BB33" s="17">
        <v>0.9</v>
      </c>
      <c r="BC33" s="17">
        <v>0.3</v>
      </c>
      <c r="BD33" s="17">
        <v>3.9</v>
      </c>
      <c r="BE33" s="17"/>
      <c r="BF33" s="17"/>
      <c r="BG33" s="17">
        <v>6.6</v>
      </c>
      <c r="BH33" s="17">
        <v>-1</v>
      </c>
      <c r="BI33" s="17"/>
      <c r="BJ33" s="17">
        <v>0</v>
      </c>
      <c r="BK33" s="17"/>
      <c r="BL33" s="17"/>
      <c r="BM33" s="17"/>
      <c r="BN33" s="17">
        <v>10.5</v>
      </c>
      <c r="BO33" s="17">
        <v>0</v>
      </c>
      <c r="BP33" s="17">
        <v>0</v>
      </c>
      <c r="BQ33" s="17">
        <v>-8.1999999999999993</v>
      </c>
      <c r="BR33" s="17">
        <v>0</v>
      </c>
      <c r="BS33" s="17">
        <v>0</v>
      </c>
      <c r="BT33" s="17"/>
      <c r="BU33" s="17"/>
      <c r="BV33" s="17"/>
      <c r="BW33" s="17"/>
      <c r="BX33" s="17">
        <v>0</v>
      </c>
      <c r="BY33" s="17"/>
      <c r="BZ33" s="17"/>
      <c r="CA33" s="17">
        <v>0.2</v>
      </c>
      <c r="CB33" s="17">
        <v>58.3</v>
      </c>
      <c r="CC33" s="17">
        <v>32.9</v>
      </c>
      <c r="CD33" s="17">
        <v>12.1</v>
      </c>
      <c r="CE33" s="17">
        <v>3.9</v>
      </c>
      <c r="CF33" s="17">
        <v>2</v>
      </c>
      <c r="CG33" s="17"/>
      <c r="CH33" s="17">
        <v>0</v>
      </c>
      <c r="CI33" s="17">
        <v>0</v>
      </c>
      <c r="CJ33" s="17">
        <v>0</v>
      </c>
      <c r="CK33" s="17"/>
      <c r="CL33" s="17"/>
      <c r="CM33" s="17">
        <v>0</v>
      </c>
      <c r="CN33" s="17"/>
      <c r="CO33" s="17"/>
      <c r="CP33" s="17"/>
      <c r="CQ33" s="17"/>
      <c r="CR33" s="17">
        <v>0</v>
      </c>
      <c r="CS33" s="17">
        <v>0</v>
      </c>
      <c r="CT33" s="17"/>
      <c r="CU33" s="17">
        <v>0.7</v>
      </c>
      <c r="CV33" s="17">
        <v>1.5</v>
      </c>
      <c r="CW33" s="17"/>
      <c r="CX33" s="17">
        <v>-3</v>
      </c>
      <c r="CY33" s="17">
        <v>8.4</v>
      </c>
      <c r="CZ33" s="17">
        <v>0</v>
      </c>
      <c r="DA33" s="17"/>
      <c r="DB33" s="17">
        <v>0</v>
      </c>
      <c r="DC33" s="17">
        <v>-0.1</v>
      </c>
      <c r="DD33" s="17">
        <v>-0.1</v>
      </c>
      <c r="DE33" s="17">
        <v>14.4</v>
      </c>
      <c r="DF33" s="17">
        <v>2.1585800000000002</v>
      </c>
      <c r="DG33" s="17"/>
      <c r="DH33" s="17">
        <v>0.1</v>
      </c>
      <c r="DI33" s="17">
        <v>1.7</v>
      </c>
      <c r="DJ33" s="17">
        <v>0.2</v>
      </c>
      <c r="DK33" s="17">
        <v>0.7</v>
      </c>
      <c r="DL33" s="17">
        <v>0.2</v>
      </c>
      <c r="DM33" s="17">
        <v>0.6</v>
      </c>
      <c r="DN33" s="17"/>
      <c r="DO33" s="17">
        <v>-0.7</v>
      </c>
      <c r="DP33" s="17">
        <v>-2</v>
      </c>
      <c r="DQ33" s="17">
        <v>3</v>
      </c>
      <c r="DR33" s="17">
        <v>1.7</v>
      </c>
      <c r="DS33" s="17">
        <v>-3.5</v>
      </c>
      <c r="DT33" s="17">
        <v>0.1</v>
      </c>
      <c r="DU33" s="17">
        <v>0.6</v>
      </c>
      <c r="DV33" s="17">
        <v>0.4</v>
      </c>
      <c r="DW33" s="17"/>
      <c r="DX33" s="17"/>
      <c r="DY33" s="17">
        <v>-4.5</v>
      </c>
      <c r="DZ33" s="17">
        <v>0.8</v>
      </c>
      <c r="EA33" s="17">
        <v>2.6</v>
      </c>
      <c r="EB33" s="17">
        <v>2.5</v>
      </c>
      <c r="EC33" s="17"/>
      <c r="ED33" s="17">
        <v>0</v>
      </c>
      <c r="EE33" s="17">
        <v>0</v>
      </c>
      <c r="EF33" s="17">
        <v>-3</v>
      </c>
      <c r="EG33" s="17">
        <v>-2.8</v>
      </c>
      <c r="EH33" s="17">
        <v>0</v>
      </c>
      <c r="EI33" s="17">
        <v>0</v>
      </c>
      <c r="EJ33" s="17"/>
      <c r="EK33" s="17">
        <v>2.5</v>
      </c>
      <c r="EL33" s="17">
        <v>-0.5</v>
      </c>
      <c r="EM33" s="17">
        <v>1.7</v>
      </c>
      <c r="EN33" s="17">
        <v>0.2</v>
      </c>
      <c r="EO33" s="17">
        <v>0.2</v>
      </c>
      <c r="EP33" s="17">
        <v>0.2</v>
      </c>
      <c r="EQ33" s="17">
        <v>0</v>
      </c>
      <c r="ER33" s="17">
        <v>3.5</v>
      </c>
      <c r="ES33" s="17">
        <v>-1.8</v>
      </c>
      <c r="ET33" s="17">
        <v>9.8000000000000007</v>
      </c>
      <c r="EU33" s="17">
        <v>-0.2</v>
      </c>
      <c r="EV33" s="17">
        <v>1.1000000000000001</v>
      </c>
      <c r="EW33" s="17"/>
      <c r="EX33" s="17">
        <v>-0.5</v>
      </c>
      <c r="EY33" s="17">
        <v>1.8</v>
      </c>
      <c r="EZ33" s="17">
        <v>0.8</v>
      </c>
      <c r="FA33" s="17">
        <v>0.2</v>
      </c>
      <c r="FB33" s="17">
        <v>1</v>
      </c>
      <c r="FC33" s="17">
        <v>-0.4</v>
      </c>
      <c r="FD33" s="17">
        <v>0.4</v>
      </c>
      <c r="FE33" s="17">
        <v>1.8</v>
      </c>
      <c r="FF33" s="17">
        <v>1.5</v>
      </c>
      <c r="FG33" s="17"/>
      <c r="FH33" s="17"/>
      <c r="FI33" s="17"/>
      <c r="FJ33" s="17">
        <v>0.6</v>
      </c>
      <c r="FK33" s="17">
        <v>1.2</v>
      </c>
      <c r="FL33" s="17">
        <v>2.4</v>
      </c>
      <c r="FM33" s="17">
        <v>2.9</v>
      </c>
      <c r="FN33" s="17">
        <v>9.68</v>
      </c>
      <c r="FO33" s="17">
        <v>521.13858000000005</v>
      </c>
      <c r="FP33" s="15"/>
      <c r="FQ33" s="17"/>
      <c r="FR33" s="17"/>
      <c r="FS33" s="17"/>
      <c r="FT33" s="17">
        <v>1.6</v>
      </c>
      <c r="FU33" s="17">
        <v>0.20971000000000001</v>
      </c>
      <c r="FV33" s="17">
        <v>0.20388000000000001</v>
      </c>
      <c r="FW33" s="17">
        <v>-0.1</v>
      </c>
      <c r="FX33" s="17">
        <v>2</v>
      </c>
      <c r="FY33" s="17">
        <v>3.9135900000000001</v>
      </c>
    </row>
    <row r="34" spans="1:181" ht="24" customHeight="1" x14ac:dyDescent="0.25">
      <c r="A34" s="18" t="s">
        <v>55</v>
      </c>
      <c r="B34" s="18" t="s">
        <v>893</v>
      </c>
      <c r="C34" s="19">
        <v>34</v>
      </c>
      <c r="D34" s="19">
        <v>120.5</v>
      </c>
      <c r="E34" s="19">
        <v>23.5</v>
      </c>
      <c r="F34" s="19"/>
      <c r="G34" s="19"/>
      <c r="H34" s="19">
        <v>-4.5999999999999996</v>
      </c>
      <c r="I34" s="19">
        <v>-8.6999999999999993</v>
      </c>
      <c r="J34" s="19"/>
      <c r="K34" s="19">
        <v>0</v>
      </c>
      <c r="L34" s="19">
        <v>-16.7</v>
      </c>
      <c r="M34" s="19">
        <v>-26.5</v>
      </c>
      <c r="N34" s="19">
        <v>15.4</v>
      </c>
      <c r="O34" s="19">
        <v>35.1</v>
      </c>
      <c r="P34" s="19">
        <v>0</v>
      </c>
      <c r="Q34" s="19"/>
      <c r="R34" s="19">
        <v>41.1</v>
      </c>
      <c r="S34" s="19">
        <v>0.1</v>
      </c>
      <c r="T34" s="19"/>
      <c r="U34" s="19"/>
      <c r="V34" s="19"/>
      <c r="W34" s="19"/>
      <c r="X34" s="19">
        <v>0.6</v>
      </c>
      <c r="Y34" s="19">
        <v>1.8</v>
      </c>
      <c r="Z34" s="19">
        <v>0</v>
      </c>
      <c r="AA34" s="19">
        <v>0</v>
      </c>
      <c r="AB34" s="19">
        <v>-3.3</v>
      </c>
      <c r="AC34" s="19"/>
      <c r="AD34" s="19">
        <v>10.9</v>
      </c>
      <c r="AE34" s="19"/>
      <c r="AF34" s="19"/>
      <c r="AG34" s="19"/>
      <c r="AH34" s="19"/>
      <c r="AI34" s="19">
        <v>19.3</v>
      </c>
      <c r="AJ34" s="19">
        <v>9</v>
      </c>
      <c r="AK34" s="19">
        <v>0</v>
      </c>
      <c r="AL34" s="19"/>
      <c r="AM34" s="19"/>
      <c r="AN34" s="19">
        <v>-1.6</v>
      </c>
      <c r="AO34" s="19">
        <v>61.4</v>
      </c>
      <c r="AP34" s="19">
        <v>11.9</v>
      </c>
      <c r="AQ34" s="19">
        <v>17.2</v>
      </c>
      <c r="AR34" s="19">
        <v>4.9000000000000004</v>
      </c>
      <c r="AS34" s="19">
        <v>-1</v>
      </c>
      <c r="AT34" s="19">
        <v>2.6</v>
      </c>
      <c r="AU34" s="19">
        <v>1.5</v>
      </c>
      <c r="AV34" s="19">
        <v>0</v>
      </c>
      <c r="AW34" s="19">
        <v>0</v>
      </c>
      <c r="AX34" s="19">
        <v>0</v>
      </c>
      <c r="AY34" s="19">
        <v>6.6</v>
      </c>
      <c r="AZ34" s="19">
        <v>-0.8</v>
      </c>
      <c r="BA34" s="19"/>
      <c r="BB34" s="19">
        <v>0.9</v>
      </c>
      <c r="BC34" s="19">
        <v>0.3</v>
      </c>
      <c r="BD34" s="19">
        <v>4.9000000000000004</v>
      </c>
      <c r="BE34" s="19"/>
      <c r="BF34" s="19"/>
      <c r="BG34" s="19">
        <v>5.8</v>
      </c>
      <c r="BH34" s="19">
        <v>-1.3</v>
      </c>
      <c r="BI34" s="19"/>
      <c r="BJ34" s="19">
        <v>0</v>
      </c>
      <c r="BK34" s="19"/>
      <c r="BL34" s="19"/>
      <c r="BM34" s="19"/>
      <c r="BN34" s="19">
        <v>9.6</v>
      </c>
      <c r="BO34" s="19">
        <v>0</v>
      </c>
      <c r="BP34" s="19">
        <v>0</v>
      </c>
      <c r="BQ34" s="19">
        <v>-1.7</v>
      </c>
      <c r="BR34" s="19">
        <v>0</v>
      </c>
      <c r="BS34" s="19">
        <v>0</v>
      </c>
      <c r="BT34" s="19"/>
      <c r="BU34" s="19"/>
      <c r="BV34" s="19"/>
      <c r="BW34" s="19"/>
      <c r="BX34" s="19">
        <v>0</v>
      </c>
      <c r="BY34" s="19"/>
      <c r="BZ34" s="19"/>
      <c r="CA34" s="19">
        <v>0.2</v>
      </c>
      <c r="CB34" s="19">
        <v>61</v>
      </c>
      <c r="CC34" s="19">
        <v>31.4</v>
      </c>
      <c r="CD34" s="19">
        <v>11.8</v>
      </c>
      <c r="CE34" s="19">
        <v>4.0999999999999996</v>
      </c>
      <c r="CF34" s="19">
        <v>2.1</v>
      </c>
      <c r="CG34" s="19"/>
      <c r="CH34" s="19">
        <v>0</v>
      </c>
      <c r="CI34" s="19">
        <v>0</v>
      </c>
      <c r="CJ34" s="19">
        <v>0</v>
      </c>
      <c r="CK34" s="19"/>
      <c r="CL34" s="19"/>
      <c r="CM34" s="19">
        <v>0</v>
      </c>
      <c r="CN34" s="19"/>
      <c r="CO34" s="19"/>
      <c r="CP34" s="19"/>
      <c r="CQ34" s="19"/>
      <c r="CR34" s="19">
        <v>0</v>
      </c>
      <c r="CS34" s="19">
        <v>0</v>
      </c>
      <c r="CT34" s="19"/>
      <c r="CU34" s="19">
        <v>0.6</v>
      </c>
      <c r="CV34" s="19">
        <v>1.5</v>
      </c>
      <c r="CW34" s="19"/>
      <c r="CX34" s="19">
        <v>-2.4</v>
      </c>
      <c r="CY34" s="19">
        <v>9</v>
      </c>
      <c r="CZ34" s="19">
        <v>0</v>
      </c>
      <c r="DA34" s="19"/>
      <c r="DB34" s="19">
        <v>0</v>
      </c>
      <c r="DC34" s="19">
        <v>-0.1</v>
      </c>
      <c r="DD34" s="19">
        <v>-0.1</v>
      </c>
      <c r="DE34" s="19">
        <v>4.9000000000000004</v>
      </c>
      <c r="DF34" s="19">
        <v>1.04325</v>
      </c>
      <c r="DG34" s="19"/>
      <c r="DH34" s="19">
        <v>0.1</v>
      </c>
      <c r="DI34" s="19">
        <v>1.8</v>
      </c>
      <c r="DJ34" s="19">
        <v>0.2</v>
      </c>
      <c r="DK34" s="19">
        <v>0.6</v>
      </c>
      <c r="DL34" s="19">
        <v>0.2</v>
      </c>
      <c r="DM34" s="19">
        <v>0.5</v>
      </c>
      <c r="DN34" s="19"/>
      <c r="DO34" s="19">
        <v>-0.6</v>
      </c>
      <c r="DP34" s="19">
        <v>-2</v>
      </c>
      <c r="DQ34" s="19">
        <v>2.7</v>
      </c>
      <c r="DR34" s="19">
        <v>0.6</v>
      </c>
      <c r="DS34" s="19">
        <v>-3.5</v>
      </c>
      <c r="DT34" s="19">
        <v>0.1</v>
      </c>
      <c r="DU34" s="19">
        <v>0.6</v>
      </c>
      <c r="DV34" s="19">
        <v>0.4</v>
      </c>
      <c r="DW34" s="19"/>
      <c r="DX34" s="19"/>
      <c r="DY34" s="19">
        <v>-4.7</v>
      </c>
      <c r="DZ34" s="19">
        <v>1.1000000000000001</v>
      </c>
      <c r="EA34" s="19">
        <v>2.7</v>
      </c>
      <c r="EB34" s="19">
        <v>2.6</v>
      </c>
      <c r="EC34" s="19"/>
      <c r="ED34" s="19">
        <v>0</v>
      </c>
      <c r="EE34" s="19">
        <v>0</v>
      </c>
      <c r="EF34" s="19">
        <v>-1.7</v>
      </c>
      <c r="EG34" s="19">
        <v>-2.2000000000000002</v>
      </c>
      <c r="EH34" s="19">
        <v>0.4</v>
      </c>
      <c r="EI34" s="19">
        <v>0</v>
      </c>
      <c r="EJ34" s="19"/>
      <c r="EK34" s="19">
        <v>2.6</v>
      </c>
      <c r="EL34" s="19">
        <v>0.1</v>
      </c>
      <c r="EM34" s="19">
        <v>1.7</v>
      </c>
      <c r="EN34" s="19">
        <v>0.2</v>
      </c>
      <c r="EO34" s="19">
        <v>0.2</v>
      </c>
      <c r="EP34" s="19">
        <v>0.2</v>
      </c>
      <c r="EQ34" s="19">
        <v>0</v>
      </c>
      <c r="ER34" s="19">
        <v>5.8</v>
      </c>
      <c r="ES34" s="19">
        <v>-1.6</v>
      </c>
      <c r="ET34" s="19">
        <v>3.6</v>
      </c>
      <c r="EU34" s="19">
        <v>-0.2</v>
      </c>
      <c r="EV34" s="19">
        <v>2.5</v>
      </c>
      <c r="EW34" s="19"/>
      <c r="EX34" s="19">
        <v>3.8</v>
      </c>
      <c r="EY34" s="19">
        <v>1.8</v>
      </c>
      <c r="EZ34" s="19">
        <v>0.8</v>
      </c>
      <c r="FA34" s="19">
        <v>0.2</v>
      </c>
      <c r="FB34" s="19">
        <v>1</v>
      </c>
      <c r="FC34" s="19">
        <v>-0.9</v>
      </c>
      <c r="FD34" s="19">
        <v>0.4</v>
      </c>
      <c r="FE34" s="19">
        <v>1.9</v>
      </c>
      <c r="FF34" s="19">
        <v>1.5</v>
      </c>
      <c r="FG34" s="19"/>
      <c r="FH34" s="19"/>
      <c r="FI34" s="19"/>
      <c r="FJ34" s="19">
        <v>2.1</v>
      </c>
      <c r="FK34" s="19">
        <v>1.3</v>
      </c>
      <c r="FL34" s="19">
        <v>2.2000000000000002</v>
      </c>
      <c r="FM34" s="19">
        <v>2.9</v>
      </c>
      <c r="FN34" s="19">
        <v>9.5</v>
      </c>
      <c r="FO34" s="19">
        <v>541.24324999999999</v>
      </c>
      <c r="FP34" s="15"/>
      <c r="FQ34" s="19"/>
      <c r="FR34" s="19"/>
      <c r="FS34" s="19"/>
      <c r="FT34" s="19">
        <v>1.6</v>
      </c>
      <c r="FU34" s="19">
        <v>0.20954999999999999</v>
      </c>
      <c r="FV34" s="19">
        <v>0.20660000000000001</v>
      </c>
      <c r="FW34" s="19">
        <v>0</v>
      </c>
      <c r="FX34" s="19">
        <v>2</v>
      </c>
      <c r="FY34" s="19">
        <v>4.0161499999999997</v>
      </c>
    </row>
    <row r="35" spans="1:181" ht="24" customHeight="1" x14ac:dyDescent="0.25">
      <c r="A35" s="13" t="s">
        <v>55</v>
      </c>
      <c r="B35" s="13" t="s">
        <v>894</v>
      </c>
      <c r="C35" s="14">
        <v>32.6</v>
      </c>
      <c r="D35" s="14">
        <v>113.7</v>
      </c>
      <c r="E35" s="14">
        <v>22.7</v>
      </c>
      <c r="F35" s="14"/>
      <c r="G35" s="14"/>
      <c r="H35" s="14">
        <v>-4.4000000000000004</v>
      </c>
      <c r="I35" s="14">
        <v>-7.2</v>
      </c>
      <c r="J35" s="14"/>
      <c r="K35" s="14">
        <v>0</v>
      </c>
      <c r="L35" s="14">
        <v>-16.5</v>
      </c>
      <c r="M35" s="14">
        <v>-26</v>
      </c>
      <c r="N35" s="14">
        <v>11.9</v>
      </c>
      <c r="O35" s="14">
        <v>37.700000000000003</v>
      </c>
      <c r="P35" s="14">
        <v>0</v>
      </c>
      <c r="Q35" s="14"/>
      <c r="R35" s="14">
        <v>39.9</v>
      </c>
      <c r="S35" s="14">
        <v>0</v>
      </c>
      <c r="T35" s="14"/>
      <c r="U35" s="14"/>
      <c r="V35" s="14"/>
      <c r="W35" s="14"/>
      <c r="X35" s="14">
        <v>-0.1</v>
      </c>
      <c r="Y35" s="14">
        <v>1.7</v>
      </c>
      <c r="Z35" s="14">
        <v>0</v>
      </c>
      <c r="AA35" s="14">
        <v>0</v>
      </c>
      <c r="AB35" s="14">
        <v>-3.3</v>
      </c>
      <c r="AC35" s="14"/>
      <c r="AD35" s="14">
        <v>10.7</v>
      </c>
      <c r="AE35" s="14"/>
      <c r="AF35" s="14"/>
      <c r="AG35" s="14"/>
      <c r="AH35" s="14"/>
      <c r="AI35" s="14">
        <v>19.100000000000001</v>
      </c>
      <c r="AJ35" s="14">
        <v>12.3</v>
      </c>
      <c r="AK35" s="14">
        <v>0</v>
      </c>
      <c r="AL35" s="14"/>
      <c r="AM35" s="14"/>
      <c r="AN35" s="14">
        <v>-1.4</v>
      </c>
      <c r="AO35" s="14">
        <v>64</v>
      </c>
      <c r="AP35" s="14">
        <v>11.8</v>
      </c>
      <c r="AQ35" s="14">
        <v>17.600000000000001</v>
      </c>
      <c r="AR35" s="14">
        <v>5.2</v>
      </c>
      <c r="AS35" s="14">
        <v>-1.1000000000000001</v>
      </c>
      <c r="AT35" s="14">
        <v>2.6</v>
      </c>
      <c r="AU35" s="14">
        <v>2.2000000000000002</v>
      </c>
      <c r="AV35" s="14">
        <v>0</v>
      </c>
      <c r="AW35" s="14">
        <v>0</v>
      </c>
      <c r="AX35" s="14">
        <v>0</v>
      </c>
      <c r="AY35" s="14">
        <v>5.3</v>
      </c>
      <c r="AZ35" s="14">
        <v>-1.5</v>
      </c>
      <c r="BA35" s="14"/>
      <c r="BB35" s="14">
        <v>0.9</v>
      </c>
      <c r="BC35" s="14">
        <v>0.3</v>
      </c>
      <c r="BD35" s="14">
        <v>4.0999999999999996</v>
      </c>
      <c r="BE35" s="14"/>
      <c r="BF35" s="14"/>
      <c r="BG35" s="14">
        <v>7.5</v>
      </c>
      <c r="BH35" s="14">
        <v>-0.8</v>
      </c>
      <c r="BI35" s="14"/>
      <c r="BJ35" s="14">
        <v>0</v>
      </c>
      <c r="BK35" s="14"/>
      <c r="BL35" s="14"/>
      <c r="BM35" s="14"/>
      <c r="BN35" s="14">
        <v>12.1</v>
      </c>
      <c r="BO35" s="14">
        <v>0</v>
      </c>
      <c r="BP35" s="14">
        <v>0</v>
      </c>
      <c r="BQ35" s="14">
        <v>-5.3</v>
      </c>
      <c r="BR35" s="14">
        <v>0</v>
      </c>
      <c r="BS35" s="14">
        <v>0</v>
      </c>
      <c r="BT35" s="14"/>
      <c r="BU35" s="14"/>
      <c r="BV35" s="14"/>
      <c r="BW35" s="14"/>
      <c r="BX35" s="14">
        <v>0</v>
      </c>
      <c r="BY35" s="14"/>
      <c r="BZ35" s="14"/>
      <c r="CA35" s="14">
        <v>0.2</v>
      </c>
      <c r="CB35" s="14">
        <v>58.9</v>
      </c>
      <c r="CC35" s="14">
        <v>31.3</v>
      </c>
      <c r="CD35" s="14">
        <v>11.9</v>
      </c>
      <c r="CE35" s="14">
        <v>3.9</v>
      </c>
      <c r="CF35" s="14">
        <v>2.1</v>
      </c>
      <c r="CG35" s="14"/>
      <c r="CH35" s="14">
        <v>0</v>
      </c>
      <c r="CI35" s="14">
        <v>0</v>
      </c>
      <c r="CJ35" s="14">
        <v>0</v>
      </c>
      <c r="CK35" s="14"/>
      <c r="CL35" s="14"/>
      <c r="CM35" s="14">
        <v>0</v>
      </c>
      <c r="CN35" s="14"/>
      <c r="CO35" s="14"/>
      <c r="CP35" s="14"/>
      <c r="CQ35" s="14"/>
      <c r="CR35" s="14">
        <v>0</v>
      </c>
      <c r="CS35" s="14">
        <v>0</v>
      </c>
      <c r="CT35" s="14"/>
      <c r="CU35" s="14">
        <v>0.7</v>
      </c>
      <c r="CV35" s="14">
        <v>1.5</v>
      </c>
      <c r="CW35" s="14"/>
      <c r="CX35" s="14">
        <v>-2.2000000000000002</v>
      </c>
      <c r="CY35" s="14">
        <v>6.2</v>
      </c>
      <c r="CZ35" s="14">
        <v>0</v>
      </c>
      <c r="DA35" s="14"/>
      <c r="DB35" s="14">
        <v>0</v>
      </c>
      <c r="DC35" s="14">
        <v>-0.1</v>
      </c>
      <c r="DD35" s="14">
        <v>-0.4</v>
      </c>
      <c r="DE35" s="14">
        <v>12.6</v>
      </c>
      <c r="DF35" s="14">
        <v>2.04766</v>
      </c>
      <c r="DG35" s="14"/>
      <c r="DH35" s="14">
        <v>0.1</v>
      </c>
      <c r="DI35" s="14">
        <v>1.6</v>
      </c>
      <c r="DJ35" s="14">
        <v>0.2</v>
      </c>
      <c r="DK35" s="14">
        <v>-0.1</v>
      </c>
      <c r="DL35" s="14">
        <v>0.2</v>
      </c>
      <c r="DM35" s="14">
        <v>0.6</v>
      </c>
      <c r="DN35" s="14"/>
      <c r="DO35" s="14">
        <v>-0.7</v>
      </c>
      <c r="DP35" s="14">
        <v>-1.9</v>
      </c>
      <c r="DQ35" s="14">
        <v>2.7</v>
      </c>
      <c r="DR35" s="14">
        <v>0.6</v>
      </c>
      <c r="DS35" s="14">
        <v>-3.5</v>
      </c>
      <c r="DT35" s="14">
        <v>0</v>
      </c>
      <c r="DU35" s="14">
        <v>0.6</v>
      </c>
      <c r="DV35" s="14">
        <v>0.4</v>
      </c>
      <c r="DW35" s="14"/>
      <c r="DX35" s="14"/>
      <c r="DY35" s="14">
        <v>-4.5</v>
      </c>
      <c r="DZ35" s="14">
        <v>1.3</v>
      </c>
      <c r="EA35" s="14">
        <v>2.7</v>
      </c>
      <c r="EB35" s="14">
        <v>2.7</v>
      </c>
      <c r="EC35" s="14"/>
      <c r="ED35" s="14">
        <v>0</v>
      </c>
      <c r="EE35" s="14">
        <v>0</v>
      </c>
      <c r="EF35" s="14">
        <v>-3.9</v>
      </c>
      <c r="EG35" s="14">
        <v>-4.3</v>
      </c>
      <c r="EH35" s="14">
        <v>0</v>
      </c>
      <c r="EI35" s="14">
        <v>0</v>
      </c>
      <c r="EJ35" s="14"/>
      <c r="EK35" s="14">
        <v>2.7</v>
      </c>
      <c r="EL35" s="14">
        <v>0.1</v>
      </c>
      <c r="EM35" s="14">
        <v>1.7</v>
      </c>
      <c r="EN35" s="14">
        <v>0.2</v>
      </c>
      <c r="EO35" s="14">
        <v>0.2</v>
      </c>
      <c r="EP35" s="14">
        <v>0.2</v>
      </c>
      <c r="EQ35" s="14">
        <v>0</v>
      </c>
      <c r="ER35" s="14">
        <v>5.4</v>
      </c>
      <c r="ES35" s="14">
        <v>-1.9</v>
      </c>
      <c r="ET35" s="14">
        <v>0.9</v>
      </c>
      <c r="EU35" s="14">
        <v>-0.2</v>
      </c>
      <c r="EV35" s="14">
        <v>4.8</v>
      </c>
      <c r="EW35" s="14"/>
      <c r="EX35" s="14">
        <v>8.3000000000000007</v>
      </c>
      <c r="EY35" s="14">
        <v>1.8</v>
      </c>
      <c r="EZ35" s="14">
        <v>0.8</v>
      </c>
      <c r="FA35" s="14">
        <v>0.2</v>
      </c>
      <c r="FB35" s="14">
        <v>1</v>
      </c>
      <c r="FC35" s="14">
        <v>-0.9</v>
      </c>
      <c r="FD35" s="14">
        <v>0.4</v>
      </c>
      <c r="FE35" s="14">
        <v>2</v>
      </c>
      <c r="FF35" s="14">
        <v>1.5</v>
      </c>
      <c r="FG35" s="14"/>
      <c r="FH35" s="14"/>
      <c r="FI35" s="14"/>
      <c r="FJ35" s="14">
        <v>0.5</v>
      </c>
      <c r="FK35" s="14">
        <v>1.1000000000000001</v>
      </c>
      <c r="FL35" s="14">
        <v>2.7</v>
      </c>
      <c r="FM35" s="14">
        <v>2.7</v>
      </c>
      <c r="FN35" s="14">
        <v>9.6300000000000008</v>
      </c>
      <c r="FO35" s="14">
        <v>537.57766000000004</v>
      </c>
      <c r="FP35" s="15"/>
      <c r="FQ35" s="14"/>
      <c r="FR35" s="14"/>
      <c r="FS35" s="14"/>
      <c r="FT35" s="14">
        <v>1.6</v>
      </c>
      <c r="FU35" s="14">
        <v>0.20397000000000001</v>
      </c>
      <c r="FV35" s="14">
        <v>0.21654999999999999</v>
      </c>
      <c r="FW35" s="14">
        <v>0</v>
      </c>
      <c r="FX35" s="14">
        <v>2</v>
      </c>
      <c r="FY35" s="14">
        <v>4.0205200000000003</v>
      </c>
    </row>
    <row r="36" spans="1:181" ht="24" customHeight="1" x14ac:dyDescent="0.25">
      <c r="A36" s="16" t="s">
        <v>55</v>
      </c>
      <c r="B36" s="16" t="s">
        <v>895</v>
      </c>
      <c r="C36" s="17">
        <v>31.3</v>
      </c>
      <c r="D36" s="17">
        <v>111.8</v>
      </c>
      <c r="E36" s="17">
        <v>22.6</v>
      </c>
      <c r="F36" s="17"/>
      <c r="G36" s="17"/>
      <c r="H36" s="17">
        <v>-4.3</v>
      </c>
      <c r="I36" s="17">
        <v>4.0999999999999996</v>
      </c>
      <c r="J36" s="17"/>
      <c r="K36" s="17">
        <v>0</v>
      </c>
      <c r="L36" s="17">
        <v>-19.7</v>
      </c>
      <c r="M36" s="17">
        <v>-28.6</v>
      </c>
      <c r="N36" s="17">
        <v>13.9</v>
      </c>
      <c r="O36" s="17">
        <v>33.1</v>
      </c>
      <c r="P36" s="17">
        <v>0.5</v>
      </c>
      <c r="Q36" s="17"/>
      <c r="R36" s="17">
        <v>37.5</v>
      </c>
      <c r="S36" s="17">
        <v>0.2</v>
      </c>
      <c r="T36" s="17"/>
      <c r="U36" s="17"/>
      <c r="V36" s="17"/>
      <c r="W36" s="17"/>
      <c r="X36" s="17">
        <v>-1.3</v>
      </c>
      <c r="Y36" s="17">
        <v>1.2</v>
      </c>
      <c r="Z36" s="17">
        <v>0</v>
      </c>
      <c r="AA36" s="17">
        <v>0</v>
      </c>
      <c r="AB36" s="17">
        <v>-3.3</v>
      </c>
      <c r="AC36" s="17"/>
      <c r="AD36" s="17">
        <v>11</v>
      </c>
      <c r="AE36" s="17"/>
      <c r="AF36" s="17"/>
      <c r="AG36" s="17"/>
      <c r="AH36" s="17"/>
      <c r="AI36" s="17">
        <v>18</v>
      </c>
      <c r="AJ36" s="17">
        <v>14</v>
      </c>
      <c r="AK36" s="17">
        <v>0</v>
      </c>
      <c r="AL36" s="17"/>
      <c r="AM36" s="17"/>
      <c r="AN36" s="17">
        <v>-0.9</v>
      </c>
      <c r="AO36" s="17">
        <v>49</v>
      </c>
      <c r="AP36" s="17">
        <v>11.3</v>
      </c>
      <c r="AQ36" s="17">
        <v>16.8</v>
      </c>
      <c r="AR36" s="17">
        <v>4.7</v>
      </c>
      <c r="AS36" s="17">
        <v>0</v>
      </c>
      <c r="AT36" s="17">
        <v>2.6</v>
      </c>
      <c r="AU36" s="17">
        <v>1.5</v>
      </c>
      <c r="AV36" s="17">
        <v>0</v>
      </c>
      <c r="AW36" s="17">
        <v>0</v>
      </c>
      <c r="AX36" s="17">
        <v>0</v>
      </c>
      <c r="AY36" s="17">
        <v>5.0999999999999996</v>
      </c>
      <c r="AZ36" s="17">
        <v>-0.7</v>
      </c>
      <c r="BA36" s="17"/>
      <c r="BB36" s="17">
        <v>0.8</v>
      </c>
      <c r="BC36" s="17">
        <v>0.2</v>
      </c>
      <c r="BD36" s="17">
        <v>5.0999999999999996</v>
      </c>
      <c r="BE36" s="17"/>
      <c r="BF36" s="17"/>
      <c r="BG36" s="17">
        <v>8.1999999999999993</v>
      </c>
      <c r="BH36" s="17">
        <v>0</v>
      </c>
      <c r="BI36" s="17"/>
      <c r="BJ36" s="17">
        <v>0</v>
      </c>
      <c r="BK36" s="17"/>
      <c r="BL36" s="17"/>
      <c r="BM36" s="17"/>
      <c r="BN36" s="17">
        <v>7.7</v>
      </c>
      <c r="BO36" s="17">
        <v>0</v>
      </c>
      <c r="BP36" s="17">
        <v>0</v>
      </c>
      <c r="BQ36" s="17">
        <v>-0.4</v>
      </c>
      <c r="BR36" s="17">
        <v>0</v>
      </c>
      <c r="BS36" s="17">
        <v>0</v>
      </c>
      <c r="BT36" s="17"/>
      <c r="BU36" s="17"/>
      <c r="BV36" s="17"/>
      <c r="BW36" s="17"/>
      <c r="BX36" s="17">
        <v>0</v>
      </c>
      <c r="BY36" s="17"/>
      <c r="BZ36" s="17"/>
      <c r="CA36" s="17">
        <v>0.2</v>
      </c>
      <c r="CB36" s="17">
        <v>60.2</v>
      </c>
      <c r="CC36" s="17">
        <v>30.6</v>
      </c>
      <c r="CD36" s="17">
        <v>11.4</v>
      </c>
      <c r="CE36" s="17">
        <v>4</v>
      </c>
      <c r="CF36" s="17">
        <v>2</v>
      </c>
      <c r="CG36" s="17"/>
      <c r="CH36" s="17">
        <v>0</v>
      </c>
      <c r="CI36" s="17">
        <v>0</v>
      </c>
      <c r="CJ36" s="17">
        <v>0</v>
      </c>
      <c r="CK36" s="17"/>
      <c r="CL36" s="17"/>
      <c r="CM36" s="17">
        <v>0</v>
      </c>
      <c r="CN36" s="17"/>
      <c r="CO36" s="17"/>
      <c r="CP36" s="17"/>
      <c r="CQ36" s="17"/>
      <c r="CR36" s="17">
        <v>0</v>
      </c>
      <c r="CS36" s="17">
        <v>0</v>
      </c>
      <c r="CT36" s="17"/>
      <c r="CU36" s="17">
        <v>0</v>
      </c>
      <c r="CV36" s="17">
        <v>1.5</v>
      </c>
      <c r="CW36" s="17"/>
      <c r="CX36" s="17">
        <v>-2.1</v>
      </c>
      <c r="CY36" s="17">
        <v>5.5</v>
      </c>
      <c r="CZ36" s="17">
        <v>0</v>
      </c>
      <c r="DA36" s="17"/>
      <c r="DB36" s="17">
        <v>0.1</v>
      </c>
      <c r="DC36" s="17">
        <v>0</v>
      </c>
      <c r="DD36" s="17">
        <v>-0.4</v>
      </c>
      <c r="DE36" s="17">
        <v>13.2</v>
      </c>
      <c r="DF36" s="17">
        <v>2.21366</v>
      </c>
      <c r="DG36" s="17"/>
      <c r="DH36" s="17">
        <v>0.2</v>
      </c>
      <c r="DI36" s="17">
        <v>1.5</v>
      </c>
      <c r="DJ36" s="17">
        <v>0.2</v>
      </c>
      <c r="DK36" s="17">
        <v>-0.1</v>
      </c>
      <c r="DL36" s="17">
        <v>0.2</v>
      </c>
      <c r="DM36" s="17">
        <v>0.6</v>
      </c>
      <c r="DN36" s="17"/>
      <c r="DO36" s="17">
        <v>-0.7</v>
      </c>
      <c r="DP36" s="17">
        <v>-1.9</v>
      </c>
      <c r="DQ36" s="17">
        <v>2.7</v>
      </c>
      <c r="DR36" s="17">
        <v>0.7</v>
      </c>
      <c r="DS36" s="17">
        <v>-3.5</v>
      </c>
      <c r="DT36" s="17">
        <v>0</v>
      </c>
      <c r="DU36" s="17">
        <v>0.5</v>
      </c>
      <c r="DV36" s="17">
        <v>0.4</v>
      </c>
      <c r="DW36" s="17"/>
      <c r="DX36" s="17"/>
      <c r="DY36" s="17">
        <v>-4.5</v>
      </c>
      <c r="DZ36" s="17">
        <v>1.2</v>
      </c>
      <c r="EA36" s="17">
        <v>2.7</v>
      </c>
      <c r="EB36" s="17">
        <v>2.5</v>
      </c>
      <c r="EC36" s="17"/>
      <c r="ED36" s="17">
        <v>0</v>
      </c>
      <c r="EE36" s="17">
        <v>0.4</v>
      </c>
      <c r="EF36" s="17">
        <v>-3.3</v>
      </c>
      <c r="EG36" s="17">
        <v>-4.2</v>
      </c>
      <c r="EH36" s="17">
        <v>0</v>
      </c>
      <c r="EI36" s="17">
        <v>0</v>
      </c>
      <c r="EJ36" s="17"/>
      <c r="EK36" s="17">
        <v>2.6</v>
      </c>
      <c r="EL36" s="17">
        <v>-0.1</v>
      </c>
      <c r="EM36" s="17">
        <v>1.7</v>
      </c>
      <c r="EN36" s="17">
        <v>0.2</v>
      </c>
      <c r="EO36" s="17">
        <v>0.2</v>
      </c>
      <c r="EP36" s="17">
        <v>0.2</v>
      </c>
      <c r="EQ36" s="17">
        <v>0</v>
      </c>
      <c r="ER36" s="17">
        <v>4.2</v>
      </c>
      <c r="ES36" s="17">
        <v>-1.8</v>
      </c>
      <c r="ET36" s="17">
        <v>1</v>
      </c>
      <c r="EU36" s="17">
        <v>-0.2</v>
      </c>
      <c r="EV36" s="17">
        <v>6.6</v>
      </c>
      <c r="EW36" s="17"/>
      <c r="EX36" s="17">
        <v>5.5</v>
      </c>
      <c r="EY36" s="17">
        <v>1.8</v>
      </c>
      <c r="EZ36" s="17">
        <v>0.8</v>
      </c>
      <c r="FA36" s="17">
        <v>0.2</v>
      </c>
      <c r="FB36" s="17">
        <v>0.9</v>
      </c>
      <c r="FC36" s="17">
        <v>-1.1000000000000001</v>
      </c>
      <c r="FD36" s="17">
        <v>0.4</v>
      </c>
      <c r="FE36" s="17">
        <v>2</v>
      </c>
      <c r="FF36" s="17">
        <v>1.7</v>
      </c>
      <c r="FG36" s="17"/>
      <c r="FH36" s="17"/>
      <c r="FI36" s="17"/>
      <c r="FJ36" s="17">
        <v>1.3</v>
      </c>
      <c r="FK36" s="17">
        <v>1</v>
      </c>
      <c r="FL36" s="17">
        <v>2</v>
      </c>
      <c r="FM36" s="17">
        <v>3</v>
      </c>
      <c r="FN36" s="17">
        <v>9.74</v>
      </c>
      <c r="FO36" s="17">
        <v>520.85365999999999</v>
      </c>
      <c r="FP36" s="15"/>
      <c r="FQ36" s="17"/>
      <c r="FR36" s="17"/>
      <c r="FS36" s="17"/>
      <c r="FT36" s="17">
        <v>1.6</v>
      </c>
      <c r="FU36" s="17">
        <v>0.19753000000000001</v>
      </c>
      <c r="FV36" s="17">
        <v>0.17129</v>
      </c>
      <c r="FW36" s="17">
        <v>0.1</v>
      </c>
      <c r="FX36" s="17">
        <v>2</v>
      </c>
      <c r="FY36" s="17">
        <v>4.0688199999999997</v>
      </c>
    </row>
    <row r="37" spans="1:181" ht="24" customHeight="1" x14ac:dyDescent="0.25">
      <c r="A37" s="16" t="s">
        <v>55</v>
      </c>
      <c r="B37" s="16" t="s">
        <v>896</v>
      </c>
      <c r="C37" s="17">
        <v>31.3</v>
      </c>
      <c r="D37" s="17">
        <v>113.3</v>
      </c>
      <c r="E37" s="17">
        <v>22.4</v>
      </c>
      <c r="F37" s="17"/>
      <c r="G37" s="17"/>
      <c r="H37" s="17">
        <v>-3.2</v>
      </c>
      <c r="I37" s="17">
        <v>4.5999999999999996</v>
      </c>
      <c r="J37" s="17"/>
      <c r="K37" s="17">
        <v>0</v>
      </c>
      <c r="L37" s="17">
        <v>-15.8</v>
      </c>
      <c r="M37" s="17">
        <v>-25.2</v>
      </c>
      <c r="N37" s="17">
        <v>13.3</v>
      </c>
      <c r="O37" s="17">
        <v>36.6</v>
      </c>
      <c r="P37" s="17">
        <v>1</v>
      </c>
      <c r="Q37" s="17"/>
      <c r="R37" s="17">
        <v>43.1</v>
      </c>
      <c r="S37" s="17">
        <v>0</v>
      </c>
      <c r="T37" s="17"/>
      <c r="U37" s="17"/>
      <c r="V37" s="17"/>
      <c r="W37" s="17"/>
      <c r="X37" s="17">
        <v>0.3</v>
      </c>
      <c r="Y37" s="17">
        <v>1</v>
      </c>
      <c r="Z37" s="17">
        <v>0</v>
      </c>
      <c r="AA37" s="17">
        <v>0</v>
      </c>
      <c r="AB37" s="17">
        <v>-3.3</v>
      </c>
      <c r="AC37" s="17"/>
      <c r="AD37" s="17">
        <v>11.3</v>
      </c>
      <c r="AE37" s="17"/>
      <c r="AF37" s="17"/>
      <c r="AG37" s="17"/>
      <c r="AH37" s="17"/>
      <c r="AI37" s="17">
        <v>18.7</v>
      </c>
      <c r="AJ37" s="17">
        <v>12.6</v>
      </c>
      <c r="AK37" s="17">
        <v>0</v>
      </c>
      <c r="AL37" s="17"/>
      <c r="AM37" s="17"/>
      <c r="AN37" s="17">
        <v>-1</v>
      </c>
      <c r="AO37" s="17">
        <v>26.4</v>
      </c>
      <c r="AP37" s="17">
        <v>10.9</v>
      </c>
      <c r="AQ37" s="17">
        <v>22</v>
      </c>
      <c r="AR37" s="17">
        <v>4.9000000000000004</v>
      </c>
      <c r="AS37" s="17">
        <v>0.6</v>
      </c>
      <c r="AT37" s="17">
        <v>2.6</v>
      </c>
      <c r="AU37" s="17">
        <v>1.2</v>
      </c>
      <c r="AV37" s="17">
        <v>0</v>
      </c>
      <c r="AW37" s="17">
        <v>0</v>
      </c>
      <c r="AX37" s="17">
        <v>0</v>
      </c>
      <c r="AY37" s="17">
        <v>3.9</v>
      </c>
      <c r="AZ37" s="17">
        <v>-2.1</v>
      </c>
      <c r="BA37" s="17"/>
      <c r="BB37" s="17">
        <v>0.8</v>
      </c>
      <c r="BC37" s="17">
        <v>0.3</v>
      </c>
      <c r="BD37" s="17">
        <v>3</v>
      </c>
      <c r="BE37" s="17"/>
      <c r="BF37" s="17"/>
      <c r="BG37" s="17">
        <v>9.1</v>
      </c>
      <c r="BH37" s="17">
        <v>-0.9</v>
      </c>
      <c r="BI37" s="17"/>
      <c r="BJ37" s="17">
        <v>0</v>
      </c>
      <c r="BK37" s="17"/>
      <c r="BL37" s="17"/>
      <c r="BM37" s="17"/>
      <c r="BN37" s="17">
        <v>5.4</v>
      </c>
      <c r="BO37" s="17">
        <v>0</v>
      </c>
      <c r="BP37" s="17">
        <v>0</v>
      </c>
      <c r="BQ37" s="17">
        <v>0</v>
      </c>
      <c r="BR37" s="17">
        <v>0</v>
      </c>
      <c r="BS37" s="17">
        <v>0</v>
      </c>
      <c r="BT37" s="17"/>
      <c r="BU37" s="17"/>
      <c r="BV37" s="17"/>
      <c r="BW37" s="17"/>
      <c r="BX37" s="17">
        <v>0</v>
      </c>
      <c r="BY37" s="17"/>
      <c r="BZ37" s="17"/>
      <c r="CA37" s="17">
        <v>0.2</v>
      </c>
      <c r="CB37" s="17">
        <v>62.2</v>
      </c>
      <c r="CC37" s="17">
        <v>31.2</v>
      </c>
      <c r="CD37" s="17">
        <v>11.7</v>
      </c>
      <c r="CE37" s="17">
        <v>0.5</v>
      </c>
      <c r="CF37" s="17">
        <v>2</v>
      </c>
      <c r="CG37" s="17"/>
      <c r="CH37" s="17">
        <v>0</v>
      </c>
      <c r="CI37" s="17">
        <v>0</v>
      </c>
      <c r="CJ37" s="17">
        <v>0</v>
      </c>
      <c r="CK37" s="17"/>
      <c r="CL37" s="17"/>
      <c r="CM37" s="17">
        <v>0</v>
      </c>
      <c r="CN37" s="17"/>
      <c r="CO37" s="17"/>
      <c r="CP37" s="17"/>
      <c r="CQ37" s="17"/>
      <c r="CR37" s="17">
        <v>0</v>
      </c>
      <c r="CS37" s="17">
        <v>0</v>
      </c>
      <c r="CT37" s="17"/>
      <c r="CU37" s="17">
        <v>0</v>
      </c>
      <c r="CV37" s="17">
        <v>1.5</v>
      </c>
      <c r="CW37" s="17"/>
      <c r="CX37" s="17">
        <v>-2.2000000000000002</v>
      </c>
      <c r="CY37" s="17">
        <v>5.6</v>
      </c>
      <c r="CZ37" s="17">
        <v>0</v>
      </c>
      <c r="DA37" s="17"/>
      <c r="DB37" s="17">
        <v>0</v>
      </c>
      <c r="DC37" s="17">
        <v>-0.1</v>
      </c>
      <c r="DD37" s="17">
        <v>-0.4</v>
      </c>
      <c r="DE37" s="17">
        <v>27.1</v>
      </c>
      <c r="DF37" s="17">
        <v>4.9510699999999996</v>
      </c>
      <c r="DG37" s="17"/>
      <c r="DH37" s="17">
        <v>0.2</v>
      </c>
      <c r="DI37" s="17">
        <v>1.1000000000000001</v>
      </c>
      <c r="DJ37" s="17">
        <v>0.2</v>
      </c>
      <c r="DK37" s="17">
        <v>0.1</v>
      </c>
      <c r="DL37" s="17">
        <v>0.3</v>
      </c>
      <c r="DM37" s="17">
        <v>0.6</v>
      </c>
      <c r="DN37" s="17"/>
      <c r="DO37" s="17">
        <v>-0.7</v>
      </c>
      <c r="DP37" s="17">
        <v>-1.9</v>
      </c>
      <c r="DQ37" s="17">
        <v>2.7</v>
      </c>
      <c r="DR37" s="17">
        <v>0.4</v>
      </c>
      <c r="DS37" s="17">
        <v>-3.5</v>
      </c>
      <c r="DT37" s="17">
        <v>0.2</v>
      </c>
      <c r="DU37" s="17">
        <v>0.4</v>
      </c>
      <c r="DV37" s="17">
        <v>0.4</v>
      </c>
      <c r="DW37" s="17"/>
      <c r="DX37" s="17"/>
      <c r="DY37" s="17">
        <v>-4.5</v>
      </c>
      <c r="DZ37" s="17">
        <v>0.4</v>
      </c>
      <c r="EA37" s="17">
        <v>2.7</v>
      </c>
      <c r="EB37" s="17">
        <v>2.6</v>
      </c>
      <c r="EC37" s="17"/>
      <c r="ED37" s="17">
        <v>0</v>
      </c>
      <c r="EE37" s="17">
        <v>0.2</v>
      </c>
      <c r="EF37" s="17">
        <v>-3.1</v>
      </c>
      <c r="EG37" s="17">
        <v>-3.7</v>
      </c>
      <c r="EH37" s="17">
        <v>0</v>
      </c>
      <c r="EI37" s="17">
        <v>0</v>
      </c>
      <c r="EJ37" s="17"/>
      <c r="EK37" s="17">
        <v>2.6</v>
      </c>
      <c r="EL37" s="17">
        <v>-0.1</v>
      </c>
      <c r="EM37" s="17">
        <v>1.8</v>
      </c>
      <c r="EN37" s="17">
        <v>0.2</v>
      </c>
      <c r="EO37" s="17">
        <v>0.2</v>
      </c>
      <c r="EP37" s="17">
        <v>0.2</v>
      </c>
      <c r="EQ37" s="17">
        <v>0</v>
      </c>
      <c r="ER37" s="17">
        <v>1</v>
      </c>
      <c r="ES37" s="17">
        <v>-1.7</v>
      </c>
      <c r="ET37" s="17">
        <v>1.1000000000000001</v>
      </c>
      <c r="EU37" s="17">
        <v>-0.2</v>
      </c>
      <c r="EV37" s="17">
        <v>8.5</v>
      </c>
      <c r="EW37" s="17"/>
      <c r="EX37" s="17">
        <v>2</v>
      </c>
      <c r="EY37" s="17">
        <v>1.8</v>
      </c>
      <c r="EZ37" s="17">
        <v>0.8</v>
      </c>
      <c r="FA37" s="17">
        <v>0.2</v>
      </c>
      <c r="FB37" s="17">
        <v>0.8</v>
      </c>
      <c r="FC37" s="17">
        <v>-0.1</v>
      </c>
      <c r="FD37" s="17">
        <v>0.4</v>
      </c>
      <c r="FE37" s="17">
        <v>2.2000000000000002</v>
      </c>
      <c r="FF37" s="17">
        <v>1.7</v>
      </c>
      <c r="FG37" s="17"/>
      <c r="FH37" s="17"/>
      <c r="FI37" s="17"/>
      <c r="FJ37" s="17">
        <v>0.6</v>
      </c>
      <c r="FK37" s="17">
        <v>0.8</v>
      </c>
      <c r="FL37" s="17">
        <v>2</v>
      </c>
      <c r="FM37" s="17">
        <v>2.9</v>
      </c>
      <c r="FN37" s="17">
        <v>9.6</v>
      </c>
      <c r="FO37" s="17">
        <v>527.75107000000003</v>
      </c>
      <c r="FP37" s="15"/>
      <c r="FQ37" s="17"/>
      <c r="FR37" s="17"/>
      <c r="FS37" s="17"/>
      <c r="FT37" s="17">
        <v>1.7</v>
      </c>
      <c r="FU37" s="17">
        <v>0.19642999999999999</v>
      </c>
      <c r="FV37" s="17">
        <v>0.16111</v>
      </c>
      <c r="FW37" s="17">
        <v>0.4</v>
      </c>
      <c r="FX37" s="17">
        <v>2.1</v>
      </c>
      <c r="FY37" s="17">
        <v>4.5575400000000004</v>
      </c>
    </row>
    <row r="38" spans="1:181" ht="24" customHeight="1" x14ac:dyDescent="0.25">
      <c r="A38" s="16" t="s">
        <v>55</v>
      </c>
      <c r="B38" s="16" t="s">
        <v>897</v>
      </c>
      <c r="C38" s="17">
        <v>30.7</v>
      </c>
      <c r="D38" s="17">
        <v>114.6</v>
      </c>
      <c r="E38" s="17">
        <v>22.8</v>
      </c>
      <c r="F38" s="17"/>
      <c r="G38" s="17"/>
      <c r="H38" s="17">
        <v>-3</v>
      </c>
      <c r="I38" s="17">
        <v>1.1000000000000001</v>
      </c>
      <c r="J38" s="17"/>
      <c r="K38" s="17">
        <v>0</v>
      </c>
      <c r="L38" s="17">
        <v>-20.9</v>
      </c>
      <c r="M38" s="17">
        <v>-29.5</v>
      </c>
      <c r="N38" s="17">
        <v>11.5</v>
      </c>
      <c r="O38" s="17">
        <v>32.4</v>
      </c>
      <c r="P38" s="17">
        <v>0.7</v>
      </c>
      <c r="Q38" s="17"/>
      <c r="R38" s="17">
        <v>43</v>
      </c>
      <c r="S38" s="17">
        <v>0</v>
      </c>
      <c r="T38" s="17"/>
      <c r="U38" s="17"/>
      <c r="V38" s="17"/>
      <c r="W38" s="17"/>
      <c r="X38" s="17">
        <v>0.2</v>
      </c>
      <c r="Y38" s="17">
        <v>1.5</v>
      </c>
      <c r="Z38" s="17">
        <v>0</v>
      </c>
      <c r="AA38" s="17">
        <v>0</v>
      </c>
      <c r="AB38" s="17">
        <v>-3.3</v>
      </c>
      <c r="AC38" s="17"/>
      <c r="AD38" s="17">
        <v>11.3</v>
      </c>
      <c r="AE38" s="17"/>
      <c r="AF38" s="17"/>
      <c r="AG38" s="17"/>
      <c r="AH38" s="17"/>
      <c r="AI38" s="17">
        <v>18</v>
      </c>
      <c r="AJ38" s="17">
        <v>8</v>
      </c>
      <c r="AK38" s="17">
        <v>0</v>
      </c>
      <c r="AL38" s="17"/>
      <c r="AM38" s="17"/>
      <c r="AN38" s="17">
        <v>-0.8</v>
      </c>
      <c r="AO38" s="17">
        <v>60.2</v>
      </c>
      <c r="AP38" s="17">
        <v>12.2</v>
      </c>
      <c r="AQ38" s="17">
        <v>30.3</v>
      </c>
      <c r="AR38" s="17">
        <v>4.4000000000000004</v>
      </c>
      <c r="AS38" s="17">
        <v>1.1000000000000001</v>
      </c>
      <c r="AT38" s="17">
        <v>2.6</v>
      </c>
      <c r="AU38" s="17">
        <v>1.2</v>
      </c>
      <c r="AV38" s="17">
        <v>0</v>
      </c>
      <c r="AW38" s="17">
        <v>0</v>
      </c>
      <c r="AX38" s="17">
        <v>0</v>
      </c>
      <c r="AY38" s="17">
        <v>7.1</v>
      </c>
      <c r="AZ38" s="17">
        <v>-0.5</v>
      </c>
      <c r="BA38" s="17"/>
      <c r="BB38" s="17">
        <v>0.9</v>
      </c>
      <c r="BC38" s="17">
        <v>0.3</v>
      </c>
      <c r="BD38" s="17">
        <v>2.9</v>
      </c>
      <c r="BE38" s="17"/>
      <c r="BF38" s="17"/>
      <c r="BG38" s="17">
        <v>9.1999999999999993</v>
      </c>
      <c r="BH38" s="17">
        <v>-0.9</v>
      </c>
      <c r="BI38" s="17"/>
      <c r="BJ38" s="17">
        <v>0</v>
      </c>
      <c r="BK38" s="17"/>
      <c r="BL38" s="17"/>
      <c r="BM38" s="17"/>
      <c r="BN38" s="17">
        <v>12.4</v>
      </c>
      <c r="BO38" s="17">
        <v>0</v>
      </c>
      <c r="BP38" s="17">
        <v>0</v>
      </c>
      <c r="BQ38" s="17">
        <v>-5.6</v>
      </c>
      <c r="BR38" s="17">
        <v>0</v>
      </c>
      <c r="BS38" s="17">
        <v>0</v>
      </c>
      <c r="BT38" s="17"/>
      <c r="BU38" s="17"/>
      <c r="BV38" s="17"/>
      <c r="BW38" s="17"/>
      <c r="BX38" s="17">
        <v>0</v>
      </c>
      <c r="BY38" s="17"/>
      <c r="BZ38" s="17"/>
      <c r="CA38" s="17">
        <v>0.2</v>
      </c>
      <c r="CB38" s="17">
        <v>61.4</v>
      </c>
      <c r="CC38" s="17">
        <v>30.6</v>
      </c>
      <c r="CD38" s="17">
        <v>11.1</v>
      </c>
      <c r="CE38" s="17">
        <v>0.6</v>
      </c>
      <c r="CF38" s="17">
        <v>2</v>
      </c>
      <c r="CG38" s="17"/>
      <c r="CH38" s="17">
        <v>0</v>
      </c>
      <c r="CI38" s="17">
        <v>0</v>
      </c>
      <c r="CJ38" s="17">
        <v>0</v>
      </c>
      <c r="CK38" s="17"/>
      <c r="CL38" s="17"/>
      <c r="CM38" s="17">
        <v>0</v>
      </c>
      <c r="CN38" s="17"/>
      <c r="CO38" s="17"/>
      <c r="CP38" s="17"/>
      <c r="CQ38" s="17"/>
      <c r="CR38" s="17">
        <v>0</v>
      </c>
      <c r="CS38" s="17">
        <v>0</v>
      </c>
      <c r="CT38" s="17"/>
      <c r="CU38" s="17">
        <v>0</v>
      </c>
      <c r="CV38" s="17">
        <v>1.5</v>
      </c>
      <c r="CW38" s="17"/>
      <c r="CX38" s="17">
        <v>-2.9</v>
      </c>
      <c r="CY38" s="17">
        <v>5.7</v>
      </c>
      <c r="CZ38" s="17">
        <v>0</v>
      </c>
      <c r="DA38" s="17"/>
      <c r="DB38" s="17">
        <v>0.1</v>
      </c>
      <c r="DC38" s="17">
        <v>-0.1</v>
      </c>
      <c r="DD38" s="17">
        <v>0</v>
      </c>
      <c r="DE38" s="17">
        <v>25.6</v>
      </c>
      <c r="DF38" s="17">
        <v>3.4938199999999999</v>
      </c>
      <c r="DG38" s="17"/>
      <c r="DH38" s="17">
        <v>0.2</v>
      </c>
      <c r="DI38" s="17">
        <v>0.9</v>
      </c>
      <c r="DJ38" s="17">
        <v>0.2</v>
      </c>
      <c r="DK38" s="17">
        <v>0.1</v>
      </c>
      <c r="DL38" s="17">
        <v>0.3</v>
      </c>
      <c r="DM38" s="17">
        <v>0.6</v>
      </c>
      <c r="DN38" s="17"/>
      <c r="DO38" s="17">
        <v>-0.7</v>
      </c>
      <c r="DP38" s="17">
        <v>-1.9</v>
      </c>
      <c r="DQ38" s="17">
        <v>2.8</v>
      </c>
      <c r="DR38" s="17">
        <v>1</v>
      </c>
      <c r="DS38" s="17">
        <v>-3.4</v>
      </c>
      <c r="DT38" s="17">
        <v>0.1</v>
      </c>
      <c r="DU38" s="17">
        <v>0.5</v>
      </c>
      <c r="DV38" s="17">
        <v>0.4</v>
      </c>
      <c r="DW38" s="17"/>
      <c r="DX38" s="17"/>
      <c r="DY38" s="17">
        <v>-4.5999999999999996</v>
      </c>
      <c r="DZ38" s="17">
        <v>0.5</v>
      </c>
      <c r="EA38" s="17">
        <v>2.7</v>
      </c>
      <c r="EB38" s="17">
        <v>2.5</v>
      </c>
      <c r="EC38" s="17"/>
      <c r="ED38" s="17">
        <v>0</v>
      </c>
      <c r="EE38" s="17">
        <v>-0.1</v>
      </c>
      <c r="EF38" s="17">
        <v>-3.9</v>
      </c>
      <c r="EG38" s="17">
        <v>-4.4000000000000004</v>
      </c>
      <c r="EH38" s="17">
        <v>0</v>
      </c>
      <c r="EI38" s="17">
        <v>0</v>
      </c>
      <c r="EJ38" s="17"/>
      <c r="EK38" s="17">
        <v>2.6</v>
      </c>
      <c r="EL38" s="17">
        <v>-0.1</v>
      </c>
      <c r="EM38" s="17">
        <v>1.8</v>
      </c>
      <c r="EN38" s="17">
        <v>0.2</v>
      </c>
      <c r="EO38" s="17">
        <v>0.2</v>
      </c>
      <c r="EP38" s="17">
        <v>0.2</v>
      </c>
      <c r="EQ38" s="17">
        <v>0</v>
      </c>
      <c r="ER38" s="17">
        <v>5.2</v>
      </c>
      <c r="ES38" s="17">
        <v>-1.4</v>
      </c>
      <c r="ET38" s="17">
        <v>2</v>
      </c>
      <c r="EU38" s="17">
        <v>-0.2</v>
      </c>
      <c r="EV38" s="17">
        <v>9.6999999999999993</v>
      </c>
      <c r="EW38" s="17"/>
      <c r="EX38" s="17">
        <v>5.6</v>
      </c>
      <c r="EY38" s="17">
        <v>1.8</v>
      </c>
      <c r="EZ38" s="17">
        <v>0.8</v>
      </c>
      <c r="FA38" s="17">
        <v>0.2</v>
      </c>
      <c r="FB38" s="17">
        <v>0.8</v>
      </c>
      <c r="FC38" s="17">
        <v>0</v>
      </c>
      <c r="FD38" s="17">
        <v>0.4</v>
      </c>
      <c r="FE38" s="17">
        <v>2.2000000000000002</v>
      </c>
      <c r="FF38" s="17">
        <v>1.8</v>
      </c>
      <c r="FG38" s="17"/>
      <c r="FH38" s="17"/>
      <c r="FI38" s="17"/>
      <c r="FJ38" s="17">
        <v>3.6</v>
      </c>
      <c r="FK38" s="17">
        <v>0.9</v>
      </c>
      <c r="FL38" s="17">
        <v>2.9</v>
      </c>
      <c r="FM38" s="17">
        <v>3</v>
      </c>
      <c r="FN38" s="17">
        <v>10.08</v>
      </c>
      <c r="FO38" s="17">
        <v>563.47382000000005</v>
      </c>
      <c r="FP38" s="15"/>
      <c r="FQ38" s="17"/>
      <c r="FR38" s="17"/>
      <c r="FS38" s="17"/>
      <c r="FT38" s="17">
        <v>1.7</v>
      </c>
      <c r="FU38" s="17">
        <v>0.19275</v>
      </c>
      <c r="FV38" s="17">
        <v>0.21335999999999999</v>
      </c>
      <c r="FW38" s="17">
        <v>0.3</v>
      </c>
      <c r="FX38" s="17">
        <v>1.8</v>
      </c>
      <c r="FY38" s="17">
        <v>4.2061099999999998</v>
      </c>
    </row>
    <row r="39" spans="1:181" ht="24" customHeight="1" x14ac:dyDescent="0.25">
      <c r="A39" s="16" t="s">
        <v>55</v>
      </c>
      <c r="B39" s="16" t="s">
        <v>898</v>
      </c>
      <c r="C39" s="17">
        <v>31.3</v>
      </c>
      <c r="D39" s="17">
        <v>104.6</v>
      </c>
      <c r="E39" s="17">
        <v>21.2</v>
      </c>
      <c r="F39" s="17"/>
      <c r="G39" s="17"/>
      <c r="H39" s="17">
        <v>-2.5</v>
      </c>
      <c r="I39" s="17">
        <v>-1.5</v>
      </c>
      <c r="J39" s="17"/>
      <c r="K39" s="17">
        <v>0</v>
      </c>
      <c r="L39" s="17">
        <v>-28.6</v>
      </c>
      <c r="M39" s="17">
        <v>-38.799999999999997</v>
      </c>
      <c r="N39" s="17">
        <v>-2.5</v>
      </c>
      <c r="O39" s="17">
        <v>21.1</v>
      </c>
      <c r="P39" s="17">
        <v>-4.2</v>
      </c>
      <c r="Q39" s="17"/>
      <c r="R39" s="17">
        <v>31.2</v>
      </c>
      <c r="S39" s="17">
        <v>-0.1</v>
      </c>
      <c r="T39" s="17"/>
      <c r="U39" s="17"/>
      <c r="V39" s="17"/>
      <c r="W39" s="17"/>
      <c r="X39" s="17">
        <v>-0.7</v>
      </c>
      <c r="Y39" s="17">
        <v>1.3</v>
      </c>
      <c r="Z39" s="17">
        <v>0</v>
      </c>
      <c r="AA39" s="17">
        <v>0</v>
      </c>
      <c r="AB39" s="17">
        <v>-3.3</v>
      </c>
      <c r="AC39" s="17"/>
      <c r="AD39" s="17">
        <v>12.1</v>
      </c>
      <c r="AE39" s="17"/>
      <c r="AF39" s="17"/>
      <c r="AG39" s="17"/>
      <c r="AH39" s="17"/>
      <c r="AI39" s="17">
        <v>19</v>
      </c>
      <c r="AJ39" s="17">
        <v>-3.3</v>
      </c>
      <c r="AK39" s="17">
        <v>0</v>
      </c>
      <c r="AL39" s="17"/>
      <c r="AM39" s="17"/>
      <c r="AN39" s="17">
        <v>-0.8</v>
      </c>
      <c r="AO39" s="17">
        <v>54</v>
      </c>
      <c r="AP39" s="17">
        <v>12.2</v>
      </c>
      <c r="AQ39" s="17">
        <v>32.1</v>
      </c>
      <c r="AR39" s="17">
        <v>5.0999999999999996</v>
      </c>
      <c r="AS39" s="17">
        <v>0.6</v>
      </c>
      <c r="AT39" s="17">
        <v>2.6</v>
      </c>
      <c r="AU39" s="17">
        <v>2</v>
      </c>
      <c r="AV39" s="17">
        <v>0</v>
      </c>
      <c r="AW39" s="17">
        <v>0</v>
      </c>
      <c r="AX39" s="17">
        <v>0</v>
      </c>
      <c r="AY39" s="17">
        <v>3.8</v>
      </c>
      <c r="AZ39" s="17">
        <v>-2.6</v>
      </c>
      <c r="BA39" s="17"/>
      <c r="BB39" s="17">
        <v>0.9</v>
      </c>
      <c r="BC39" s="17">
        <v>0.3</v>
      </c>
      <c r="BD39" s="17">
        <v>2.7</v>
      </c>
      <c r="BE39" s="17"/>
      <c r="BF39" s="17"/>
      <c r="BG39" s="17">
        <v>5.0999999999999996</v>
      </c>
      <c r="BH39" s="17">
        <v>-0.5</v>
      </c>
      <c r="BI39" s="17"/>
      <c r="BJ39" s="17">
        <v>0</v>
      </c>
      <c r="BK39" s="17"/>
      <c r="BL39" s="17"/>
      <c r="BM39" s="17"/>
      <c r="BN39" s="17">
        <v>10.4</v>
      </c>
      <c r="BO39" s="17">
        <v>0</v>
      </c>
      <c r="BP39" s="17">
        <v>0</v>
      </c>
      <c r="BQ39" s="17">
        <v>-13</v>
      </c>
      <c r="BR39" s="17">
        <v>-2.1</v>
      </c>
      <c r="BS39" s="17">
        <v>0</v>
      </c>
      <c r="BT39" s="17"/>
      <c r="BU39" s="17"/>
      <c r="BV39" s="17"/>
      <c r="BW39" s="17"/>
      <c r="BX39" s="17">
        <v>0</v>
      </c>
      <c r="BY39" s="17"/>
      <c r="BZ39" s="17"/>
      <c r="CA39" s="17">
        <v>0.2</v>
      </c>
      <c r="CB39" s="17">
        <v>60</v>
      </c>
      <c r="CC39" s="17">
        <v>32.200000000000003</v>
      </c>
      <c r="CD39" s="17">
        <v>12.2</v>
      </c>
      <c r="CE39" s="17">
        <v>0.4</v>
      </c>
      <c r="CF39" s="17">
        <v>2</v>
      </c>
      <c r="CG39" s="17"/>
      <c r="CH39" s="17">
        <v>0</v>
      </c>
      <c r="CI39" s="17">
        <v>0</v>
      </c>
      <c r="CJ39" s="17">
        <v>0</v>
      </c>
      <c r="CK39" s="17"/>
      <c r="CL39" s="17"/>
      <c r="CM39" s="17">
        <v>0</v>
      </c>
      <c r="CN39" s="17"/>
      <c r="CO39" s="17"/>
      <c r="CP39" s="17"/>
      <c r="CQ39" s="17"/>
      <c r="CR39" s="17">
        <v>0</v>
      </c>
      <c r="CS39" s="17">
        <v>0</v>
      </c>
      <c r="CT39" s="17"/>
      <c r="CU39" s="17">
        <v>0</v>
      </c>
      <c r="CV39" s="17">
        <v>1.5</v>
      </c>
      <c r="CW39" s="17"/>
      <c r="CX39" s="17">
        <v>-3.2</v>
      </c>
      <c r="CY39" s="17">
        <v>8.8000000000000007</v>
      </c>
      <c r="CZ39" s="17">
        <v>0</v>
      </c>
      <c r="DA39" s="17"/>
      <c r="DB39" s="17">
        <v>0</v>
      </c>
      <c r="DC39" s="17">
        <v>-0.1</v>
      </c>
      <c r="DD39" s="17">
        <v>0</v>
      </c>
      <c r="DE39" s="17">
        <v>27.3</v>
      </c>
      <c r="DF39" s="17">
        <v>4.2843900000000001</v>
      </c>
      <c r="DG39" s="17"/>
      <c r="DH39" s="17">
        <v>0.2</v>
      </c>
      <c r="DI39" s="17">
        <v>0.9</v>
      </c>
      <c r="DJ39" s="17">
        <v>0.2</v>
      </c>
      <c r="DK39" s="17">
        <v>0.3</v>
      </c>
      <c r="DL39" s="17">
        <v>0.3</v>
      </c>
      <c r="DM39" s="17">
        <v>0.6</v>
      </c>
      <c r="DN39" s="17"/>
      <c r="DO39" s="17">
        <v>-0.6</v>
      </c>
      <c r="DP39" s="17">
        <v>-1.8</v>
      </c>
      <c r="DQ39" s="17">
        <v>2.2999999999999998</v>
      </c>
      <c r="DR39" s="17">
        <v>0</v>
      </c>
      <c r="DS39" s="17">
        <v>-3.3</v>
      </c>
      <c r="DT39" s="17">
        <v>0</v>
      </c>
      <c r="DU39" s="17">
        <v>0.4</v>
      </c>
      <c r="DV39" s="17">
        <v>0.4</v>
      </c>
      <c r="DW39" s="17"/>
      <c r="DX39" s="17"/>
      <c r="DY39" s="17">
        <v>-4.4000000000000004</v>
      </c>
      <c r="DZ39" s="17">
        <v>0.7</v>
      </c>
      <c r="EA39" s="17">
        <v>2.5</v>
      </c>
      <c r="EB39" s="17">
        <v>2.5</v>
      </c>
      <c r="EC39" s="17"/>
      <c r="ED39" s="17">
        <v>0</v>
      </c>
      <c r="EE39" s="17">
        <v>-0.1</v>
      </c>
      <c r="EF39" s="17">
        <v>-4.3</v>
      </c>
      <c r="EG39" s="17">
        <v>-4.5999999999999996</v>
      </c>
      <c r="EH39" s="17">
        <v>0</v>
      </c>
      <c r="EI39" s="17">
        <v>0</v>
      </c>
      <c r="EJ39" s="17"/>
      <c r="EK39" s="17">
        <v>2.6</v>
      </c>
      <c r="EL39" s="17">
        <v>-0.1</v>
      </c>
      <c r="EM39" s="17">
        <v>1.8</v>
      </c>
      <c r="EN39" s="17">
        <v>0.2</v>
      </c>
      <c r="EO39" s="17">
        <v>0.2</v>
      </c>
      <c r="EP39" s="17">
        <v>0.2</v>
      </c>
      <c r="EQ39" s="17">
        <v>0</v>
      </c>
      <c r="ER39" s="17">
        <v>1.1000000000000001</v>
      </c>
      <c r="ES39" s="17">
        <v>-1.2</v>
      </c>
      <c r="ET39" s="17">
        <v>18.8</v>
      </c>
      <c r="EU39" s="17">
        <v>-0.2</v>
      </c>
      <c r="EV39" s="17">
        <v>10.9</v>
      </c>
      <c r="EW39" s="17"/>
      <c r="EX39" s="17">
        <v>-15.6</v>
      </c>
      <c r="EY39" s="17">
        <v>1.8</v>
      </c>
      <c r="EZ39" s="17">
        <v>0.8</v>
      </c>
      <c r="FA39" s="17">
        <v>0.2</v>
      </c>
      <c r="FB39" s="17">
        <v>0.8</v>
      </c>
      <c r="FC39" s="17">
        <v>-0.9</v>
      </c>
      <c r="FD39" s="17">
        <v>0.4</v>
      </c>
      <c r="FE39" s="17">
        <v>2</v>
      </c>
      <c r="FF39" s="17">
        <v>1.7</v>
      </c>
      <c r="FG39" s="17"/>
      <c r="FH39" s="17"/>
      <c r="FI39" s="17"/>
      <c r="FJ39" s="17">
        <v>1.5</v>
      </c>
      <c r="FK39" s="17">
        <v>0.9</v>
      </c>
      <c r="FL39" s="17">
        <v>2.2999999999999998</v>
      </c>
      <c r="FM39" s="17">
        <v>2.8</v>
      </c>
      <c r="FN39" s="17">
        <v>9.73</v>
      </c>
      <c r="FO39" s="17">
        <v>449.61439000000001</v>
      </c>
      <c r="FP39" s="15"/>
      <c r="FQ39" s="17"/>
      <c r="FR39" s="17"/>
      <c r="FS39" s="17"/>
      <c r="FT39" s="17">
        <v>1.8</v>
      </c>
      <c r="FU39" s="17">
        <v>0.18704999999999999</v>
      </c>
      <c r="FV39" s="17">
        <v>0.18212999999999999</v>
      </c>
      <c r="FW39" s="17">
        <v>0.3</v>
      </c>
      <c r="FX39" s="17">
        <v>2</v>
      </c>
      <c r="FY39" s="17">
        <v>4.4691799999999997</v>
      </c>
    </row>
    <row r="40" spans="1:181" ht="24" customHeight="1" x14ac:dyDescent="0.25">
      <c r="A40" s="16" t="s">
        <v>55</v>
      </c>
      <c r="B40" s="16" t="s">
        <v>899</v>
      </c>
      <c r="C40" s="17">
        <v>2.8</v>
      </c>
      <c r="D40" s="17">
        <v>85.7</v>
      </c>
      <c r="E40" s="17">
        <v>19.2</v>
      </c>
      <c r="F40" s="17"/>
      <c r="G40" s="17"/>
      <c r="H40" s="17">
        <v>-1</v>
      </c>
      <c r="I40" s="17">
        <v>0.9</v>
      </c>
      <c r="J40" s="17"/>
      <c r="K40" s="17">
        <v>0</v>
      </c>
      <c r="L40" s="17">
        <v>-28</v>
      </c>
      <c r="M40" s="17">
        <v>-36.6</v>
      </c>
      <c r="N40" s="17">
        <v>0</v>
      </c>
      <c r="O40" s="17">
        <v>26</v>
      </c>
      <c r="P40" s="17">
        <v>-4.8</v>
      </c>
      <c r="Q40" s="17"/>
      <c r="R40" s="17">
        <v>25.6</v>
      </c>
      <c r="S40" s="17">
        <v>-0.1</v>
      </c>
      <c r="T40" s="17"/>
      <c r="U40" s="17"/>
      <c r="V40" s="17"/>
      <c r="W40" s="17"/>
      <c r="X40" s="17">
        <v>-7.1</v>
      </c>
      <c r="Y40" s="17">
        <v>1.2</v>
      </c>
      <c r="Z40" s="17">
        <v>0</v>
      </c>
      <c r="AA40" s="17">
        <v>0</v>
      </c>
      <c r="AB40" s="17">
        <v>-3.2</v>
      </c>
      <c r="AC40" s="17"/>
      <c r="AD40" s="17">
        <v>8.3000000000000007</v>
      </c>
      <c r="AE40" s="17"/>
      <c r="AF40" s="17"/>
      <c r="AG40" s="17"/>
      <c r="AH40" s="17"/>
      <c r="AI40" s="17">
        <v>3.9</v>
      </c>
      <c r="AJ40" s="17">
        <v>11.4</v>
      </c>
      <c r="AK40" s="17">
        <v>0</v>
      </c>
      <c r="AL40" s="17"/>
      <c r="AM40" s="17"/>
      <c r="AN40" s="17">
        <v>-1.3</v>
      </c>
      <c r="AO40" s="17">
        <v>34.9</v>
      </c>
      <c r="AP40" s="17">
        <v>9.8000000000000007</v>
      </c>
      <c r="AQ40" s="17">
        <v>30.7</v>
      </c>
      <c r="AR40" s="17">
        <v>4.5999999999999996</v>
      </c>
      <c r="AS40" s="17">
        <v>0.8</v>
      </c>
      <c r="AT40" s="17">
        <v>2.6</v>
      </c>
      <c r="AU40" s="17">
        <v>1.2</v>
      </c>
      <c r="AV40" s="17">
        <v>0</v>
      </c>
      <c r="AW40" s="17">
        <v>0</v>
      </c>
      <c r="AX40" s="17">
        <v>0</v>
      </c>
      <c r="AY40" s="17">
        <v>2.1</v>
      </c>
      <c r="AZ40" s="17">
        <v>-4.3</v>
      </c>
      <c r="BA40" s="17"/>
      <c r="BB40" s="17">
        <v>0.9</v>
      </c>
      <c r="BC40" s="17">
        <v>0.3</v>
      </c>
      <c r="BD40" s="17">
        <v>5</v>
      </c>
      <c r="BE40" s="17"/>
      <c r="BF40" s="17"/>
      <c r="BG40" s="17">
        <v>2</v>
      </c>
      <c r="BH40" s="17">
        <v>1.5</v>
      </c>
      <c r="BI40" s="17"/>
      <c r="BJ40" s="17">
        <v>0</v>
      </c>
      <c r="BK40" s="17"/>
      <c r="BL40" s="17"/>
      <c r="BM40" s="17"/>
      <c r="BN40" s="17">
        <v>4.4000000000000004</v>
      </c>
      <c r="BO40" s="17">
        <v>0</v>
      </c>
      <c r="BP40" s="17">
        <v>0</v>
      </c>
      <c r="BQ40" s="17">
        <v>-13.1</v>
      </c>
      <c r="BR40" s="17">
        <v>-1.1000000000000001</v>
      </c>
      <c r="BS40" s="17">
        <v>0</v>
      </c>
      <c r="BT40" s="17"/>
      <c r="BU40" s="17"/>
      <c r="BV40" s="17"/>
      <c r="BW40" s="17"/>
      <c r="BX40" s="17">
        <v>0</v>
      </c>
      <c r="BY40" s="17"/>
      <c r="BZ40" s="17"/>
      <c r="CA40" s="17">
        <v>0.2</v>
      </c>
      <c r="CB40" s="17">
        <v>63.7</v>
      </c>
      <c r="CC40" s="17">
        <v>32</v>
      </c>
      <c r="CD40" s="17">
        <v>11.9</v>
      </c>
      <c r="CE40" s="17">
        <v>0.5</v>
      </c>
      <c r="CF40" s="17">
        <v>2.1</v>
      </c>
      <c r="CG40" s="17"/>
      <c r="CH40" s="17">
        <v>0</v>
      </c>
      <c r="CI40" s="17">
        <v>0</v>
      </c>
      <c r="CJ40" s="17">
        <v>0</v>
      </c>
      <c r="CK40" s="17"/>
      <c r="CL40" s="17"/>
      <c r="CM40" s="17">
        <v>0</v>
      </c>
      <c r="CN40" s="17"/>
      <c r="CO40" s="17"/>
      <c r="CP40" s="17"/>
      <c r="CQ40" s="17"/>
      <c r="CR40" s="17">
        <v>0</v>
      </c>
      <c r="CS40" s="17">
        <v>0</v>
      </c>
      <c r="CT40" s="17"/>
      <c r="CU40" s="17">
        <v>0</v>
      </c>
      <c r="CV40" s="17">
        <v>1.5</v>
      </c>
      <c r="CW40" s="17"/>
      <c r="CX40" s="17">
        <v>-3.7</v>
      </c>
      <c r="CY40" s="17">
        <v>7.4</v>
      </c>
      <c r="CZ40" s="17">
        <v>0</v>
      </c>
      <c r="DA40" s="17"/>
      <c r="DB40" s="17">
        <v>0</v>
      </c>
      <c r="DC40" s="17">
        <v>0</v>
      </c>
      <c r="DD40" s="17">
        <v>0</v>
      </c>
      <c r="DE40" s="17">
        <v>25.2</v>
      </c>
      <c r="DF40" s="17">
        <v>4.07402</v>
      </c>
      <c r="DG40" s="17"/>
      <c r="DH40" s="17">
        <v>0.2</v>
      </c>
      <c r="DI40" s="17">
        <v>0.9</v>
      </c>
      <c r="DJ40" s="17">
        <v>0.2</v>
      </c>
      <c r="DK40" s="17">
        <v>0.7</v>
      </c>
      <c r="DL40" s="17">
        <v>0.3</v>
      </c>
      <c r="DM40" s="17">
        <v>0.6</v>
      </c>
      <c r="DN40" s="17"/>
      <c r="DO40" s="17">
        <v>-0.5</v>
      </c>
      <c r="DP40" s="17">
        <v>-1.5</v>
      </c>
      <c r="DQ40" s="17">
        <v>2.2999999999999998</v>
      </c>
      <c r="DR40" s="17">
        <v>-0.4</v>
      </c>
      <c r="DS40" s="17">
        <v>-3.1</v>
      </c>
      <c r="DT40" s="17">
        <v>0.2</v>
      </c>
      <c r="DU40" s="17">
        <v>0.4</v>
      </c>
      <c r="DV40" s="17">
        <v>0.4</v>
      </c>
      <c r="DW40" s="17"/>
      <c r="DX40" s="17"/>
      <c r="DY40" s="17">
        <v>-4.5999999999999996</v>
      </c>
      <c r="DZ40" s="17">
        <v>1.1000000000000001</v>
      </c>
      <c r="EA40" s="17">
        <v>2.6</v>
      </c>
      <c r="EB40" s="17">
        <v>2.4</v>
      </c>
      <c r="EC40" s="17"/>
      <c r="ED40" s="17">
        <v>0</v>
      </c>
      <c r="EE40" s="17">
        <v>0.7</v>
      </c>
      <c r="EF40" s="17">
        <v>-4</v>
      </c>
      <c r="EG40" s="17">
        <v>-4.9000000000000004</v>
      </c>
      <c r="EH40" s="17">
        <v>0</v>
      </c>
      <c r="EI40" s="17">
        <v>0</v>
      </c>
      <c r="EJ40" s="17"/>
      <c r="EK40" s="17">
        <v>2.6</v>
      </c>
      <c r="EL40" s="17">
        <v>-0.1</v>
      </c>
      <c r="EM40" s="17">
        <v>1.6</v>
      </c>
      <c r="EN40" s="17">
        <v>0.2</v>
      </c>
      <c r="EO40" s="17">
        <v>0.2</v>
      </c>
      <c r="EP40" s="17">
        <v>0.2</v>
      </c>
      <c r="EQ40" s="17">
        <v>0</v>
      </c>
      <c r="ER40" s="17">
        <v>7</v>
      </c>
      <c r="ES40" s="17">
        <v>-0.5</v>
      </c>
      <c r="ET40" s="17">
        <v>15.8</v>
      </c>
      <c r="EU40" s="17">
        <v>-0.2</v>
      </c>
      <c r="EV40" s="17">
        <v>11.2</v>
      </c>
      <c r="EW40" s="17"/>
      <c r="EX40" s="17">
        <v>-19.600000000000001</v>
      </c>
      <c r="EY40" s="17">
        <v>1.8</v>
      </c>
      <c r="EZ40" s="17">
        <v>0.8</v>
      </c>
      <c r="FA40" s="17">
        <v>0.2</v>
      </c>
      <c r="FB40" s="17">
        <v>0.8</v>
      </c>
      <c r="FC40" s="17">
        <v>-0.6</v>
      </c>
      <c r="FD40" s="17">
        <v>1.2</v>
      </c>
      <c r="FE40" s="17">
        <v>1.8</v>
      </c>
      <c r="FF40" s="17">
        <v>1.4</v>
      </c>
      <c r="FG40" s="17"/>
      <c r="FH40" s="17"/>
      <c r="FI40" s="17"/>
      <c r="FJ40" s="17">
        <v>1</v>
      </c>
      <c r="FK40" s="17">
        <v>1.2</v>
      </c>
      <c r="FL40" s="17">
        <v>2.2999999999999998</v>
      </c>
      <c r="FM40" s="17">
        <v>2.9</v>
      </c>
      <c r="FN40" s="17">
        <v>9.7100000000000009</v>
      </c>
      <c r="FO40" s="17">
        <v>366.98401999999999</v>
      </c>
      <c r="FP40" s="15"/>
      <c r="FQ40" s="17"/>
      <c r="FR40" s="17"/>
      <c r="FS40" s="17"/>
      <c r="FT40" s="17">
        <v>1.8</v>
      </c>
      <c r="FU40" s="17">
        <v>0.17929</v>
      </c>
      <c r="FV40" s="17">
        <v>0.13517999999999999</v>
      </c>
      <c r="FW40" s="17">
        <v>0.3</v>
      </c>
      <c r="FX40" s="17">
        <v>2</v>
      </c>
      <c r="FY40" s="17">
        <v>4.4144699999999997</v>
      </c>
    </row>
    <row r="41" spans="1:181" ht="24" customHeight="1" x14ac:dyDescent="0.25">
      <c r="A41" s="16" t="s">
        <v>55</v>
      </c>
      <c r="B41" s="16" t="s">
        <v>900</v>
      </c>
      <c r="C41" s="17">
        <v>3.7</v>
      </c>
      <c r="D41" s="17">
        <v>89</v>
      </c>
      <c r="E41" s="17">
        <v>19.7</v>
      </c>
      <c r="F41" s="17"/>
      <c r="G41" s="17"/>
      <c r="H41" s="17">
        <v>-0.2</v>
      </c>
      <c r="I41" s="17">
        <v>7.2</v>
      </c>
      <c r="J41" s="17"/>
      <c r="K41" s="17">
        <v>0</v>
      </c>
      <c r="L41" s="17">
        <v>-24.4</v>
      </c>
      <c r="M41" s="17">
        <v>-34.4</v>
      </c>
      <c r="N41" s="17">
        <v>6.7</v>
      </c>
      <c r="O41" s="17">
        <v>27.1</v>
      </c>
      <c r="P41" s="17">
        <v>-3.7</v>
      </c>
      <c r="Q41" s="17"/>
      <c r="R41" s="17">
        <v>24.1</v>
      </c>
      <c r="S41" s="17">
        <v>0</v>
      </c>
      <c r="T41" s="17"/>
      <c r="U41" s="17"/>
      <c r="V41" s="17"/>
      <c r="W41" s="17"/>
      <c r="X41" s="17">
        <v>-2.7</v>
      </c>
      <c r="Y41" s="17">
        <v>0.8</v>
      </c>
      <c r="Z41" s="17">
        <v>0</v>
      </c>
      <c r="AA41" s="17">
        <v>0</v>
      </c>
      <c r="AB41" s="17">
        <v>-3.3</v>
      </c>
      <c r="AC41" s="17"/>
      <c r="AD41" s="17">
        <v>7.7</v>
      </c>
      <c r="AE41" s="17"/>
      <c r="AF41" s="17"/>
      <c r="AG41" s="17"/>
      <c r="AH41" s="17"/>
      <c r="AI41" s="17">
        <v>3.9</v>
      </c>
      <c r="AJ41" s="17">
        <v>11.9</v>
      </c>
      <c r="AK41" s="17">
        <v>0</v>
      </c>
      <c r="AL41" s="17"/>
      <c r="AM41" s="17"/>
      <c r="AN41" s="17">
        <v>-1.3</v>
      </c>
      <c r="AO41" s="17">
        <v>39.9</v>
      </c>
      <c r="AP41" s="17">
        <v>9.5</v>
      </c>
      <c r="AQ41" s="17">
        <v>30.9</v>
      </c>
      <c r="AR41" s="17">
        <v>4.7</v>
      </c>
      <c r="AS41" s="17">
        <v>0.8</v>
      </c>
      <c r="AT41" s="17">
        <v>2.6</v>
      </c>
      <c r="AU41" s="17">
        <v>1.6</v>
      </c>
      <c r="AV41" s="17">
        <v>0</v>
      </c>
      <c r="AW41" s="17">
        <v>0</v>
      </c>
      <c r="AX41" s="17">
        <v>0</v>
      </c>
      <c r="AY41" s="17">
        <v>4.5999999999999996</v>
      </c>
      <c r="AZ41" s="17">
        <v>-3.1</v>
      </c>
      <c r="BA41" s="17"/>
      <c r="BB41" s="17">
        <v>0.9</v>
      </c>
      <c r="BC41" s="17">
        <v>0.3</v>
      </c>
      <c r="BD41" s="17">
        <v>3.9</v>
      </c>
      <c r="BE41" s="17"/>
      <c r="BF41" s="17"/>
      <c r="BG41" s="17">
        <v>2.7</v>
      </c>
      <c r="BH41" s="17">
        <v>-3.9</v>
      </c>
      <c r="BI41" s="17"/>
      <c r="BJ41" s="17">
        <v>0</v>
      </c>
      <c r="BK41" s="17"/>
      <c r="BL41" s="17"/>
      <c r="BM41" s="17"/>
      <c r="BN41" s="17">
        <v>5.7</v>
      </c>
      <c r="BO41" s="17">
        <v>0</v>
      </c>
      <c r="BP41" s="17">
        <v>0</v>
      </c>
      <c r="BQ41" s="17">
        <v>-12.8</v>
      </c>
      <c r="BR41" s="17">
        <v>-1.4</v>
      </c>
      <c r="BS41" s="17">
        <v>0</v>
      </c>
      <c r="BT41" s="17"/>
      <c r="BU41" s="17"/>
      <c r="BV41" s="17"/>
      <c r="BW41" s="17"/>
      <c r="BX41" s="17">
        <v>0</v>
      </c>
      <c r="BY41" s="17"/>
      <c r="BZ41" s="17"/>
      <c r="CA41" s="17">
        <v>0.2</v>
      </c>
      <c r="CB41" s="17">
        <v>58.5</v>
      </c>
      <c r="CC41" s="17">
        <v>31.3</v>
      </c>
      <c r="CD41" s="17">
        <v>11.4</v>
      </c>
      <c r="CE41" s="17">
        <v>0.4</v>
      </c>
      <c r="CF41" s="17">
        <v>2</v>
      </c>
      <c r="CG41" s="17"/>
      <c r="CH41" s="17">
        <v>0</v>
      </c>
      <c r="CI41" s="17">
        <v>0</v>
      </c>
      <c r="CJ41" s="17">
        <v>0</v>
      </c>
      <c r="CK41" s="17"/>
      <c r="CL41" s="17"/>
      <c r="CM41" s="17">
        <v>0</v>
      </c>
      <c r="CN41" s="17"/>
      <c r="CO41" s="17"/>
      <c r="CP41" s="17"/>
      <c r="CQ41" s="17"/>
      <c r="CR41" s="17">
        <v>0</v>
      </c>
      <c r="CS41" s="17">
        <v>0</v>
      </c>
      <c r="CT41" s="17"/>
      <c r="CU41" s="17">
        <v>0</v>
      </c>
      <c r="CV41" s="17">
        <v>1.5</v>
      </c>
      <c r="CW41" s="17"/>
      <c r="CX41" s="17">
        <v>-3.6</v>
      </c>
      <c r="CY41" s="17">
        <v>7</v>
      </c>
      <c r="CZ41" s="17">
        <v>0</v>
      </c>
      <c r="DA41" s="17"/>
      <c r="DB41" s="17">
        <v>0</v>
      </c>
      <c r="DC41" s="17">
        <v>0</v>
      </c>
      <c r="DD41" s="17">
        <v>0</v>
      </c>
      <c r="DE41" s="17">
        <v>22.9</v>
      </c>
      <c r="DF41" s="17">
        <v>3.49675</v>
      </c>
      <c r="DG41" s="17"/>
      <c r="DH41" s="17">
        <v>0.1</v>
      </c>
      <c r="DI41" s="17">
        <v>0.9</v>
      </c>
      <c r="DJ41" s="17">
        <v>0</v>
      </c>
      <c r="DK41" s="17">
        <v>0.7</v>
      </c>
      <c r="DL41" s="17">
        <v>0.3</v>
      </c>
      <c r="DM41" s="17">
        <v>0.6</v>
      </c>
      <c r="DN41" s="17"/>
      <c r="DO41" s="17">
        <v>-0.3</v>
      </c>
      <c r="DP41" s="17">
        <v>-0.9</v>
      </c>
      <c r="DQ41" s="17">
        <v>2.2000000000000002</v>
      </c>
      <c r="DR41" s="17">
        <v>-0.4</v>
      </c>
      <c r="DS41" s="17">
        <v>-2.8</v>
      </c>
      <c r="DT41" s="17">
        <v>0.1</v>
      </c>
      <c r="DU41" s="17">
        <v>0.4</v>
      </c>
      <c r="DV41" s="17">
        <v>0.4</v>
      </c>
      <c r="DW41" s="17"/>
      <c r="DX41" s="17"/>
      <c r="DY41" s="17">
        <v>-4.4000000000000004</v>
      </c>
      <c r="DZ41" s="17">
        <v>0.9</v>
      </c>
      <c r="EA41" s="17">
        <v>2.6</v>
      </c>
      <c r="EB41" s="17">
        <v>2.5</v>
      </c>
      <c r="EC41" s="17"/>
      <c r="ED41" s="17">
        <v>0</v>
      </c>
      <c r="EE41" s="17">
        <v>0.8</v>
      </c>
      <c r="EF41" s="17">
        <v>-5.0999999999999996</v>
      </c>
      <c r="EG41" s="17">
        <v>-5.6</v>
      </c>
      <c r="EH41" s="17">
        <v>0</v>
      </c>
      <c r="EI41" s="17">
        <v>0</v>
      </c>
      <c r="EJ41" s="17"/>
      <c r="EK41" s="17">
        <v>2.6</v>
      </c>
      <c r="EL41" s="17">
        <v>-0.1</v>
      </c>
      <c r="EM41" s="17">
        <v>1.7</v>
      </c>
      <c r="EN41" s="17">
        <v>0.2</v>
      </c>
      <c r="EO41" s="17">
        <v>0.2</v>
      </c>
      <c r="EP41" s="17">
        <v>0.2</v>
      </c>
      <c r="EQ41" s="17">
        <v>0</v>
      </c>
      <c r="ER41" s="17">
        <v>1.4</v>
      </c>
      <c r="ES41" s="17">
        <v>-0.5</v>
      </c>
      <c r="ET41" s="17">
        <v>14</v>
      </c>
      <c r="EU41" s="17">
        <v>-0.2</v>
      </c>
      <c r="EV41" s="17">
        <v>11.7</v>
      </c>
      <c r="EW41" s="17"/>
      <c r="EX41" s="17">
        <v>-16.600000000000001</v>
      </c>
      <c r="EY41" s="17">
        <v>1.8</v>
      </c>
      <c r="EZ41" s="17">
        <v>0.8</v>
      </c>
      <c r="FA41" s="17">
        <v>0.2</v>
      </c>
      <c r="FB41" s="17">
        <v>0.9</v>
      </c>
      <c r="FC41" s="17">
        <v>0.1</v>
      </c>
      <c r="FD41" s="17">
        <v>1.2</v>
      </c>
      <c r="FE41" s="17">
        <v>1.8</v>
      </c>
      <c r="FF41" s="17">
        <v>1.3</v>
      </c>
      <c r="FG41" s="17"/>
      <c r="FH41" s="17"/>
      <c r="FI41" s="17"/>
      <c r="FJ41" s="17">
        <v>4</v>
      </c>
      <c r="FK41" s="17">
        <v>0.9</v>
      </c>
      <c r="FL41" s="17">
        <v>2.4</v>
      </c>
      <c r="FM41" s="17">
        <v>2.6</v>
      </c>
      <c r="FN41" s="17">
        <v>9.9499999999999993</v>
      </c>
      <c r="FO41" s="17">
        <v>389.34674999999999</v>
      </c>
      <c r="FP41" s="15"/>
      <c r="FQ41" s="17"/>
      <c r="FR41" s="17"/>
      <c r="FS41" s="17"/>
      <c r="FT41" s="17">
        <v>1.8</v>
      </c>
      <c r="FU41" s="17">
        <v>0.17501</v>
      </c>
      <c r="FV41" s="17">
        <v>0.18007999999999999</v>
      </c>
      <c r="FW41" s="17">
        <v>-0.3</v>
      </c>
      <c r="FX41" s="17">
        <v>1.9</v>
      </c>
      <c r="FY41" s="17">
        <v>3.75509</v>
      </c>
    </row>
    <row r="42" spans="1:181" ht="24" customHeight="1" x14ac:dyDescent="0.25">
      <c r="A42" s="18" t="s">
        <v>55</v>
      </c>
      <c r="B42" s="18" t="s">
        <v>901</v>
      </c>
      <c r="C42" s="19">
        <v>32</v>
      </c>
      <c r="D42" s="19">
        <v>107.3</v>
      </c>
      <c r="E42" s="19">
        <v>21.4</v>
      </c>
      <c r="F42" s="19"/>
      <c r="G42" s="19"/>
      <c r="H42" s="19">
        <v>0.4</v>
      </c>
      <c r="I42" s="19">
        <v>17.100000000000001</v>
      </c>
      <c r="J42" s="19"/>
      <c r="K42" s="19">
        <v>0</v>
      </c>
      <c r="L42" s="19">
        <v>-27.4</v>
      </c>
      <c r="M42" s="19">
        <v>-37.700000000000003</v>
      </c>
      <c r="N42" s="19">
        <v>1.7</v>
      </c>
      <c r="O42" s="19">
        <v>22.9</v>
      </c>
      <c r="P42" s="19">
        <v>-3.4</v>
      </c>
      <c r="Q42" s="19"/>
      <c r="R42" s="19">
        <v>28</v>
      </c>
      <c r="S42" s="19">
        <v>0.1</v>
      </c>
      <c r="T42" s="19"/>
      <c r="U42" s="19"/>
      <c r="V42" s="19"/>
      <c r="W42" s="19"/>
      <c r="X42" s="19">
        <v>0.9</v>
      </c>
      <c r="Y42" s="19">
        <v>1.1000000000000001</v>
      </c>
      <c r="Z42" s="19">
        <v>0</v>
      </c>
      <c r="AA42" s="19">
        <v>0</v>
      </c>
      <c r="AB42" s="19">
        <v>-3.1</v>
      </c>
      <c r="AC42" s="19"/>
      <c r="AD42" s="19">
        <v>9.5</v>
      </c>
      <c r="AE42" s="19"/>
      <c r="AF42" s="19"/>
      <c r="AG42" s="19"/>
      <c r="AH42" s="19"/>
      <c r="AI42" s="19">
        <v>17</v>
      </c>
      <c r="AJ42" s="19">
        <v>3.6</v>
      </c>
      <c r="AK42" s="19">
        <v>0</v>
      </c>
      <c r="AL42" s="19"/>
      <c r="AM42" s="19"/>
      <c r="AN42" s="19">
        <v>-1.1000000000000001</v>
      </c>
      <c r="AO42" s="19">
        <v>65.5</v>
      </c>
      <c r="AP42" s="19">
        <v>10.8</v>
      </c>
      <c r="AQ42" s="19">
        <v>32.200000000000003</v>
      </c>
      <c r="AR42" s="19">
        <v>5.6</v>
      </c>
      <c r="AS42" s="19">
        <v>0.5</v>
      </c>
      <c r="AT42" s="19">
        <v>2.6</v>
      </c>
      <c r="AU42" s="19">
        <v>1.1000000000000001</v>
      </c>
      <c r="AV42" s="19">
        <v>0</v>
      </c>
      <c r="AW42" s="19">
        <v>0</v>
      </c>
      <c r="AX42" s="19">
        <v>0</v>
      </c>
      <c r="AY42" s="19">
        <v>6</v>
      </c>
      <c r="AZ42" s="19">
        <v>-1.9</v>
      </c>
      <c r="BA42" s="19"/>
      <c r="BB42" s="19">
        <v>0.9</v>
      </c>
      <c r="BC42" s="19">
        <v>0.3</v>
      </c>
      <c r="BD42" s="19">
        <v>3.8</v>
      </c>
      <c r="BE42" s="19"/>
      <c r="BF42" s="19"/>
      <c r="BG42" s="19">
        <v>2.6</v>
      </c>
      <c r="BH42" s="19">
        <v>-3.9</v>
      </c>
      <c r="BI42" s="19"/>
      <c r="BJ42" s="19">
        <v>0</v>
      </c>
      <c r="BK42" s="19"/>
      <c r="BL42" s="19"/>
      <c r="BM42" s="19"/>
      <c r="BN42" s="19">
        <v>14.7</v>
      </c>
      <c r="BO42" s="19">
        <v>0</v>
      </c>
      <c r="BP42" s="19">
        <v>0</v>
      </c>
      <c r="BQ42" s="19">
        <v>-12.8</v>
      </c>
      <c r="BR42" s="19">
        <v>-1.2</v>
      </c>
      <c r="BS42" s="19">
        <v>0</v>
      </c>
      <c r="BT42" s="19"/>
      <c r="BU42" s="19"/>
      <c r="BV42" s="19"/>
      <c r="BW42" s="19"/>
      <c r="BX42" s="19">
        <v>0</v>
      </c>
      <c r="BY42" s="19"/>
      <c r="BZ42" s="19"/>
      <c r="CA42" s="19">
        <v>0.2</v>
      </c>
      <c r="CB42" s="19">
        <v>61.5</v>
      </c>
      <c r="CC42" s="19">
        <v>32.4</v>
      </c>
      <c r="CD42" s="19">
        <v>12.2</v>
      </c>
      <c r="CE42" s="19">
        <v>0.4</v>
      </c>
      <c r="CF42" s="19">
        <v>1.9</v>
      </c>
      <c r="CG42" s="19"/>
      <c r="CH42" s="19">
        <v>0</v>
      </c>
      <c r="CI42" s="19">
        <v>0</v>
      </c>
      <c r="CJ42" s="19">
        <v>0</v>
      </c>
      <c r="CK42" s="19"/>
      <c r="CL42" s="19"/>
      <c r="CM42" s="19">
        <v>0</v>
      </c>
      <c r="CN42" s="19"/>
      <c r="CO42" s="19"/>
      <c r="CP42" s="19"/>
      <c r="CQ42" s="19"/>
      <c r="CR42" s="19">
        <v>0</v>
      </c>
      <c r="CS42" s="19">
        <v>0</v>
      </c>
      <c r="CT42" s="19"/>
      <c r="CU42" s="19">
        <v>0</v>
      </c>
      <c r="CV42" s="19">
        <v>1.5</v>
      </c>
      <c r="CW42" s="19"/>
      <c r="CX42" s="19">
        <v>-3.2</v>
      </c>
      <c r="CY42" s="19">
        <v>3.9</v>
      </c>
      <c r="CZ42" s="19">
        <v>0</v>
      </c>
      <c r="DA42" s="19"/>
      <c r="DB42" s="19">
        <v>0.1</v>
      </c>
      <c r="DC42" s="19">
        <v>-0.1</v>
      </c>
      <c r="DD42" s="19">
        <v>0</v>
      </c>
      <c r="DE42" s="19">
        <v>20</v>
      </c>
      <c r="DF42" s="19">
        <v>3.11782</v>
      </c>
      <c r="DG42" s="19"/>
      <c r="DH42" s="19">
        <v>0.2</v>
      </c>
      <c r="DI42" s="19">
        <v>1</v>
      </c>
      <c r="DJ42" s="19">
        <v>0</v>
      </c>
      <c r="DK42" s="19">
        <v>0.8</v>
      </c>
      <c r="DL42" s="19">
        <v>0.3</v>
      </c>
      <c r="DM42" s="19">
        <v>0.6</v>
      </c>
      <c r="DN42" s="19"/>
      <c r="DO42" s="19">
        <v>-0.3</v>
      </c>
      <c r="DP42" s="19">
        <v>-1.4</v>
      </c>
      <c r="DQ42" s="19">
        <v>2.1</v>
      </c>
      <c r="DR42" s="19">
        <v>0.2</v>
      </c>
      <c r="DS42" s="19">
        <v>-2.2000000000000002</v>
      </c>
      <c r="DT42" s="19">
        <v>0</v>
      </c>
      <c r="DU42" s="19">
        <v>0.4</v>
      </c>
      <c r="DV42" s="19">
        <v>0.4</v>
      </c>
      <c r="DW42" s="19"/>
      <c r="DX42" s="19"/>
      <c r="DY42" s="19">
        <v>-4.5</v>
      </c>
      <c r="DZ42" s="19">
        <v>0.8</v>
      </c>
      <c r="EA42" s="19">
        <v>2.7</v>
      </c>
      <c r="EB42" s="19">
        <v>2.5</v>
      </c>
      <c r="EC42" s="19"/>
      <c r="ED42" s="19">
        <v>0</v>
      </c>
      <c r="EE42" s="19">
        <v>0.7</v>
      </c>
      <c r="EF42" s="19">
        <v>-4.9000000000000004</v>
      </c>
      <c r="EG42" s="19">
        <v>-5.2</v>
      </c>
      <c r="EH42" s="19">
        <v>0</v>
      </c>
      <c r="EI42" s="19">
        <v>0</v>
      </c>
      <c r="EJ42" s="19"/>
      <c r="EK42" s="19">
        <v>2.6</v>
      </c>
      <c r="EL42" s="19">
        <v>-0.1</v>
      </c>
      <c r="EM42" s="19">
        <v>1.7</v>
      </c>
      <c r="EN42" s="19">
        <v>0.2</v>
      </c>
      <c r="EO42" s="19">
        <v>0.2</v>
      </c>
      <c r="EP42" s="19">
        <v>0.2</v>
      </c>
      <c r="EQ42" s="19">
        <v>0</v>
      </c>
      <c r="ER42" s="19">
        <v>1.4</v>
      </c>
      <c r="ES42" s="19">
        <v>-0.1</v>
      </c>
      <c r="ET42" s="19">
        <v>11.5</v>
      </c>
      <c r="EU42" s="19">
        <v>-0.2</v>
      </c>
      <c r="EV42" s="19">
        <v>15.5</v>
      </c>
      <c r="EW42" s="19"/>
      <c r="EX42" s="19">
        <v>-12.3</v>
      </c>
      <c r="EY42" s="19">
        <v>1.8</v>
      </c>
      <c r="EZ42" s="19">
        <v>0.8</v>
      </c>
      <c r="FA42" s="19">
        <v>0.2</v>
      </c>
      <c r="FB42" s="19">
        <v>0.9</v>
      </c>
      <c r="FC42" s="19">
        <v>0.1</v>
      </c>
      <c r="FD42" s="19">
        <v>1.2</v>
      </c>
      <c r="FE42" s="19">
        <v>1.7</v>
      </c>
      <c r="FF42" s="19">
        <v>1.3</v>
      </c>
      <c r="FG42" s="19"/>
      <c r="FH42" s="19"/>
      <c r="FI42" s="19"/>
      <c r="FJ42" s="19">
        <v>1</v>
      </c>
      <c r="FK42" s="19">
        <v>0</v>
      </c>
      <c r="FL42" s="19">
        <v>2.1</v>
      </c>
      <c r="FM42" s="19">
        <v>2.7</v>
      </c>
      <c r="FN42" s="19">
        <v>9.9</v>
      </c>
      <c r="FO42" s="19">
        <v>489.51781999999997</v>
      </c>
      <c r="FP42" s="15"/>
      <c r="FQ42" s="19"/>
      <c r="FR42" s="19"/>
      <c r="FS42" s="19"/>
      <c r="FT42" s="19">
        <v>1.7</v>
      </c>
      <c r="FU42" s="19">
        <v>0.18089</v>
      </c>
      <c r="FV42" s="19">
        <v>0.17745</v>
      </c>
      <c r="FW42" s="19">
        <v>-0.3</v>
      </c>
      <c r="FX42" s="19">
        <v>2.2000000000000002</v>
      </c>
      <c r="FY42" s="19">
        <v>3.9583400000000002</v>
      </c>
    </row>
    <row r="43" spans="1:181" ht="24" customHeight="1" x14ac:dyDescent="0.25">
      <c r="A43" s="13" t="s">
        <v>55</v>
      </c>
      <c r="B43" s="13" t="s">
        <v>902</v>
      </c>
      <c r="C43" s="14">
        <v>33.1</v>
      </c>
      <c r="D43" s="14">
        <v>103.4</v>
      </c>
      <c r="E43" s="14">
        <v>20.9</v>
      </c>
      <c r="F43" s="14"/>
      <c r="G43" s="14"/>
      <c r="H43" s="14">
        <v>-15</v>
      </c>
      <c r="I43" s="14">
        <v>3.2</v>
      </c>
      <c r="J43" s="14"/>
      <c r="K43" s="14">
        <v>0</v>
      </c>
      <c r="L43" s="14">
        <v>-25.5</v>
      </c>
      <c r="M43" s="14">
        <v>-35.799999999999997</v>
      </c>
      <c r="N43" s="14">
        <v>3.7</v>
      </c>
      <c r="O43" s="14">
        <v>25.9</v>
      </c>
      <c r="P43" s="14">
        <v>-4.9000000000000004</v>
      </c>
      <c r="Q43" s="14"/>
      <c r="R43" s="14">
        <v>26.9</v>
      </c>
      <c r="S43" s="14">
        <v>0.1</v>
      </c>
      <c r="T43" s="14"/>
      <c r="U43" s="14"/>
      <c r="V43" s="14"/>
      <c r="W43" s="14"/>
      <c r="X43" s="14">
        <v>1.5</v>
      </c>
      <c r="Y43" s="14">
        <v>1.3</v>
      </c>
      <c r="Z43" s="14">
        <v>0</v>
      </c>
      <c r="AA43" s="14">
        <v>0</v>
      </c>
      <c r="AB43" s="14">
        <v>-3.3</v>
      </c>
      <c r="AC43" s="14"/>
      <c r="AD43" s="14">
        <v>9.8000000000000007</v>
      </c>
      <c r="AE43" s="14"/>
      <c r="AF43" s="14"/>
      <c r="AG43" s="14"/>
      <c r="AH43" s="14"/>
      <c r="AI43" s="14">
        <v>17.100000000000001</v>
      </c>
      <c r="AJ43" s="14">
        <v>10.5</v>
      </c>
      <c r="AK43" s="14">
        <v>0</v>
      </c>
      <c r="AL43" s="14"/>
      <c r="AM43" s="14"/>
      <c r="AN43" s="14">
        <v>-1.2</v>
      </c>
      <c r="AO43" s="14">
        <v>59.3</v>
      </c>
      <c r="AP43" s="14">
        <v>10.1</v>
      </c>
      <c r="AQ43" s="14">
        <v>22</v>
      </c>
      <c r="AR43" s="14">
        <v>5.6</v>
      </c>
      <c r="AS43" s="14">
        <v>1</v>
      </c>
      <c r="AT43" s="14">
        <v>2.6</v>
      </c>
      <c r="AU43" s="14">
        <v>2.2000000000000002</v>
      </c>
      <c r="AV43" s="14">
        <v>0</v>
      </c>
      <c r="AW43" s="14">
        <v>0</v>
      </c>
      <c r="AX43" s="14">
        <v>0</v>
      </c>
      <c r="AY43" s="14">
        <v>4.9000000000000004</v>
      </c>
      <c r="AZ43" s="14">
        <v>-3.9</v>
      </c>
      <c r="BA43" s="14"/>
      <c r="BB43" s="14">
        <v>0.9</v>
      </c>
      <c r="BC43" s="14">
        <v>0.3</v>
      </c>
      <c r="BD43" s="14">
        <v>3.2</v>
      </c>
      <c r="BE43" s="14"/>
      <c r="BF43" s="14"/>
      <c r="BG43" s="14">
        <v>1.3</v>
      </c>
      <c r="BH43" s="14">
        <v>-8.5</v>
      </c>
      <c r="BI43" s="14"/>
      <c r="BJ43" s="14">
        <v>0</v>
      </c>
      <c r="BK43" s="14"/>
      <c r="BL43" s="14"/>
      <c r="BM43" s="14"/>
      <c r="BN43" s="14">
        <v>11.6</v>
      </c>
      <c r="BO43" s="14">
        <v>0</v>
      </c>
      <c r="BP43" s="14">
        <v>0</v>
      </c>
      <c r="BQ43" s="14">
        <v>-14.2</v>
      </c>
      <c r="BR43" s="14">
        <v>-2.2000000000000002</v>
      </c>
      <c r="BS43" s="14">
        <v>0</v>
      </c>
      <c r="BT43" s="14"/>
      <c r="BU43" s="14"/>
      <c r="BV43" s="14"/>
      <c r="BW43" s="14"/>
      <c r="BX43" s="14">
        <v>0</v>
      </c>
      <c r="BY43" s="14"/>
      <c r="BZ43" s="14"/>
      <c r="CA43" s="14">
        <v>0.2</v>
      </c>
      <c r="CB43" s="14">
        <v>59</v>
      </c>
      <c r="CC43" s="14">
        <v>32.5</v>
      </c>
      <c r="CD43" s="14">
        <v>9.3000000000000007</v>
      </c>
      <c r="CE43" s="14">
        <v>0.4</v>
      </c>
      <c r="CF43" s="14">
        <v>2.1</v>
      </c>
      <c r="CG43" s="14"/>
      <c r="CH43" s="14">
        <v>0</v>
      </c>
      <c r="CI43" s="14">
        <v>0</v>
      </c>
      <c r="CJ43" s="14">
        <v>0</v>
      </c>
      <c r="CK43" s="14"/>
      <c r="CL43" s="14"/>
      <c r="CM43" s="14">
        <v>0</v>
      </c>
      <c r="CN43" s="14"/>
      <c r="CO43" s="14"/>
      <c r="CP43" s="14"/>
      <c r="CQ43" s="14"/>
      <c r="CR43" s="14">
        <v>0</v>
      </c>
      <c r="CS43" s="14">
        <v>0</v>
      </c>
      <c r="CT43" s="14"/>
      <c r="CU43" s="14">
        <v>0</v>
      </c>
      <c r="CV43" s="14">
        <v>1.5</v>
      </c>
      <c r="CW43" s="14"/>
      <c r="CX43" s="14">
        <v>-3.9</v>
      </c>
      <c r="CY43" s="14">
        <v>2.5</v>
      </c>
      <c r="CZ43" s="14">
        <v>0</v>
      </c>
      <c r="DA43" s="14"/>
      <c r="DB43" s="14">
        <v>0.1</v>
      </c>
      <c r="DC43" s="14">
        <v>-0.1</v>
      </c>
      <c r="DD43" s="14">
        <v>0</v>
      </c>
      <c r="DE43" s="14">
        <v>11.2</v>
      </c>
      <c r="DF43" s="14">
        <v>1.6870400000000001</v>
      </c>
      <c r="DG43" s="14"/>
      <c r="DH43" s="14">
        <v>0.2</v>
      </c>
      <c r="DI43" s="14">
        <v>0.9</v>
      </c>
      <c r="DJ43" s="14">
        <v>0</v>
      </c>
      <c r="DK43" s="14">
        <v>0.4</v>
      </c>
      <c r="DL43" s="14">
        <v>0.3</v>
      </c>
      <c r="DM43" s="14">
        <v>0.6</v>
      </c>
      <c r="DN43" s="14"/>
      <c r="DO43" s="14">
        <v>-0.3</v>
      </c>
      <c r="DP43" s="14">
        <v>-0.8</v>
      </c>
      <c r="DQ43" s="14">
        <v>2.2999999999999998</v>
      </c>
      <c r="DR43" s="14">
        <v>0.2</v>
      </c>
      <c r="DS43" s="14">
        <v>-1.3</v>
      </c>
      <c r="DT43" s="14">
        <v>0.2</v>
      </c>
      <c r="DU43" s="14">
        <v>0.4</v>
      </c>
      <c r="DV43" s="14">
        <v>0.4</v>
      </c>
      <c r="DW43" s="14"/>
      <c r="DX43" s="14"/>
      <c r="DY43" s="14">
        <v>-4.4000000000000004</v>
      </c>
      <c r="DZ43" s="14">
        <v>0.8</v>
      </c>
      <c r="EA43" s="14">
        <v>2.7</v>
      </c>
      <c r="EB43" s="14">
        <v>2.5</v>
      </c>
      <c r="EC43" s="14"/>
      <c r="ED43" s="14">
        <v>11.8</v>
      </c>
      <c r="EE43" s="14">
        <v>0</v>
      </c>
      <c r="EF43" s="14">
        <v>-5.5</v>
      </c>
      <c r="EG43" s="14">
        <v>-5.4</v>
      </c>
      <c r="EH43" s="14">
        <v>0</v>
      </c>
      <c r="EI43" s="14">
        <v>0</v>
      </c>
      <c r="EJ43" s="14"/>
      <c r="EK43" s="14">
        <v>2.6</v>
      </c>
      <c r="EL43" s="14">
        <v>-0.1</v>
      </c>
      <c r="EM43" s="14">
        <v>1.7</v>
      </c>
      <c r="EN43" s="14">
        <v>0.2</v>
      </c>
      <c r="EO43" s="14">
        <v>0.2</v>
      </c>
      <c r="EP43" s="14">
        <v>0.2</v>
      </c>
      <c r="EQ43" s="14">
        <v>0</v>
      </c>
      <c r="ER43" s="14">
        <v>2.5</v>
      </c>
      <c r="ES43" s="14">
        <v>0.2</v>
      </c>
      <c r="ET43" s="14">
        <v>7</v>
      </c>
      <c r="EU43" s="14">
        <v>-0.2</v>
      </c>
      <c r="EV43" s="14">
        <v>15.8</v>
      </c>
      <c r="EW43" s="14"/>
      <c r="EX43" s="14">
        <v>-6.6</v>
      </c>
      <c r="EY43" s="14">
        <v>1.8</v>
      </c>
      <c r="EZ43" s="14">
        <v>0.8</v>
      </c>
      <c r="FA43" s="14">
        <v>0.2</v>
      </c>
      <c r="FB43" s="14">
        <v>0.8</v>
      </c>
      <c r="FC43" s="14">
        <v>0.2</v>
      </c>
      <c r="FD43" s="14">
        <v>0.4</v>
      </c>
      <c r="FE43" s="14">
        <v>1.6</v>
      </c>
      <c r="FF43" s="14">
        <v>1.3</v>
      </c>
      <c r="FG43" s="14"/>
      <c r="FH43" s="14"/>
      <c r="FI43" s="14"/>
      <c r="FJ43" s="14">
        <v>2.9</v>
      </c>
      <c r="FK43" s="14">
        <v>0</v>
      </c>
      <c r="FL43" s="14">
        <v>1.6</v>
      </c>
      <c r="FM43" s="14">
        <v>2.8</v>
      </c>
      <c r="FN43" s="14">
        <v>9.83</v>
      </c>
      <c r="FO43" s="14">
        <v>438.11703999999997</v>
      </c>
      <c r="FP43" s="15"/>
      <c r="FQ43" s="14"/>
      <c r="FR43" s="14"/>
      <c r="FS43" s="14"/>
      <c r="FT43" s="14">
        <v>1.7</v>
      </c>
      <c r="FU43" s="14">
        <v>0.22811999999999999</v>
      </c>
      <c r="FV43" s="14">
        <v>0.19853999999999999</v>
      </c>
      <c r="FW43" s="14">
        <v>-1</v>
      </c>
      <c r="FX43" s="14">
        <v>2.2999999999999998</v>
      </c>
      <c r="FY43" s="14">
        <v>3.42666</v>
      </c>
    </row>
    <row r="44" spans="1:181" ht="24" customHeight="1" x14ac:dyDescent="0.25">
      <c r="A44" s="16" t="s">
        <v>55</v>
      </c>
      <c r="B44" s="16" t="s">
        <v>903</v>
      </c>
      <c r="C44" s="17">
        <v>36.700000000000003</v>
      </c>
      <c r="D44" s="17">
        <v>107.4</v>
      </c>
      <c r="E44" s="17">
        <v>21.7</v>
      </c>
      <c r="F44" s="17"/>
      <c r="G44" s="17"/>
      <c r="H44" s="17">
        <v>-8.1</v>
      </c>
      <c r="I44" s="17">
        <v>8.5</v>
      </c>
      <c r="J44" s="17"/>
      <c r="K44" s="17">
        <v>0</v>
      </c>
      <c r="L44" s="17">
        <v>-29</v>
      </c>
      <c r="M44" s="17">
        <v>-38.9</v>
      </c>
      <c r="N44" s="17">
        <v>4.7</v>
      </c>
      <c r="O44" s="17">
        <v>23</v>
      </c>
      <c r="P44" s="17">
        <v>-4.5</v>
      </c>
      <c r="Q44" s="17"/>
      <c r="R44" s="17">
        <v>28.5</v>
      </c>
      <c r="S44" s="17">
        <v>0.2</v>
      </c>
      <c r="T44" s="17"/>
      <c r="U44" s="17"/>
      <c r="V44" s="17"/>
      <c r="W44" s="17"/>
      <c r="X44" s="17">
        <v>5.9</v>
      </c>
      <c r="Y44" s="17">
        <v>1.4</v>
      </c>
      <c r="Z44" s="17">
        <v>0</v>
      </c>
      <c r="AA44" s="17">
        <v>2.8</v>
      </c>
      <c r="AB44" s="17">
        <v>-3.4</v>
      </c>
      <c r="AC44" s="17"/>
      <c r="AD44" s="17">
        <v>13.2</v>
      </c>
      <c r="AE44" s="17"/>
      <c r="AF44" s="17"/>
      <c r="AG44" s="17"/>
      <c r="AH44" s="17"/>
      <c r="AI44" s="17">
        <v>17.3</v>
      </c>
      <c r="AJ44" s="17">
        <v>10.7</v>
      </c>
      <c r="AK44" s="17">
        <v>0</v>
      </c>
      <c r="AL44" s="17"/>
      <c r="AM44" s="17"/>
      <c r="AN44" s="17">
        <v>-1.2</v>
      </c>
      <c r="AO44" s="17">
        <v>67.099999999999994</v>
      </c>
      <c r="AP44" s="17">
        <v>10.1</v>
      </c>
      <c r="AQ44" s="17">
        <v>20.9</v>
      </c>
      <c r="AR44" s="17">
        <v>4.9000000000000004</v>
      </c>
      <c r="AS44" s="17">
        <v>0.2</v>
      </c>
      <c r="AT44" s="17">
        <v>2.6</v>
      </c>
      <c r="AU44" s="17">
        <v>1.8</v>
      </c>
      <c r="AV44" s="17">
        <v>0</v>
      </c>
      <c r="AW44" s="17">
        <v>0</v>
      </c>
      <c r="AX44" s="17">
        <v>0</v>
      </c>
      <c r="AY44" s="17">
        <v>7.4</v>
      </c>
      <c r="AZ44" s="17">
        <v>-0.7</v>
      </c>
      <c r="BA44" s="17"/>
      <c r="BB44" s="17">
        <v>0.9</v>
      </c>
      <c r="BC44" s="17">
        <v>0.3</v>
      </c>
      <c r="BD44" s="17">
        <v>8.9</v>
      </c>
      <c r="BE44" s="17"/>
      <c r="BF44" s="17"/>
      <c r="BG44" s="17">
        <v>3.2</v>
      </c>
      <c r="BH44" s="17">
        <v>0</v>
      </c>
      <c r="BI44" s="17"/>
      <c r="BJ44" s="17">
        <v>-2.8</v>
      </c>
      <c r="BK44" s="17"/>
      <c r="BL44" s="17"/>
      <c r="BM44" s="17"/>
      <c r="BN44" s="17">
        <v>10.6</v>
      </c>
      <c r="BO44" s="17">
        <v>0</v>
      </c>
      <c r="BP44" s="17">
        <v>-13.4</v>
      </c>
      <c r="BQ44" s="17">
        <v>-14</v>
      </c>
      <c r="BR44" s="17">
        <v>-2.2999999999999998</v>
      </c>
      <c r="BS44" s="17">
        <v>0</v>
      </c>
      <c r="BT44" s="17"/>
      <c r="BU44" s="17"/>
      <c r="BV44" s="17"/>
      <c r="BW44" s="17"/>
      <c r="BX44" s="17">
        <v>2.6</v>
      </c>
      <c r="BY44" s="17"/>
      <c r="BZ44" s="17"/>
      <c r="CA44" s="17">
        <v>0.2</v>
      </c>
      <c r="CB44" s="17">
        <v>60.1</v>
      </c>
      <c r="CC44" s="17">
        <v>30.7</v>
      </c>
      <c r="CD44" s="17">
        <v>8.5</v>
      </c>
      <c r="CE44" s="17">
        <v>0.5</v>
      </c>
      <c r="CF44" s="17">
        <v>2</v>
      </c>
      <c r="CG44" s="17"/>
      <c r="CH44" s="17">
        <v>0</v>
      </c>
      <c r="CI44" s="17">
        <v>0</v>
      </c>
      <c r="CJ44" s="17">
        <v>0</v>
      </c>
      <c r="CK44" s="17"/>
      <c r="CL44" s="17"/>
      <c r="CM44" s="17">
        <v>0</v>
      </c>
      <c r="CN44" s="17"/>
      <c r="CO44" s="17"/>
      <c r="CP44" s="17"/>
      <c r="CQ44" s="17"/>
      <c r="CR44" s="17">
        <v>-0.4</v>
      </c>
      <c r="CS44" s="17">
        <v>0</v>
      </c>
      <c r="CT44" s="17"/>
      <c r="CU44" s="17">
        <v>0</v>
      </c>
      <c r="CV44" s="17">
        <v>1.5</v>
      </c>
      <c r="CW44" s="17"/>
      <c r="CX44" s="17">
        <v>-3.7</v>
      </c>
      <c r="CY44" s="17">
        <v>2.1</v>
      </c>
      <c r="CZ44" s="17">
        <v>0</v>
      </c>
      <c r="DA44" s="17"/>
      <c r="DB44" s="17">
        <v>0.1</v>
      </c>
      <c r="DC44" s="17">
        <v>-0.1</v>
      </c>
      <c r="DD44" s="17">
        <v>-0.8</v>
      </c>
      <c r="DE44" s="17">
        <v>2</v>
      </c>
      <c r="DF44" s="17">
        <v>0.254</v>
      </c>
      <c r="DG44" s="17"/>
      <c r="DH44" s="17">
        <v>0</v>
      </c>
      <c r="DI44" s="17">
        <v>0.8</v>
      </c>
      <c r="DJ44" s="17">
        <v>0</v>
      </c>
      <c r="DK44" s="17">
        <v>0.9</v>
      </c>
      <c r="DL44" s="17">
        <v>0.3</v>
      </c>
      <c r="DM44" s="17">
        <v>0.6</v>
      </c>
      <c r="DN44" s="17"/>
      <c r="DO44" s="17">
        <v>-0.1</v>
      </c>
      <c r="DP44" s="17">
        <v>-0.1</v>
      </c>
      <c r="DQ44" s="17">
        <v>2.6</v>
      </c>
      <c r="DR44" s="17">
        <v>1.6</v>
      </c>
      <c r="DS44" s="17">
        <v>-0.2</v>
      </c>
      <c r="DT44" s="17">
        <v>0.1</v>
      </c>
      <c r="DU44" s="17">
        <v>0.5</v>
      </c>
      <c r="DV44" s="17">
        <v>0.4</v>
      </c>
      <c r="DW44" s="17"/>
      <c r="DX44" s="17"/>
      <c r="DY44" s="17">
        <v>-4.4000000000000004</v>
      </c>
      <c r="DZ44" s="17">
        <v>0.8</v>
      </c>
      <c r="EA44" s="17">
        <v>2.6</v>
      </c>
      <c r="EB44" s="17">
        <v>2.4</v>
      </c>
      <c r="EC44" s="17"/>
      <c r="ED44" s="17">
        <v>2.9</v>
      </c>
      <c r="EE44" s="17">
        <v>-0.1</v>
      </c>
      <c r="EF44" s="17">
        <v>-7.4</v>
      </c>
      <c r="EG44" s="17">
        <v>-7.2</v>
      </c>
      <c r="EH44" s="17">
        <v>0</v>
      </c>
      <c r="EI44" s="17">
        <v>0</v>
      </c>
      <c r="EJ44" s="17"/>
      <c r="EK44" s="17">
        <v>2.6</v>
      </c>
      <c r="EL44" s="17">
        <v>-0.1</v>
      </c>
      <c r="EM44" s="17">
        <v>1.6</v>
      </c>
      <c r="EN44" s="17">
        <v>0.2</v>
      </c>
      <c r="EO44" s="17">
        <v>0.2</v>
      </c>
      <c r="EP44" s="17">
        <v>0.2</v>
      </c>
      <c r="EQ44" s="17">
        <v>0</v>
      </c>
      <c r="ER44" s="17">
        <v>0.4</v>
      </c>
      <c r="ES44" s="17">
        <v>0.2</v>
      </c>
      <c r="ET44" s="17">
        <v>2.2000000000000002</v>
      </c>
      <c r="EU44" s="17">
        <v>-0.2</v>
      </c>
      <c r="EV44" s="17">
        <v>17.3</v>
      </c>
      <c r="EW44" s="17"/>
      <c r="EX44" s="17">
        <v>3.9</v>
      </c>
      <c r="EY44" s="17">
        <v>1.8</v>
      </c>
      <c r="EZ44" s="17">
        <v>0.8</v>
      </c>
      <c r="FA44" s="17">
        <v>0.2</v>
      </c>
      <c r="FB44" s="17">
        <v>0.8</v>
      </c>
      <c r="FC44" s="17">
        <v>0.3</v>
      </c>
      <c r="FD44" s="17">
        <v>0.4</v>
      </c>
      <c r="FE44" s="17">
        <v>1.6</v>
      </c>
      <c r="FF44" s="17">
        <v>1.3</v>
      </c>
      <c r="FG44" s="17"/>
      <c r="FH44" s="17"/>
      <c r="FI44" s="17"/>
      <c r="FJ44" s="17">
        <v>2</v>
      </c>
      <c r="FK44" s="17">
        <v>0</v>
      </c>
      <c r="FL44" s="17">
        <v>1.9</v>
      </c>
      <c r="FM44" s="17">
        <v>2.7</v>
      </c>
      <c r="FN44" s="17">
        <v>9.08</v>
      </c>
      <c r="FO44" s="17">
        <v>456.53399999999999</v>
      </c>
      <c r="FP44" s="15"/>
      <c r="FQ44" s="17"/>
      <c r="FR44" s="17"/>
      <c r="FS44" s="17"/>
      <c r="FT44" s="17">
        <v>1.8</v>
      </c>
      <c r="FU44" s="17">
        <v>0.37354999999999999</v>
      </c>
      <c r="FV44" s="17">
        <v>0.16114000000000001</v>
      </c>
      <c r="FW44" s="17">
        <v>-0.9</v>
      </c>
      <c r="FX44" s="17">
        <v>2</v>
      </c>
      <c r="FY44" s="17">
        <v>3.4346899999999998</v>
      </c>
    </row>
    <row r="45" spans="1:181" ht="24" customHeight="1" x14ac:dyDescent="0.25">
      <c r="A45" s="16" t="s">
        <v>55</v>
      </c>
      <c r="B45" s="16" t="s">
        <v>904</v>
      </c>
      <c r="C45" s="17">
        <v>31.3</v>
      </c>
      <c r="D45" s="17">
        <v>101.1</v>
      </c>
      <c r="E45" s="17">
        <v>20.8</v>
      </c>
      <c r="F45" s="17"/>
      <c r="G45" s="17"/>
      <c r="H45" s="17">
        <v>-8.8000000000000007</v>
      </c>
      <c r="I45" s="17">
        <v>3.8</v>
      </c>
      <c r="J45" s="17"/>
      <c r="K45" s="17">
        <v>0</v>
      </c>
      <c r="L45" s="17">
        <v>-38.5</v>
      </c>
      <c r="M45" s="17">
        <v>-49.5</v>
      </c>
      <c r="N45" s="17">
        <v>-10.1</v>
      </c>
      <c r="O45" s="17">
        <v>11</v>
      </c>
      <c r="P45" s="17">
        <v>-7.4</v>
      </c>
      <c r="Q45" s="17"/>
      <c r="R45" s="17">
        <v>33.200000000000003</v>
      </c>
      <c r="S45" s="17">
        <v>0</v>
      </c>
      <c r="T45" s="17"/>
      <c r="U45" s="17"/>
      <c r="V45" s="17"/>
      <c r="W45" s="17"/>
      <c r="X45" s="17">
        <v>7.6</v>
      </c>
      <c r="Y45" s="17">
        <v>1.4</v>
      </c>
      <c r="Z45" s="17">
        <v>0</v>
      </c>
      <c r="AA45" s="17">
        <v>3</v>
      </c>
      <c r="AB45" s="17">
        <v>-3.2</v>
      </c>
      <c r="AC45" s="17"/>
      <c r="AD45" s="17">
        <v>13.4</v>
      </c>
      <c r="AE45" s="17"/>
      <c r="AF45" s="17"/>
      <c r="AG45" s="17"/>
      <c r="AH45" s="17"/>
      <c r="AI45" s="17">
        <v>13.4</v>
      </c>
      <c r="AJ45" s="17">
        <v>0.6</v>
      </c>
      <c r="AK45" s="17">
        <v>0</v>
      </c>
      <c r="AL45" s="17"/>
      <c r="AM45" s="17"/>
      <c r="AN45" s="17">
        <v>-1.3</v>
      </c>
      <c r="AO45" s="17">
        <v>62.6</v>
      </c>
      <c r="AP45" s="17">
        <v>9.8000000000000007</v>
      </c>
      <c r="AQ45" s="17">
        <v>21</v>
      </c>
      <c r="AR45" s="17">
        <v>4.9000000000000004</v>
      </c>
      <c r="AS45" s="17">
        <v>-0.5</v>
      </c>
      <c r="AT45" s="17">
        <v>2.6</v>
      </c>
      <c r="AU45" s="17">
        <v>0.6</v>
      </c>
      <c r="AV45" s="17">
        <v>0</v>
      </c>
      <c r="AW45" s="17">
        <v>0</v>
      </c>
      <c r="AX45" s="17">
        <v>0</v>
      </c>
      <c r="AY45" s="17">
        <v>5.3</v>
      </c>
      <c r="AZ45" s="17">
        <v>-3.9</v>
      </c>
      <c r="BA45" s="17"/>
      <c r="BB45" s="17">
        <v>0.9</v>
      </c>
      <c r="BC45" s="17">
        <v>0.3</v>
      </c>
      <c r="BD45" s="17">
        <v>4</v>
      </c>
      <c r="BE45" s="17"/>
      <c r="BF45" s="17"/>
      <c r="BG45" s="17">
        <v>0</v>
      </c>
      <c r="BH45" s="17">
        <v>0</v>
      </c>
      <c r="BI45" s="17"/>
      <c r="BJ45" s="17">
        <v>-5</v>
      </c>
      <c r="BK45" s="17"/>
      <c r="BL45" s="17"/>
      <c r="BM45" s="17"/>
      <c r="BN45" s="17">
        <v>9.1999999999999993</v>
      </c>
      <c r="BO45" s="17">
        <v>0</v>
      </c>
      <c r="BP45" s="17">
        <v>-12.8</v>
      </c>
      <c r="BQ45" s="17">
        <v>-15.7</v>
      </c>
      <c r="BR45" s="17">
        <v>-4.0999999999999996</v>
      </c>
      <c r="BS45" s="17">
        <v>0</v>
      </c>
      <c r="BT45" s="17"/>
      <c r="BU45" s="17"/>
      <c r="BV45" s="17"/>
      <c r="BW45" s="17"/>
      <c r="BX45" s="17">
        <v>-2.9</v>
      </c>
      <c r="BY45" s="17"/>
      <c r="BZ45" s="17"/>
      <c r="CA45" s="17">
        <v>0.2</v>
      </c>
      <c r="CB45" s="17">
        <v>59.9</v>
      </c>
      <c r="CC45" s="17">
        <v>31.4</v>
      </c>
      <c r="CD45" s="17">
        <v>8.9</v>
      </c>
      <c r="CE45" s="17">
        <v>0.4</v>
      </c>
      <c r="CF45" s="17">
        <v>2</v>
      </c>
      <c r="CG45" s="17"/>
      <c r="CH45" s="17">
        <v>0</v>
      </c>
      <c r="CI45" s="17">
        <v>0</v>
      </c>
      <c r="CJ45" s="17">
        <v>46.8</v>
      </c>
      <c r="CK45" s="17"/>
      <c r="CL45" s="17"/>
      <c r="CM45" s="17">
        <v>-25.6</v>
      </c>
      <c r="CN45" s="17"/>
      <c r="CO45" s="17"/>
      <c r="CP45" s="17"/>
      <c r="CQ45" s="17"/>
      <c r="CR45" s="17">
        <v>-0.7</v>
      </c>
      <c r="CS45" s="17">
        <v>0</v>
      </c>
      <c r="CT45" s="17"/>
      <c r="CU45" s="17">
        <v>0</v>
      </c>
      <c r="CV45" s="17">
        <v>1.5</v>
      </c>
      <c r="CW45" s="17"/>
      <c r="CX45" s="17">
        <v>-3.2</v>
      </c>
      <c r="CY45" s="17">
        <v>0.7</v>
      </c>
      <c r="CZ45" s="17">
        <v>0</v>
      </c>
      <c r="DA45" s="17"/>
      <c r="DB45" s="17">
        <v>0.1</v>
      </c>
      <c r="DC45" s="17">
        <v>-0.1</v>
      </c>
      <c r="DD45" s="17">
        <v>-0.9</v>
      </c>
      <c r="DE45" s="17">
        <v>0.1</v>
      </c>
      <c r="DF45" s="17">
        <v>-0.11423</v>
      </c>
      <c r="DG45" s="17"/>
      <c r="DH45" s="17">
        <v>0.2</v>
      </c>
      <c r="DI45" s="17">
        <v>0.8</v>
      </c>
      <c r="DJ45" s="17">
        <v>0</v>
      </c>
      <c r="DK45" s="17">
        <v>0.2</v>
      </c>
      <c r="DL45" s="17">
        <v>0.3</v>
      </c>
      <c r="DM45" s="17">
        <v>0.6</v>
      </c>
      <c r="DN45" s="17"/>
      <c r="DO45" s="17">
        <v>0</v>
      </c>
      <c r="DP45" s="17">
        <v>0</v>
      </c>
      <c r="DQ45" s="17">
        <v>3.2</v>
      </c>
      <c r="DR45" s="17">
        <v>3.3</v>
      </c>
      <c r="DS45" s="17">
        <v>0.5</v>
      </c>
      <c r="DT45" s="17">
        <v>-0.1</v>
      </c>
      <c r="DU45" s="17">
        <v>0.4</v>
      </c>
      <c r="DV45" s="17">
        <v>0.4</v>
      </c>
      <c r="DW45" s="17"/>
      <c r="DX45" s="17"/>
      <c r="DY45" s="17">
        <v>-4.5</v>
      </c>
      <c r="DZ45" s="17">
        <v>1</v>
      </c>
      <c r="EA45" s="17">
        <v>2.6</v>
      </c>
      <c r="EB45" s="17">
        <v>2.5</v>
      </c>
      <c r="EC45" s="17"/>
      <c r="ED45" s="17">
        <v>0</v>
      </c>
      <c r="EE45" s="17">
        <v>-0.1</v>
      </c>
      <c r="EF45" s="17">
        <v>-7.3</v>
      </c>
      <c r="EG45" s="17">
        <v>-7.1</v>
      </c>
      <c r="EH45" s="17">
        <v>0</v>
      </c>
      <c r="EI45" s="17">
        <v>0</v>
      </c>
      <c r="EJ45" s="17"/>
      <c r="EK45" s="17">
        <v>2.6</v>
      </c>
      <c r="EL45" s="17">
        <v>-0.1</v>
      </c>
      <c r="EM45" s="17">
        <v>1.6</v>
      </c>
      <c r="EN45" s="17">
        <v>0.2</v>
      </c>
      <c r="EO45" s="17">
        <v>0.2</v>
      </c>
      <c r="EP45" s="17">
        <v>0.2</v>
      </c>
      <c r="EQ45" s="17">
        <v>0</v>
      </c>
      <c r="ER45" s="17">
        <v>1.1000000000000001</v>
      </c>
      <c r="ES45" s="17">
        <v>0.3</v>
      </c>
      <c r="ET45" s="17">
        <v>0.1</v>
      </c>
      <c r="EU45" s="17">
        <v>-0.2</v>
      </c>
      <c r="EV45" s="17">
        <v>21.9</v>
      </c>
      <c r="EW45" s="17"/>
      <c r="EX45" s="17">
        <v>3.4</v>
      </c>
      <c r="EY45" s="17">
        <v>1.8</v>
      </c>
      <c r="EZ45" s="17">
        <v>0.8</v>
      </c>
      <c r="FA45" s="17">
        <v>0.2</v>
      </c>
      <c r="FB45" s="17">
        <v>0.9</v>
      </c>
      <c r="FC45" s="17">
        <v>0.3</v>
      </c>
      <c r="FD45" s="17">
        <v>0.4</v>
      </c>
      <c r="FE45" s="17">
        <v>1.4</v>
      </c>
      <c r="FF45" s="17">
        <v>1.1000000000000001</v>
      </c>
      <c r="FG45" s="17"/>
      <c r="FH45" s="17"/>
      <c r="FI45" s="17"/>
      <c r="FJ45" s="17">
        <v>3.7</v>
      </c>
      <c r="FK45" s="17">
        <v>0</v>
      </c>
      <c r="FL45" s="17">
        <v>1.9</v>
      </c>
      <c r="FM45" s="17">
        <v>2.7</v>
      </c>
      <c r="FN45" s="17">
        <v>9.33</v>
      </c>
      <c r="FO45" s="17">
        <v>372.21577000000002</v>
      </c>
      <c r="FP45" s="15"/>
      <c r="FQ45" s="17"/>
      <c r="FR45" s="17"/>
      <c r="FS45" s="17"/>
      <c r="FT45" s="17">
        <v>1.8</v>
      </c>
      <c r="FU45" s="17">
        <v>0.38492999999999999</v>
      </c>
      <c r="FV45" s="17">
        <v>0.11638</v>
      </c>
      <c r="FW45" s="17">
        <v>-1</v>
      </c>
      <c r="FX45" s="17">
        <v>2.2000000000000002</v>
      </c>
      <c r="FY45" s="17">
        <v>3.5013100000000001</v>
      </c>
    </row>
    <row r="46" spans="1:181" ht="24" customHeight="1" x14ac:dyDescent="0.25">
      <c r="A46" s="16" t="s">
        <v>55</v>
      </c>
      <c r="B46" s="16" t="s">
        <v>905</v>
      </c>
      <c r="C46" s="17">
        <v>33.799999999999997</v>
      </c>
      <c r="D46" s="17">
        <v>111.4</v>
      </c>
      <c r="E46" s="17">
        <v>22.3</v>
      </c>
      <c r="F46" s="17"/>
      <c r="G46" s="17"/>
      <c r="H46" s="17">
        <v>-7.8</v>
      </c>
      <c r="I46" s="17">
        <v>0.9</v>
      </c>
      <c r="J46" s="17"/>
      <c r="K46" s="17">
        <v>0</v>
      </c>
      <c r="L46" s="17">
        <v>-42</v>
      </c>
      <c r="M46" s="17">
        <v>-52.8</v>
      </c>
      <c r="N46" s="17">
        <v>-10</v>
      </c>
      <c r="O46" s="17">
        <v>4.5</v>
      </c>
      <c r="P46" s="17">
        <v>-5.3</v>
      </c>
      <c r="Q46" s="17"/>
      <c r="R46" s="17">
        <v>37.5</v>
      </c>
      <c r="S46" s="17">
        <v>0.1</v>
      </c>
      <c r="T46" s="17"/>
      <c r="U46" s="17"/>
      <c r="V46" s="17"/>
      <c r="W46" s="17"/>
      <c r="X46" s="17">
        <v>11.1</v>
      </c>
      <c r="Y46" s="17">
        <v>2.2000000000000002</v>
      </c>
      <c r="Z46" s="17">
        <v>0</v>
      </c>
      <c r="AA46" s="17">
        <v>3</v>
      </c>
      <c r="AB46" s="17">
        <v>-3.2</v>
      </c>
      <c r="AC46" s="17"/>
      <c r="AD46" s="17">
        <v>15.8</v>
      </c>
      <c r="AE46" s="17"/>
      <c r="AF46" s="17"/>
      <c r="AG46" s="17"/>
      <c r="AH46" s="17"/>
      <c r="AI46" s="17">
        <v>15.3</v>
      </c>
      <c r="AJ46" s="17">
        <v>-10.7</v>
      </c>
      <c r="AK46" s="17">
        <v>0</v>
      </c>
      <c r="AL46" s="17"/>
      <c r="AM46" s="17"/>
      <c r="AN46" s="17">
        <v>-1.3</v>
      </c>
      <c r="AO46" s="17">
        <v>59.1</v>
      </c>
      <c r="AP46" s="17">
        <v>9.8000000000000007</v>
      </c>
      <c r="AQ46" s="17">
        <v>21.1</v>
      </c>
      <c r="AR46" s="17">
        <v>5.0999999999999996</v>
      </c>
      <c r="AS46" s="17">
        <v>-0.9</v>
      </c>
      <c r="AT46" s="17">
        <v>2.6</v>
      </c>
      <c r="AU46" s="17">
        <v>0.8</v>
      </c>
      <c r="AV46" s="17">
        <v>8.6</v>
      </c>
      <c r="AW46" s="17">
        <v>0</v>
      </c>
      <c r="AX46" s="17">
        <v>0</v>
      </c>
      <c r="AY46" s="17">
        <v>5.7</v>
      </c>
      <c r="AZ46" s="17">
        <v>-1.5</v>
      </c>
      <c r="BA46" s="17"/>
      <c r="BB46" s="17">
        <v>0.9</v>
      </c>
      <c r="BC46" s="17">
        <v>0.4</v>
      </c>
      <c r="BD46" s="17">
        <v>4.9000000000000004</v>
      </c>
      <c r="BE46" s="17"/>
      <c r="BF46" s="17"/>
      <c r="BG46" s="17">
        <v>-1.4</v>
      </c>
      <c r="BH46" s="17">
        <v>0</v>
      </c>
      <c r="BI46" s="17"/>
      <c r="BJ46" s="17">
        <v>-5.2</v>
      </c>
      <c r="BK46" s="17"/>
      <c r="BL46" s="17"/>
      <c r="BM46" s="17"/>
      <c r="BN46" s="17">
        <v>6.5</v>
      </c>
      <c r="BO46" s="17">
        <v>0</v>
      </c>
      <c r="BP46" s="17">
        <v>-8.6</v>
      </c>
      <c r="BQ46" s="17">
        <v>-11.6</v>
      </c>
      <c r="BR46" s="17">
        <v>2.2999999999999998</v>
      </c>
      <c r="BS46" s="17">
        <v>8.9</v>
      </c>
      <c r="BT46" s="17"/>
      <c r="BU46" s="17"/>
      <c r="BV46" s="17"/>
      <c r="BW46" s="17"/>
      <c r="BX46" s="17">
        <v>0</v>
      </c>
      <c r="BY46" s="17"/>
      <c r="BZ46" s="17"/>
      <c r="CA46" s="17">
        <v>0.2</v>
      </c>
      <c r="CB46" s="17">
        <v>60.8</v>
      </c>
      <c r="CC46" s="17">
        <v>31.3</v>
      </c>
      <c r="CD46" s="17">
        <v>8.3000000000000007</v>
      </c>
      <c r="CE46" s="17">
        <v>0.5</v>
      </c>
      <c r="CF46" s="17">
        <v>2</v>
      </c>
      <c r="CG46" s="17"/>
      <c r="CH46" s="17">
        <v>0</v>
      </c>
      <c r="CI46" s="17">
        <v>0</v>
      </c>
      <c r="CJ46" s="17">
        <v>44.8</v>
      </c>
      <c r="CK46" s="17"/>
      <c r="CL46" s="17"/>
      <c r="CM46" s="17">
        <v>-22.7</v>
      </c>
      <c r="CN46" s="17"/>
      <c r="CO46" s="17"/>
      <c r="CP46" s="17"/>
      <c r="CQ46" s="17"/>
      <c r="CR46" s="17">
        <v>11.3</v>
      </c>
      <c r="CS46" s="17">
        <v>0</v>
      </c>
      <c r="CT46" s="17"/>
      <c r="CU46" s="17">
        <v>0</v>
      </c>
      <c r="CV46" s="17">
        <v>1.5</v>
      </c>
      <c r="CW46" s="17"/>
      <c r="CX46" s="17">
        <v>-3.2</v>
      </c>
      <c r="CY46" s="17">
        <v>0</v>
      </c>
      <c r="CZ46" s="17">
        <v>0</v>
      </c>
      <c r="DA46" s="17"/>
      <c r="DB46" s="17">
        <v>0.1</v>
      </c>
      <c r="DC46" s="17">
        <v>-0.1</v>
      </c>
      <c r="DD46" s="17">
        <v>-0.9</v>
      </c>
      <c r="DE46" s="17">
        <v>0</v>
      </c>
      <c r="DF46" s="17">
        <v>-0.16921</v>
      </c>
      <c r="DG46" s="17"/>
      <c r="DH46" s="17">
        <v>0.2</v>
      </c>
      <c r="DI46" s="17">
        <v>0.8</v>
      </c>
      <c r="DJ46" s="17">
        <v>0</v>
      </c>
      <c r="DK46" s="17">
        <v>0.3</v>
      </c>
      <c r="DL46" s="17">
        <v>0.4</v>
      </c>
      <c r="DM46" s="17">
        <v>0.6</v>
      </c>
      <c r="DN46" s="17"/>
      <c r="DO46" s="17">
        <v>0</v>
      </c>
      <c r="DP46" s="17">
        <v>0</v>
      </c>
      <c r="DQ46" s="17">
        <v>4.2</v>
      </c>
      <c r="DR46" s="17">
        <v>5.4</v>
      </c>
      <c r="DS46" s="17">
        <v>0.4</v>
      </c>
      <c r="DT46" s="17">
        <v>0.1</v>
      </c>
      <c r="DU46" s="17">
        <v>0.4</v>
      </c>
      <c r="DV46" s="17">
        <v>0.4</v>
      </c>
      <c r="DW46" s="17"/>
      <c r="DX46" s="17"/>
      <c r="DY46" s="17">
        <v>-4.5999999999999996</v>
      </c>
      <c r="DZ46" s="17">
        <v>0.8</v>
      </c>
      <c r="EA46" s="17">
        <v>2.7</v>
      </c>
      <c r="EB46" s="17">
        <v>2.5</v>
      </c>
      <c r="EC46" s="17"/>
      <c r="ED46" s="17">
        <v>1.7</v>
      </c>
      <c r="EE46" s="17">
        <v>0.3</v>
      </c>
      <c r="EF46" s="17">
        <v>-7.5</v>
      </c>
      <c r="EG46" s="17">
        <v>-7.4</v>
      </c>
      <c r="EH46" s="17">
        <v>0</v>
      </c>
      <c r="EI46" s="17">
        <v>0.2</v>
      </c>
      <c r="EJ46" s="17"/>
      <c r="EK46" s="17">
        <v>2.6</v>
      </c>
      <c r="EL46" s="17">
        <v>-0.1</v>
      </c>
      <c r="EM46" s="17">
        <v>1.5</v>
      </c>
      <c r="EN46" s="17">
        <v>0.2</v>
      </c>
      <c r="EO46" s="17">
        <v>0.2</v>
      </c>
      <c r="EP46" s="17">
        <v>0.2</v>
      </c>
      <c r="EQ46" s="17">
        <v>0</v>
      </c>
      <c r="ER46" s="17">
        <v>1</v>
      </c>
      <c r="ES46" s="17">
        <v>1.4</v>
      </c>
      <c r="ET46" s="17">
        <v>0.1</v>
      </c>
      <c r="EU46" s="17">
        <v>-0.2</v>
      </c>
      <c r="EV46" s="17">
        <v>24.2</v>
      </c>
      <c r="EW46" s="17"/>
      <c r="EX46" s="17">
        <v>0</v>
      </c>
      <c r="EY46" s="17">
        <v>1.8</v>
      </c>
      <c r="EZ46" s="17">
        <v>0.7</v>
      </c>
      <c r="FA46" s="17">
        <v>0.2</v>
      </c>
      <c r="FB46" s="17">
        <v>0.9</v>
      </c>
      <c r="FC46" s="17">
        <v>0.9</v>
      </c>
      <c r="FD46" s="17">
        <v>0.4</v>
      </c>
      <c r="FE46" s="17">
        <v>1.4</v>
      </c>
      <c r="FF46" s="17">
        <v>1.1000000000000001</v>
      </c>
      <c r="FG46" s="17"/>
      <c r="FH46" s="17"/>
      <c r="FI46" s="17"/>
      <c r="FJ46" s="17">
        <v>3</v>
      </c>
      <c r="FK46" s="17">
        <v>0</v>
      </c>
      <c r="FL46" s="17">
        <v>1.8</v>
      </c>
      <c r="FM46" s="17">
        <v>2.7</v>
      </c>
      <c r="FN46" s="17">
        <v>9.34</v>
      </c>
      <c r="FO46" s="17">
        <v>423.27078999999998</v>
      </c>
      <c r="FP46" s="15"/>
      <c r="FQ46" s="17"/>
      <c r="FR46" s="17"/>
      <c r="FS46" s="17"/>
      <c r="FT46" s="17">
        <v>1.8</v>
      </c>
      <c r="FU46" s="17">
        <v>0.39126</v>
      </c>
      <c r="FV46" s="17">
        <v>6.3170000000000004E-2</v>
      </c>
      <c r="FW46" s="17">
        <v>-1.2</v>
      </c>
      <c r="FX46" s="17">
        <v>1.9</v>
      </c>
      <c r="FY46" s="17">
        <v>2.9544299999999999</v>
      </c>
    </row>
    <row r="47" spans="1:181" ht="24" customHeight="1" x14ac:dyDescent="0.25">
      <c r="A47" s="16" t="s">
        <v>55</v>
      </c>
      <c r="B47" s="16" t="s">
        <v>906</v>
      </c>
      <c r="C47" s="17">
        <v>32.799999999999997</v>
      </c>
      <c r="D47" s="17">
        <v>132.30000000000001</v>
      </c>
      <c r="E47" s="17">
        <v>25</v>
      </c>
      <c r="F47" s="17"/>
      <c r="G47" s="17"/>
      <c r="H47" s="17">
        <v>-4.7</v>
      </c>
      <c r="I47" s="17">
        <v>3.1</v>
      </c>
      <c r="J47" s="17"/>
      <c r="K47" s="17">
        <v>0</v>
      </c>
      <c r="L47" s="17">
        <v>-28</v>
      </c>
      <c r="M47" s="17">
        <v>-38.6</v>
      </c>
      <c r="N47" s="17">
        <v>-0.1</v>
      </c>
      <c r="O47" s="17">
        <v>22.6</v>
      </c>
      <c r="P47" s="17">
        <v>4.3</v>
      </c>
      <c r="Q47" s="17"/>
      <c r="R47" s="17">
        <v>49</v>
      </c>
      <c r="S47" s="17">
        <v>0.1</v>
      </c>
      <c r="T47" s="17"/>
      <c r="U47" s="17"/>
      <c r="V47" s="17"/>
      <c r="W47" s="17"/>
      <c r="X47" s="17">
        <v>12.4</v>
      </c>
      <c r="Y47" s="17">
        <v>1.6</v>
      </c>
      <c r="Z47" s="17">
        <v>0</v>
      </c>
      <c r="AA47" s="17">
        <v>2.9</v>
      </c>
      <c r="AB47" s="17">
        <v>-3.2</v>
      </c>
      <c r="AC47" s="17"/>
      <c r="AD47" s="17">
        <v>18.7</v>
      </c>
      <c r="AE47" s="17"/>
      <c r="AF47" s="17"/>
      <c r="AG47" s="17"/>
      <c r="AH47" s="17"/>
      <c r="AI47" s="17">
        <v>16.100000000000001</v>
      </c>
      <c r="AJ47" s="17">
        <v>2</v>
      </c>
      <c r="AK47" s="17">
        <v>0</v>
      </c>
      <c r="AL47" s="17"/>
      <c r="AM47" s="17"/>
      <c r="AN47" s="17">
        <v>-1.1000000000000001</v>
      </c>
      <c r="AO47" s="17">
        <v>63.1</v>
      </c>
      <c r="AP47" s="17">
        <v>9.9</v>
      </c>
      <c r="AQ47" s="17">
        <v>21.3</v>
      </c>
      <c r="AR47" s="17">
        <v>5.0999999999999996</v>
      </c>
      <c r="AS47" s="17">
        <v>-1.3</v>
      </c>
      <c r="AT47" s="17">
        <v>2.6</v>
      </c>
      <c r="AU47" s="17">
        <v>0.6</v>
      </c>
      <c r="AV47" s="17">
        <v>22.4</v>
      </c>
      <c r="AW47" s="17">
        <v>0</v>
      </c>
      <c r="AX47" s="17">
        <v>0</v>
      </c>
      <c r="AY47" s="17">
        <v>6.4</v>
      </c>
      <c r="AZ47" s="17">
        <v>-2.4</v>
      </c>
      <c r="BA47" s="17"/>
      <c r="BB47" s="17">
        <v>0.9</v>
      </c>
      <c r="BC47" s="17">
        <v>0.3</v>
      </c>
      <c r="BD47" s="17">
        <v>0.5</v>
      </c>
      <c r="BE47" s="17"/>
      <c r="BF47" s="17"/>
      <c r="BG47" s="17">
        <v>3.1</v>
      </c>
      <c r="BH47" s="17">
        <v>0</v>
      </c>
      <c r="BI47" s="17"/>
      <c r="BJ47" s="17">
        <v>-4.5</v>
      </c>
      <c r="BK47" s="17"/>
      <c r="BL47" s="17"/>
      <c r="BM47" s="17"/>
      <c r="BN47" s="17">
        <v>10.3</v>
      </c>
      <c r="BO47" s="17">
        <v>0</v>
      </c>
      <c r="BP47" s="17">
        <v>0</v>
      </c>
      <c r="BQ47" s="17">
        <v>0</v>
      </c>
      <c r="BR47" s="17">
        <v>14.3</v>
      </c>
      <c r="BS47" s="17">
        <v>13.4</v>
      </c>
      <c r="BT47" s="17"/>
      <c r="BU47" s="17"/>
      <c r="BV47" s="17"/>
      <c r="BW47" s="17"/>
      <c r="BX47" s="17">
        <v>0.5</v>
      </c>
      <c r="BY47" s="17"/>
      <c r="BZ47" s="17"/>
      <c r="CA47" s="17">
        <v>0.2</v>
      </c>
      <c r="CB47" s="17">
        <v>58.8</v>
      </c>
      <c r="CC47" s="17">
        <v>31.8</v>
      </c>
      <c r="CD47" s="17">
        <v>9.3000000000000007</v>
      </c>
      <c r="CE47" s="17">
        <v>0.4</v>
      </c>
      <c r="CF47" s="17">
        <v>1.9</v>
      </c>
      <c r="CG47" s="17"/>
      <c r="CH47" s="17">
        <v>0</v>
      </c>
      <c r="CI47" s="17">
        <v>0</v>
      </c>
      <c r="CJ47" s="17">
        <v>58.5</v>
      </c>
      <c r="CK47" s="17"/>
      <c r="CL47" s="17"/>
      <c r="CM47" s="17">
        <v>-8.6</v>
      </c>
      <c r="CN47" s="17"/>
      <c r="CO47" s="17"/>
      <c r="CP47" s="17"/>
      <c r="CQ47" s="17"/>
      <c r="CR47" s="17">
        <v>18.899999999999999</v>
      </c>
      <c r="CS47" s="17">
        <v>0</v>
      </c>
      <c r="CT47" s="17"/>
      <c r="CU47" s="17">
        <v>0</v>
      </c>
      <c r="CV47" s="17">
        <v>1.5</v>
      </c>
      <c r="CW47" s="17"/>
      <c r="CX47" s="17">
        <v>-2.4</v>
      </c>
      <c r="CY47" s="17">
        <v>0</v>
      </c>
      <c r="CZ47" s="17">
        <v>0</v>
      </c>
      <c r="DA47" s="17"/>
      <c r="DB47" s="17">
        <v>0</v>
      </c>
      <c r="DC47" s="17">
        <v>0</v>
      </c>
      <c r="DD47" s="17">
        <v>-0.9</v>
      </c>
      <c r="DE47" s="17">
        <v>0</v>
      </c>
      <c r="DF47" s="17">
        <v>-0.08</v>
      </c>
      <c r="DG47" s="17"/>
      <c r="DH47" s="17">
        <v>0.2</v>
      </c>
      <c r="DI47" s="17">
        <v>0.8</v>
      </c>
      <c r="DJ47" s="17">
        <v>0</v>
      </c>
      <c r="DK47" s="17">
        <v>1.1000000000000001</v>
      </c>
      <c r="DL47" s="17">
        <v>0.3</v>
      </c>
      <c r="DM47" s="17">
        <v>0.6</v>
      </c>
      <c r="DN47" s="17"/>
      <c r="DO47" s="17">
        <v>0</v>
      </c>
      <c r="DP47" s="17">
        <v>0</v>
      </c>
      <c r="DQ47" s="17">
        <v>4.9000000000000004</v>
      </c>
      <c r="DR47" s="17">
        <v>6.9</v>
      </c>
      <c r="DS47" s="17">
        <v>0.2</v>
      </c>
      <c r="DT47" s="17">
        <v>0.2</v>
      </c>
      <c r="DU47" s="17">
        <v>0.4</v>
      </c>
      <c r="DV47" s="17">
        <v>0.4</v>
      </c>
      <c r="DW47" s="17"/>
      <c r="DX47" s="17"/>
      <c r="DY47" s="17">
        <v>-4.5999999999999996</v>
      </c>
      <c r="DZ47" s="17">
        <v>0.5</v>
      </c>
      <c r="EA47" s="17">
        <v>2.8</v>
      </c>
      <c r="EB47" s="17">
        <v>2.7</v>
      </c>
      <c r="EC47" s="17"/>
      <c r="ED47" s="17">
        <v>0.3</v>
      </c>
      <c r="EE47" s="17">
        <v>0.4</v>
      </c>
      <c r="EF47" s="17">
        <v>-4.5</v>
      </c>
      <c r="EG47" s="17">
        <v>-4.9000000000000004</v>
      </c>
      <c r="EH47" s="17">
        <v>0</v>
      </c>
      <c r="EI47" s="17">
        <v>0.4</v>
      </c>
      <c r="EJ47" s="17"/>
      <c r="EK47" s="17">
        <v>2.7</v>
      </c>
      <c r="EL47" s="17">
        <v>-0.1</v>
      </c>
      <c r="EM47" s="17">
        <v>1.6</v>
      </c>
      <c r="EN47" s="17">
        <v>0.2</v>
      </c>
      <c r="EO47" s="17">
        <v>0.2</v>
      </c>
      <c r="EP47" s="17">
        <v>0.2</v>
      </c>
      <c r="EQ47" s="17">
        <v>0</v>
      </c>
      <c r="ER47" s="17">
        <v>4.5999999999999996</v>
      </c>
      <c r="ES47" s="17">
        <v>0.3</v>
      </c>
      <c r="ET47" s="17">
        <v>0</v>
      </c>
      <c r="EU47" s="17">
        <v>-0.2</v>
      </c>
      <c r="EV47" s="17">
        <v>23.6</v>
      </c>
      <c r="EW47" s="17"/>
      <c r="EX47" s="17">
        <v>0</v>
      </c>
      <c r="EY47" s="17">
        <v>1.8</v>
      </c>
      <c r="EZ47" s="17">
        <v>0.8</v>
      </c>
      <c r="FA47" s="17">
        <v>0.2</v>
      </c>
      <c r="FB47" s="17">
        <v>0.9</v>
      </c>
      <c r="FC47" s="17">
        <v>0.3</v>
      </c>
      <c r="FD47" s="17">
        <v>0.4</v>
      </c>
      <c r="FE47" s="17">
        <v>1.6</v>
      </c>
      <c r="FF47" s="17">
        <v>1.3</v>
      </c>
      <c r="FG47" s="17"/>
      <c r="FH47" s="17"/>
      <c r="FI47" s="17"/>
      <c r="FJ47" s="17">
        <v>3.1</v>
      </c>
      <c r="FK47" s="17">
        <v>0</v>
      </c>
      <c r="FL47" s="17">
        <v>2.1</v>
      </c>
      <c r="FM47" s="17">
        <v>2.9</v>
      </c>
      <c r="FN47" s="17">
        <v>10.1</v>
      </c>
      <c r="FO47" s="17">
        <v>650.72</v>
      </c>
      <c r="FP47" s="15"/>
      <c r="FQ47" s="17"/>
      <c r="FR47" s="17"/>
      <c r="FS47" s="17"/>
      <c r="FT47" s="17">
        <v>1.8</v>
      </c>
      <c r="FU47" s="17">
        <v>0.39478999999999997</v>
      </c>
      <c r="FV47" s="17">
        <v>5.185E-2</v>
      </c>
      <c r="FW47" s="17">
        <v>-0.9</v>
      </c>
      <c r="FX47" s="17">
        <v>2.1</v>
      </c>
      <c r="FY47" s="17">
        <v>3.4466399999999999</v>
      </c>
    </row>
    <row r="48" spans="1:181" ht="24" customHeight="1" x14ac:dyDescent="0.25">
      <c r="A48" s="16" t="s">
        <v>55</v>
      </c>
      <c r="B48" s="16" t="s">
        <v>907</v>
      </c>
      <c r="C48" s="17">
        <v>31.3</v>
      </c>
      <c r="D48" s="17">
        <v>130</v>
      </c>
      <c r="E48" s="17">
        <v>27.3</v>
      </c>
      <c r="F48" s="17"/>
      <c r="G48" s="17"/>
      <c r="H48" s="17">
        <v>3</v>
      </c>
      <c r="I48" s="17">
        <v>11.9</v>
      </c>
      <c r="J48" s="17"/>
      <c r="K48" s="17">
        <v>0</v>
      </c>
      <c r="L48" s="17">
        <v>-19.8</v>
      </c>
      <c r="M48" s="17">
        <v>-27.5</v>
      </c>
      <c r="N48" s="17">
        <v>12.3</v>
      </c>
      <c r="O48" s="17">
        <v>36.299999999999997</v>
      </c>
      <c r="P48" s="17">
        <v>6.1</v>
      </c>
      <c r="Q48" s="17"/>
      <c r="R48" s="17">
        <v>53.4</v>
      </c>
      <c r="S48" s="17">
        <v>0.1</v>
      </c>
      <c r="T48" s="17"/>
      <c r="U48" s="17"/>
      <c r="V48" s="17"/>
      <c r="W48" s="17"/>
      <c r="X48" s="17">
        <v>8</v>
      </c>
      <c r="Y48" s="17">
        <v>0.2</v>
      </c>
      <c r="Z48" s="17">
        <v>0</v>
      </c>
      <c r="AA48" s="17">
        <v>3</v>
      </c>
      <c r="AB48" s="17">
        <v>-3.2</v>
      </c>
      <c r="AC48" s="17"/>
      <c r="AD48" s="17">
        <v>17.3</v>
      </c>
      <c r="AE48" s="17"/>
      <c r="AF48" s="17"/>
      <c r="AG48" s="17"/>
      <c r="AH48" s="17"/>
      <c r="AI48" s="17">
        <v>15.1</v>
      </c>
      <c r="AJ48" s="17">
        <v>17</v>
      </c>
      <c r="AK48" s="17">
        <v>0</v>
      </c>
      <c r="AL48" s="17"/>
      <c r="AM48" s="17"/>
      <c r="AN48" s="17">
        <v>-0.7</v>
      </c>
      <c r="AO48" s="17">
        <v>73.7</v>
      </c>
      <c r="AP48" s="17">
        <v>10.7</v>
      </c>
      <c r="AQ48" s="17">
        <v>21.2</v>
      </c>
      <c r="AR48" s="17">
        <v>5.0999999999999996</v>
      </c>
      <c r="AS48" s="17">
        <v>-1.1000000000000001</v>
      </c>
      <c r="AT48" s="17">
        <v>2.6</v>
      </c>
      <c r="AU48" s="17">
        <v>0.7</v>
      </c>
      <c r="AV48" s="17">
        <v>27.7</v>
      </c>
      <c r="AW48" s="17">
        <v>0</v>
      </c>
      <c r="AX48" s="17">
        <v>0</v>
      </c>
      <c r="AY48" s="17">
        <v>8.4</v>
      </c>
      <c r="AZ48" s="17">
        <v>-0.4</v>
      </c>
      <c r="BA48" s="17"/>
      <c r="BB48" s="17">
        <v>0.9</v>
      </c>
      <c r="BC48" s="17">
        <v>0.4</v>
      </c>
      <c r="BD48" s="17">
        <v>14.3</v>
      </c>
      <c r="BE48" s="17"/>
      <c r="BF48" s="17"/>
      <c r="BG48" s="17">
        <v>7.7</v>
      </c>
      <c r="BH48" s="17">
        <v>0</v>
      </c>
      <c r="BI48" s="17"/>
      <c r="BJ48" s="17">
        <v>-1.9</v>
      </c>
      <c r="BK48" s="17"/>
      <c r="BL48" s="17"/>
      <c r="BM48" s="17"/>
      <c r="BN48" s="17">
        <v>14.3</v>
      </c>
      <c r="BO48" s="17">
        <v>0</v>
      </c>
      <c r="BP48" s="17">
        <v>0</v>
      </c>
      <c r="BQ48" s="17">
        <v>0</v>
      </c>
      <c r="BR48" s="17">
        <v>17.5</v>
      </c>
      <c r="BS48" s="17">
        <v>14.5</v>
      </c>
      <c r="BT48" s="17"/>
      <c r="BU48" s="17"/>
      <c r="BV48" s="17"/>
      <c r="BW48" s="17"/>
      <c r="BX48" s="17">
        <v>7.1</v>
      </c>
      <c r="BY48" s="17"/>
      <c r="BZ48" s="17"/>
      <c r="CA48" s="17">
        <v>0.2</v>
      </c>
      <c r="CB48" s="17">
        <v>59.9</v>
      </c>
      <c r="CC48" s="17">
        <v>31.4</v>
      </c>
      <c r="CD48" s="17">
        <v>8.6</v>
      </c>
      <c r="CE48" s="17">
        <v>0.4</v>
      </c>
      <c r="CF48" s="17">
        <v>1.8</v>
      </c>
      <c r="CG48" s="17"/>
      <c r="CH48" s="17">
        <v>3.9</v>
      </c>
      <c r="CI48" s="17">
        <v>4.9000000000000004</v>
      </c>
      <c r="CJ48" s="17">
        <v>71.400000000000006</v>
      </c>
      <c r="CK48" s="17"/>
      <c r="CL48" s="17"/>
      <c r="CM48" s="17">
        <v>-18.100000000000001</v>
      </c>
      <c r="CN48" s="17"/>
      <c r="CO48" s="17"/>
      <c r="CP48" s="17"/>
      <c r="CQ48" s="17"/>
      <c r="CR48" s="17">
        <v>19.600000000000001</v>
      </c>
      <c r="CS48" s="17">
        <v>0</v>
      </c>
      <c r="CT48" s="17"/>
      <c r="CU48" s="17">
        <v>0</v>
      </c>
      <c r="CV48" s="17">
        <v>1.4</v>
      </c>
      <c r="CW48" s="17"/>
      <c r="CX48" s="17">
        <v>-3</v>
      </c>
      <c r="CY48" s="17">
        <v>0</v>
      </c>
      <c r="CZ48" s="17">
        <v>0</v>
      </c>
      <c r="DA48" s="17"/>
      <c r="DB48" s="17">
        <v>-0.2</v>
      </c>
      <c r="DC48" s="17">
        <v>-0.1</v>
      </c>
      <c r="DD48" s="17">
        <v>-1.1000000000000001</v>
      </c>
      <c r="DE48" s="17">
        <v>-0.1</v>
      </c>
      <c r="DF48" s="17">
        <v>-0.08</v>
      </c>
      <c r="DG48" s="17"/>
      <c r="DH48" s="17">
        <v>0.1</v>
      </c>
      <c r="DI48" s="17">
        <v>0.9</v>
      </c>
      <c r="DJ48" s="17">
        <v>0</v>
      </c>
      <c r="DK48" s="17">
        <v>1.1000000000000001</v>
      </c>
      <c r="DL48" s="17">
        <v>0.3</v>
      </c>
      <c r="DM48" s="17">
        <v>0.5</v>
      </c>
      <c r="DN48" s="17"/>
      <c r="DO48" s="17">
        <v>0</v>
      </c>
      <c r="DP48" s="17">
        <v>0</v>
      </c>
      <c r="DQ48" s="17">
        <v>4.4000000000000004</v>
      </c>
      <c r="DR48" s="17">
        <v>6</v>
      </c>
      <c r="DS48" s="17">
        <v>0.2</v>
      </c>
      <c r="DT48" s="17">
        <v>-0.1</v>
      </c>
      <c r="DU48" s="17">
        <v>0.6</v>
      </c>
      <c r="DV48" s="17">
        <v>0.4</v>
      </c>
      <c r="DW48" s="17"/>
      <c r="DX48" s="17"/>
      <c r="DY48" s="17">
        <v>-4.5</v>
      </c>
      <c r="DZ48" s="17">
        <v>0.8</v>
      </c>
      <c r="EA48" s="17">
        <v>2.9</v>
      </c>
      <c r="EB48" s="17">
        <v>2.7</v>
      </c>
      <c r="EC48" s="17"/>
      <c r="ED48" s="17">
        <v>0</v>
      </c>
      <c r="EE48" s="17">
        <v>0.4</v>
      </c>
      <c r="EF48" s="17">
        <v>-4.4000000000000004</v>
      </c>
      <c r="EG48" s="17">
        <v>-5.8</v>
      </c>
      <c r="EH48" s="17">
        <v>0</v>
      </c>
      <c r="EI48" s="17">
        <v>0.1</v>
      </c>
      <c r="EJ48" s="17"/>
      <c r="EK48" s="17">
        <v>2.6</v>
      </c>
      <c r="EL48" s="17">
        <v>-0.1</v>
      </c>
      <c r="EM48" s="17">
        <v>1.4</v>
      </c>
      <c r="EN48" s="17">
        <v>0.2</v>
      </c>
      <c r="EO48" s="17">
        <v>0.2</v>
      </c>
      <c r="EP48" s="17">
        <v>0.2</v>
      </c>
      <c r="EQ48" s="17">
        <v>0</v>
      </c>
      <c r="ER48" s="17">
        <v>0</v>
      </c>
      <c r="ES48" s="17">
        <v>0.3</v>
      </c>
      <c r="ET48" s="17">
        <v>0</v>
      </c>
      <c r="EU48" s="17">
        <v>-0.2</v>
      </c>
      <c r="EV48" s="17">
        <v>20</v>
      </c>
      <c r="EW48" s="17"/>
      <c r="EX48" s="17">
        <v>0</v>
      </c>
      <c r="EY48" s="17">
        <v>1.8</v>
      </c>
      <c r="EZ48" s="17">
        <v>0.8</v>
      </c>
      <c r="FA48" s="17">
        <v>0.3</v>
      </c>
      <c r="FB48" s="17">
        <v>1</v>
      </c>
      <c r="FC48" s="17">
        <v>0.3</v>
      </c>
      <c r="FD48" s="17">
        <v>0.4</v>
      </c>
      <c r="FE48" s="17">
        <v>2.2000000000000002</v>
      </c>
      <c r="FF48" s="17">
        <v>1.9</v>
      </c>
      <c r="FG48" s="17"/>
      <c r="FH48" s="17"/>
      <c r="FI48" s="17"/>
      <c r="FJ48" s="17">
        <v>1</v>
      </c>
      <c r="FK48" s="17">
        <v>0</v>
      </c>
      <c r="FL48" s="17">
        <v>2.2000000000000002</v>
      </c>
      <c r="FM48" s="17">
        <v>2.8</v>
      </c>
      <c r="FN48" s="17">
        <v>9.0299999999999994</v>
      </c>
      <c r="FO48" s="17">
        <v>780.25</v>
      </c>
      <c r="FP48" s="15"/>
      <c r="FQ48" s="17"/>
      <c r="FR48" s="17"/>
      <c r="FS48" s="17"/>
      <c r="FT48" s="17">
        <v>0</v>
      </c>
      <c r="FU48" s="17">
        <v>0.40462999999999999</v>
      </c>
      <c r="FV48" s="17">
        <v>3.6159999999999998E-2</v>
      </c>
      <c r="FW48" s="17">
        <v>-0.4</v>
      </c>
      <c r="FX48" s="17">
        <v>1.6</v>
      </c>
      <c r="FY48" s="17">
        <v>1.64079</v>
      </c>
    </row>
    <row r="49" spans="1:181" ht="24" customHeight="1" x14ac:dyDescent="0.25">
      <c r="A49" s="16" t="s">
        <v>55</v>
      </c>
      <c r="B49" s="16" t="s">
        <v>908</v>
      </c>
      <c r="C49" s="17">
        <v>30.7</v>
      </c>
      <c r="D49" s="17">
        <v>59.7</v>
      </c>
      <c r="E49" s="17">
        <v>18.8</v>
      </c>
      <c r="F49" s="17"/>
      <c r="G49" s="17"/>
      <c r="H49" s="17">
        <v>-2.5</v>
      </c>
      <c r="I49" s="17">
        <v>-6.6</v>
      </c>
      <c r="J49" s="17"/>
      <c r="K49" s="17">
        <v>3.6</v>
      </c>
      <c r="L49" s="17">
        <v>-27.9</v>
      </c>
      <c r="M49" s="17">
        <v>-38.1</v>
      </c>
      <c r="N49" s="17">
        <v>2</v>
      </c>
      <c r="O49" s="17">
        <v>24.2</v>
      </c>
      <c r="P49" s="17">
        <v>13.5</v>
      </c>
      <c r="Q49" s="17"/>
      <c r="R49" s="17">
        <v>56.5</v>
      </c>
      <c r="S49" s="17">
        <v>0</v>
      </c>
      <c r="T49" s="17"/>
      <c r="U49" s="17"/>
      <c r="V49" s="17"/>
      <c r="W49" s="17"/>
      <c r="X49" s="17">
        <v>10.7</v>
      </c>
      <c r="Y49" s="17">
        <v>0.6</v>
      </c>
      <c r="Z49" s="17">
        <v>0</v>
      </c>
      <c r="AA49" s="17">
        <v>2.9</v>
      </c>
      <c r="AB49" s="17">
        <v>-3.2</v>
      </c>
      <c r="AC49" s="17"/>
      <c r="AD49" s="17">
        <v>16.7</v>
      </c>
      <c r="AE49" s="17"/>
      <c r="AF49" s="17"/>
      <c r="AG49" s="17"/>
      <c r="AH49" s="17"/>
      <c r="AI49" s="17">
        <v>14.6</v>
      </c>
      <c r="AJ49" s="17">
        <v>16.5</v>
      </c>
      <c r="AK49" s="17">
        <v>8.1</v>
      </c>
      <c r="AL49" s="17"/>
      <c r="AM49" s="17"/>
      <c r="AN49" s="17">
        <v>-1.6</v>
      </c>
      <c r="AO49" s="17">
        <v>60.6</v>
      </c>
      <c r="AP49" s="17">
        <v>10.1</v>
      </c>
      <c r="AQ49" s="17">
        <v>20.7</v>
      </c>
      <c r="AR49" s="17">
        <v>4.5999999999999996</v>
      </c>
      <c r="AS49" s="17">
        <v>-0.8</v>
      </c>
      <c r="AT49" s="17">
        <v>2.6</v>
      </c>
      <c r="AU49" s="17">
        <v>1.4</v>
      </c>
      <c r="AV49" s="17">
        <v>23</v>
      </c>
      <c r="AW49" s="17">
        <v>-0.9</v>
      </c>
      <c r="AX49" s="17">
        <v>0</v>
      </c>
      <c r="AY49" s="17">
        <v>6.7</v>
      </c>
      <c r="AZ49" s="17">
        <v>-1</v>
      </c>
      <c r="BA49" s="17"/>
      <c r="BB49" s="17">
        <v>0.9</v>
      </c>
      <c r="BC49" s="17">
        <v>0.5</v>
      </c>
      <c r="BD49" s="17">
        <v>13.9</v>
      </c>
      <c r="BE49" s="17"/>
      <c r="BF49" s="17"/>
      <c r="BG49" s="17">
        <v>5.4</v>
      </c>
      <c r="BH49" s="17">
        <v>0</v>
      </c>
      <c r="BI49" s="17"/>
      <c r="BJ49" s="17">
        <v>-3.1</v>
      </c>
      <c r="BK49" s="17"/>
      <c r="BL49" s="17"/>
      <c r="BM49" s="17"/>
      <c r="BN49" s="17">
        <v>9.5</v>
      </c>
      <c r="BO49" s="17">
        <v>0</v>
      </c>
      <c r="BP49" s="17">
        <v>0</v>
      </c>
      <c r="BQ49" s="17">
        <v>0</v>
      </c>
      <c r="BR49" s="17">
        <v>15.2</v>
      </c>
      <c r="BS49" s="17">
        <v>13.9</v>
      </c>
      <c r="BT49" s="17"/>
      <c r="BU49" s="17"/>
      <c r="BV49" s="17"/>
      <c r="BW49" s="17"/>
      <c r="BX49" s="17">
        <v>5</v>
      </c>
      <c r="BY49" s="17"/>
      <c r="BZ49" s="17"/>
      <c r="CA49" s="17">
        <v>0.2</v>
      </c>
      <c r="CB49" s="17">
        <v>60.9</v>
      </c>
      <c r="CC49" s="17">
        <v>30.8</v>
      </c>
      <c r="CD49" s="17">
        <v>8.6999999999999993</v>
      </c>
      <c r="CE49" s="17">
        <v>0.4</v>
      </c>
      <c r="CF49" s="17">
        <v>1.7</v>
      </c>
      <c r="CG49" s="17"/>
      <c r="CH49" s="17">
        <v>3.8</v>
      </c>
      <c r="CI49" s="17">
        <v>4.5999999999999996</v>
      </c>
      <c r="CJ49" s="17">
        <v>64.5</v>
      </c>
      <c r="CK49" s="17"/>
      <c r="CL49" s="17"/>
      <c r="CM49" s="17">
        <v>-13.4</v>
      </c>
      <c r="CN49" s="17"/>
      <c r="CO49" s="17"/>
      <c r="CP49" s="17"/>
      <c r="CQ49" s="17"/>
      <c r="CR49" s="17">
        <v>11.9</v>
      </c>
      <c r="CS49" s="17">
        <v>0</v>
      </c>
      <c r="CT49" s="17"/>
      <c r="CU49" s="17">
        <v>0</v>
      </c>
      <c r="CV49" s="17">
        <v>1.5</v>
      </c>
      <c r="CW49" s="17"/>
      <c r="CX49" s="17">
        <v>-2.9</v>
      </c>
      <c r="CY49" s="17">
        <v>0</v>
      </c>
      <c r="CZ49" s="17">
        <v>0</v>
      </c>
      <c r="DA49" s="17"/>
      <c r="DB49" s="17">
        <v>0</v>
      </c>
      <c r="DC49" s="17">
        <v>-0.1</v>
      </c>
      <c r="DD49" s="17">
        <v>-1</v>
      </c>
      <c r="DE49" s="17">
        <v>-0.1</v>
      </c>
      <c r="DF49" s="17">
        <v>-0.08</v>
      </c>
      <c r="DG49" s="17"/>
      <c r="DH49" s="17">
        <v>0.1</v>
      </c>
      <c r="DI49" s="17">
        <v>0.8</v>
      </c>
      <c r="DJ49" s="17">
        <v>0</v>
      </c>
      <c r="DK49" s="17">
        <v>1.5</v>
      </c>
      <c r="DL49" s="17">
        <v>0.4</v>
      </c>
      <c r="DM49" s="17">
        <v>0.6</v>
      </c>
      <c r="DN49" s="17"/>
      <c r="DO49" s="17">
        <v>0</v>
      </c>
      <c r="DP49" s="17">
        <v>0</v>
      </c>
      <c r="DQ49" s="17">
        <v>4.0999999999999996</v>
      </c>
      <c r="DR49" s="17">
        <v>4.5999999999999996</v>
      </c>
      <c r="DS49" s="17">
        <v>0.2</v>
      </c>
      <c r="DT49" s="17">
        <v>-0.1</v>
      </c>
      <c r="DU49" s="17">
        <v>0.4</v>
      </c>
      <c r="DV49" s="17">
        <v>0.4</v>
      </c>
      <c r="DW49" s="17"/>
      <c r="DX49" s="17"/>
      <c r="DY49" s="17">
        <v>-4.5</v>
      </c>
      <c r="DZ49" s="17">
        <v>1.1000000000000001</v>
      </c>
      <c r="EA49" s="17">
        <v>2.8</v>
      </c>
      <c r="EB49" s="17">
        <v>2.7</v>
      </c>
      <c r="EC49" s="17"/>
      <c r="ED49" s="17">
        <v>2.2000000000000002</v>
      </c>
      <c r="EE49" s="17">
        <v>0.4</v>
      </c>
      <c r="EF49" s="17">
        <v>-5</v>
      </c>
      <c r="EG49" s="17">
        <v>-5.8</v>
      </c>
      <c r="EH49" s="17">
        <v>0</v>
      </c>
      <c r="EI49" s="17">
        <v>0</v>
      </c>
      <c r="EJ49" s="17"/>
      <c r="EK49" s="17">
        <v>2.6</v>
      </c>
      <c r="EL49" s="17">
        <v>-0.1</v>
      </c>
      <c r="EM49" s="17">
        <v>1.4</v>
      </c>
      <c r="EN49" s="17">
        <v>0.2</v>
      </c>
      <c r="EO49" s="17">
        <v>0.2</v>
      </c>
      <c r="EP49" s="17">
        <v>0.2</v>
      </c>
      <c r="EQ49" s="17">
        <v>0</v>
      </c>
      <c r="ER49" s="17">
        <v>0</v>
      </c>
      <c r="ES49" s="17">
        <v>0.3</v>
      </c>
      <c r="ET49" s="17">
        <v>0</v>
      </c>
      <c r="EU49" s="17">
        <v>-0.2</v>
      </c>
      <c r="EV49" s="17">
        <v>15.8</v>
      </c>
      <c r="EW49" s="17"/>
      <c r="EX49" s="17">
        <v>0</v>
      </c>
      <c r="EY49" s="17">
        <v>1.8</v>
      </c>
      <c r="EZ49" s="17">
        <v>0.8</v>
      </c>
      <c r="FA49" s="17">
        <v>0.3</v>
      </c>
      <c r="FB49" s="17">
        <v>1.1000000000000001</v>
      </c>
      <c r="FC49" s="17">
        <v>0.3</v>
      </c>
      <c r="FD49" s="17">
        <v>0.4</v>
      </c>
      <c r="FE49" s="17">
        <v>1.8</v>
      </c>
      <c r="FF49" s="17">
        <v>1.5</v>
      </c>
      <c r="FG49" s="17"/>
      <c r="FH49" s="17"/>
      <c r="FI49" s="17"/>
      <c r="FJ49" s="17">
        <v>2.5</v>
      </c>
      <c r="FK49" s="17">
        <v>0</v>
      </c>
      <c r="FL49" s="17">
        <v>2.2000000000000002</v>
      </c>
      <c r="FM49" s="17">
        <v>2.8</v>
      </c>
      <c r="FN49" s="17">
        <v>8.81</v>
      </c>
      <c r="FO49" s="17">
        <v>610.42999999999995</v>
      </c>
      <c r="FP49" s="15"/>
      <c r="FQ49" s="17"/>
      <c r="FR49" s="17"/>
      <c r="FS49" s="17"/>
      <c r="FT49" s="17">
        <v>0</v>
      </c>
      <c r="FU49" s="17">
        <v>0.41286</v>
      </c>
      <c r="FV49" s="17">
        <v>6.4310000000000006E-2</v>
      </c>
      <c r="FW49" s="17">
        <v>-0.4</v>
      </c>
      <c r="FX49" s="17">
        <v>1.6</v>
      </c>
      <c r="FY49" s="17">
        <v>1.67717</v>
      </c>
    </row>
    <row r="50" spans="1:181" ht="24" customHeight="1" x14ac:dyDescent="0.25">
      <c r="A50" s="18" t="s">
        <v>55</v>
      </c>
      <c r="B50" s="18" t="s">
        <v>909</v>
      </c>
      <c r="C50" s="19">
        <v>32.4</v>
      </c>
      <c r="D50" s="19">
        <v>71.7</v>
      </c>
      <c r="E50" s="19">
        <v>19.8</v>
      </c>
      <c r="F50" s="19"/>
      <c r="G50" s="19"/>
      <c r="H50" s="19">
        <v>-2.7</v>
      </c>
      <c r="I50" s="19">
        <v>-5.6</v>
      </c>
      <c r="J50" s="19"/>
      <c r="K50" s="19">
        <v>0.9</v>
      </c>
      <c r="L50" s="19">
        <v>-19.399999999999999</v>
      </c>
      <c r="M50" s="19">
        <v>-29.5</v>
      </c>
      <c r="N50" s="19">
        <v>7</v>
      </c>
      <c r="O50" s="19">
        <v>33.6</v>
      </c>
      <c r="P50" s="19">
        <v>17</v>
      </c>
      <c r="Q50" s="19"/>
      <c r="R50" s="19">
        <v>65.900000000000006</v>
      </c>
      <c r="S50" s="19">
        <v>0</v>
      </c>
      <c r="T50" s="19"/>
      <c r="U50" s="19"/>
      <c r="V50" s="19"/>
      <c r="W50" s="19"/>
      <c r="X50" s="19">
        <v>12.3</v>
      </c>
      <c r="Y50" s="19">
        <v>1.3</v>
      </c>
      <c r="Z50" s="19">
        <v>0</v>
      </c>
      <c r="AA50" s="19">
        <v>3.1</v>
      </c>
      <c r="AB50" s="19">
        <v>-3.2</v>
      </c>
      <c r="AC50" s="19"/>
      <c r="AD50" s="19">
        <v>16.899999999999999</v>
      </c>
      <c r="AE50" s="19"/>
      <c r="AF50" s="19"/>
      <c r="AG50" s="19"/>
      <c r="AH50" s="19"/>
      <c r="AI50" s="19">
        <v>16.100000000000001</v>
      </c>
      <c r="AJ50" s="19">
        <v>17.899999999999999</v>
      </c>
      <c r="AK50" s="19">
        <v>8.1999999999999993</v>
      </c>
      <c r="AL50" s="19"/>
      <c r="AM50" s="19"/>
      <c r="AN50" s="19">
        <v>-1.3</v>
      </c>
      <c r="AO50" s="19">
        <v>63.7</v>
      </c>
      <c r="AP50" s="19">
        <v>10.7</v>
      </c>
      <c r="AQ50" s="19">
        <v>21.2</v>
      </c>
      <c r="AR50" s="19">
        <v>5</v>
      </c>
      <c r="AS50" s="19">
        <v>-0.2</v>
      </c>
      <c r="AT50" s="19">
        <v>2.6</v>
      </c>
      <c r="AU50" s="19">
        <v>0.9</v>
      </c>
      <c r="AV50" s="19">
        <v>29.2</v>
      </c>
      <c r="AW50" s="19">
        <v>-6.1</v>
      </c>
      <c r="AX50" s="19">
        <v>0</v>
      </c>
      <c r="AY50" s="19">
        <v>7</v>
      </c>
      <c r="AZ50" s="19">
        <v>0</v>
      </c>
      <c r="BA50" s="19"/>
      <c r="BB50" s="19">
        <v>0.9</v>
      </c>
      <c r="BC50" s="19">
        <v>0.5</v>
      </c>
      <c r="BD50" s="19">
        <v>14.5</v>
      </c>
      <c r="BE50" s="19"/>
      <c r="BF50" s="19"/>
      <c r="BG50" s="19">
        <v>7.6</v>
      </c>
      <c r="BH50" s="19">
        <v>0</v>
      </c>
      <c r="BI50" s="19"/>
      <c r="BJ50" s="19">
        <v>-2.7</v>
      </c>
      <c r="BK50" s="19"/>
      <c r="BL50" s="19"/>
      <c r="BM50" s="19"/>
      <c r="BN50" s="19">
        <v>12.9</v>
      </c>
      <c r="BO50" s="19">
        <v>0</v>
      </c>
      <c r="BP50" s="19">
        <v>0</v>
      </c>
      <c r="BQ50" s="19">
        <v>0</v>
      </c>
      <c r="BR50" s="19">
        <v>19.600000000000001</v>
      </c>
      <c r="BS50" s="19">
        <v>15.6</v>
      </c>
      <c r="BT50" s="19"/>
      <c r="BU50" s="19"/>
      <c r="BV50" s="19"/>
      <c r="BW50" s="19"/>
      <c r="BX50" s="19">
        <v>1.5</v>
      </c>
      <c r="BY50" s="19"/>
      <c r="BZ50" s="19"/>
      <c r="CA50" s="19">
        <v>0.2</v>
      </c>
      <c r="CB50" s="19">
        <v>61.8</v>
      </c>
      <c r="CC50" s="19">
        <v>31.3</v>
      </c>
      <c r="CD50" s="19">
        <v>9</v>
      </c>
      <c r="CE50" s="19">
        <v>0.5</v>
      </c>
      <c r="CF50" s="19">
        <v>1.9</v>
      </c>
      <c r="CG50" s="19"/>
      <c r="CH50" s="19">
        <v>4.8</v>
      </c>
      <c r="CI50" s="19">
        <v>6</v>
      </c>
      <c r="CJ50" s="19">
        <v>51.5</v>
      </c>
      <c r="CK50" s="19"/>
      <c r="CL50" s="19"/>
      <c r="CM50" s="19">
        <v>-19.600000000000001</v>
      </c>
      <c r="CN50" s="19"/>
      <c r="CO50" s="19"/>
      <c r="CP50" s="19"/>
      <c r="CQ50" s="19"/>
      <c r="CR50" s="19">
        <v>15.4</v>
      </c>
      <c r="CS50" s="19">
        <v>0</v>
      </c>
      <c r="CT50" s="19"/>
      <c r="CU50" s="19">
        <v>0</v>
      </c>
      <c r="CV50" s="19">
        <v>1.4</v>
      </c>
      <c r="CW50" s="19"/>
      <c r="CX50" s="19">
        <v>-2.4</v>
      </c>
      <c r="CY50" s="19">
        <v>0</v>
      </c>
      <c r="CZ50" s="19">
        <v>0</v>
      </c>
      <c r="DA50" s="19"/>
      <c r="DB50" s="19">
        <v>-0.1</v>
      </c>
      <c r="DC50" s="19">
        <v>-0.1</v>
      </c>
      <c r="DD50" s="19">
        <v>-1</v>
      </c>
      <c r="DE50" s="19">
        <v>0</v>
      </c>
      <c r="DF50" s="19">
        <v>0</v>
      </c>
      <c r="DG50" s="19"/>
      <c r="DH50" s="19">
        <v>0.1</v>
      </c>
      <c r="DI50" s="19">
        <v>0.9</v>
      </c>
      <c r="DJ50" s="19">
        <v>0</v>
      </c>
      <c r="DK50" s="19">
        <v>1.7</v>
      </c>
      <c r="DL50" s="19">
        <v>0.3</v>
      </c>
      <c r="DM50" s="19">
        <v>0.6</v>
      </c>
      <c r="DN50" s="19"/>
      <c r="DO50" s="19">
        <v>0</v>
      </c>
      <c r="DP50" s="19">
        <v>0</v>
      </c>
      <c r="DQ50" s="19">
        <v>4.5999999999999996</v>
      </c>
      <c r="DR50" s="19">
        <v>6</v>
      </c>
      <c r="DS50" s="19">
        <v>0</v>
      </c>
      <c r="DT50" s="19">
        <v>0.1</v>
      </c>
      <c r="DU50" s="19">
        <v>0.5</v>
      </c>
      <c r="DV50" s="19">
        <v>0.4</v>
      </c>
      <c r="DW50" s="19"/>
      <c r="DX50" s="19"/>
      <c r="DY50" s="19">
        <v>-4.5999999999999996</v>
      </c>
      <c r="DZ50" s="19">
        <v>1.2</v>
      </c>
      <c r="EA50" s="19">
        <v>2.9</v>
      </c>
      <c r="EB50" s="19">
        <v>2.7</v>
      </c>
      <c r="EC50" s="19"/>
      <c r="ED50" s="19">
        <v>0</v>
      </c>
      <c r="EE50" s="19">
        <v>0</v>
      </c>
      <c r="EF50" s="19">
        <v>-2.9</v>
      </c>
      <c r="EG50" s="19">
        <v>-3.6</v>
      </c>
      <c r="EH50" s="19">
        <v>0</v>
      </c>
      <c r="EI50" s="19">
        <v>0.5</v>
      </c>
      <c r="EJ50" s="19"/>
      <c r="EK50" s="19">
        <v>2.7</v>
      </c>
      <c r="EL50" s="19">
        <v>-0.1</v>
      </c>
      <c r="EM50" s="19">
        <v>1.4</v>
      </c>
      <c r="EN50" s="19">
        <v>0.2</v>
      </c>
      <c r="EO50" s="19">
        <v>0.2</v>
      </c>
      <c r="EP50" s="19">
        <v>0.2</v>
      </c>
      <c r="EQ50" s="19">
        <v>0</v>
      </c>
      <c r="ER50" s="19">
        <v>0</v>
      </c>
      <c r="ES50" s="19">
        <v>0</v>
      </c>
      <c r="ET50" s="19">
        <v>0</v>
      </c>
      <c r="EU50" s="19">
        <v>-0.2</v>
      </c>
      <c r="EV50" s="19">
        <v>17.899999999999999</v>
      </c>
      <c r="EW50" s="19"/>
      <c r="EX50" s="19">
        <v>0</v>
      </c>
      <c r="EY50" s="19">
        <v>1.8</v>
      </c>
      <c r="EZ50" s="19">
        <v>0.8</v>
      </c>
      <c r="FA50" s="19">
        <v>0.3</v>
      </c>
      <c r="FB50" s="19">
        <v>1.1000000000000001</v>
      </c>
      <c r="FC50" s="19">
        <v>0</v>
      </c>
      <c r="FD50" s="19">
        <v>0.4</v>
      </c>
      <c r="FE50" s="19">
        <v>1.8</v>
      </c>
      <c r="FF50" s="19">
        <v>1.5</v>
      </c>
      <c r="FG50" s="19"/>
      <c r="FH50" s="19"/>
      <c r="FI50" s="19"/>
      <c r="FJ50" s="19">
        <v>3.7</v>
      </c>
      <c r="FK50" s="19">
        <v>0</v>
      </c>
      <c r="FL50" s="19">
        <v>2.2000000000000002</v>
      </c>
      <c r="FM50" s="19">
        <v>2.8</v>
      </c>
      <c r="FN50" s="19">
        <v>8.9600000000000009</v>
      </c>
      <c r="FO50" s="19">
        <v>686.46</v>
      </c>
      <c r="FP50" s="15"/>
      <c r="FQ50" s="19"/>
      <c r="FR50" s="19"/>
      <c r="FS50" s="19"/>
      <c r="FT50" s="19">
        <v>0</v>
      </c>
      <c r="FU50" s="19">
        <v>0.41391</v>
      </c>
      <c r="FV50" s="19">
        <v>0.11756999999999999</v>
      </c>
      <c r="FW50" s="19">
        <v>-0.5</v>
      </c>
      <c r="FX50" s="19">
        <v>1.5</v>
      </c>
      <c r="FY50" s="19">
        <v>1.53148</v>
      </c>
    </row>
    <row r="51" spans="1:181" ht="24" customHeight="1" x14ac:dyDescent="0.25">
      <c r="A51" s="13" t="s">
        <v>55</v>
      </c>
      <c r="B51" s="13" t="s">
        <v>910</v>
      </c>
      <c r="C51" s="14">
        <v>30</v>
      </c>
      <c r="D51" s="14">
        <v>70.5</v>
      </c>
      <c r="E51" s="14">
        <v>19.600000000000001</v>
      </c>
      <c r="F51" s="14"/>
      <c r="G51" s="14"/>
      <c r="H51" s="14">
        <v>-2.5</v>
      </c>
      <c r="I51" s="14">
        <v>4.7</v>
      </c>
      <c r="J51" s="14"/>
      <c r="K51" s="14">
        <v>3.2</v>
      </c>
      <c r="L51" s="14">
        <v>-19.100000000000001</v>
      </c>
      <c r="M51" s="14">
        <v>-29.2</v>
      </c>
      <c r="N51" s="14">
        <v>9.1999999999999993</v>
      </c>
      <c r="O51" s="14">
        <v>32.9</v>
      </c>
      <c r="P51" s="14">
        <v>17.600000000000001</v>
      </c>
      <c r="Q51" s="14"/>
      <c r="R51" s="14">
        <v>63.7</v>
      </c>
      <c r="S51" s="14">
        <v>0</v>
      </c>
      <c r="T51" s="14"/>
      <c r="U51" s="14"/>
      <c r="V51" s="14"/>
      <c r="W51" s="14"/>
      <c r="X51" s="14">
        <v>12.6</v>
      </c>
      <c r="Y51" s="14">
        <v>1.4</v>
      </c>
      <c r="Z51" s="14">
        <v>0</v>
      </c>
      <c r="AA51" s="14">
        <v>3</v>
      </c>
      <c r="AB51" s="14">
        <v>-3.2</v>
      </c>
      <c r="AC51" s="14"/>
      <c r="AD51" s="14">
        <v>16.2</v>
      </c>
      <c r="AE51" s="14"/>
      <c r="AF51" s="14"/>
      <c r="AG51" s="14"/>
      <c r="AH51" s="14"/>
      <c r="AI51" s="14">
        <v>15.2</v>
      </c>
      <c r="AJ51" s="14">
        <v>20</v>
      </c>
      <c r="AK51" s="14">
        <v>8.3000000000000007</v>
      </c>
      <c r="AL51" s="14"/>
      <c r="AM51" s="14"/>
      <c r="AN51" s="14">
        <v>-1.4</v>
      </c>
      <c r="AO51" s="14">
        <v>66</v>
      </c>
      <c r="AP51" s="14">
        <v>11.2</v>
      </c>
      <c r="AQ51" s="14">
        <v>21.3</v>
      </c>
      <c r="AR51" s="14">
        <v>5.0999999999999996</v>
      </c>
      <c r="AS51" s="14">
        <v>-0.5</v>
      </c>
      <c r="AT51" s="14">
        <v>2.6</v>
      </c>
      <c r="AU51" s="14">
        <v>1.4</v>
      </c>
      <c r="AV51" s="14">
        <v>31.9</v>
      </c>
      <c r="AW51" s="14">
        <v>10.8</v>
      </c>
      <c r="AX51" s="14">
        <v>0</v>
      </c>
      <c r="AY51" s="14">
        <v>8</v>
      </c>
      <c r="AZ51" s="14">
        <v>-0.6</v>
      </c>
      <c r="BA51" s="14"/>
      <c r="BB51" s="14">
        <v>1</v>
      </c>
      <c r="BC51" s="14">
        <v>0.5</v>
      </c>
      <c r="BD51" s="14">
        <v>13.4</v>
      </c>
      <c r="BE51" s="14"/>
      <c r="BF51" s="14"/>
      <c r="BG51" s="14">
        <v>9</v>
      </c>
      <c r="BH51" s="14">
        <v>0</v>
      </c>
      <c r="BI51" s="14"/>
      <c r="BJ51" s="14">
        <v>-2.8</v>
      </c>
      <c r="BK51" s="14"/>
      <c r="BL51" s="14"/>
      <c r="BM51" s="14"/>
      <c r="BN51" s="14">
        <v>13.4</v>
      </c>
      <c r="BO51" s="14">
        <v>0</v>
      </c>
      <c r="BP51" s="14">
        <v>0</v>
      </c>
      <c r="BQ51" s="14">
        <v>0</v>
      </c>
      <c r="BR51" s="14">
        <v>20.399999999999999</v>
      </c>
      <c r="BS51" s="14">
        <v>16</v>
      </c>
      <c r="BT51" s="14"/>
      <c r="BU51" s="14"/>
      <c r="BV51" s="14"/>
      <c r="BW51" s="14"/>
      <c r="BX51" s="14">
        <v>2.8</v>
      </c>
      <c r="BY51" s="14"/>
      <c r="BZ51" s="14"/>
      <c r="CA51" s="14">
        <v>0.2</v>
      </c>
      <c r="CB51" s="14">
        <v>34.1</v>
      </c>
      <c r="CC51" s="14">
        <v>31.7</v>
      </c>
      <c r="CD51" s="14">
        <v>8.8000000000000007</v>
      </c>
      <c r="CE51" s="14">
        <v>0.4</v>
      </c>
      <c r="CF51" s="14">
        <v>2.1</v>
      </c>
      <c r="CG51" s="14"/>
      <c r="CH51" s="14">
        <v>5.4</v>
      </c>
      <c r="CI51" s="14">
        <v>6.8</v>
      </c>
      <c r="CJ51" s="14">
        <v>31.6</v>
      </c>
      <c r="CK51" s="14"/>
      <c r="CL51" s="14"/>
      <c r="CM51" s="14">
        <v>-14.6</v>
      </c>
      <c r="CN51" s="14"/>
      <c r="CO51" s="14"/>
      <c r="CP51" s="14"/>
      <c r="CQ51" s="14"/>
      <c r="CR51" s="14">
        <v>18.8</v>
      </c>
      <c r="CS51" s="14">
        <v>0</v>
      </c>
      <c r="CT51" s="14"/>
      <c r="CU51" s="14">
        <v>0</v>
      </c>
      <c r="CV51" s="14">
        <v>1.4</v>
      </c>
      <c r="CW51" s="14"/>
      <c r="CX51" s="14">
        <v>-3</v>
      </c>
      <c r="CY51" s="14">
        <v>0</v>
      </c>
      <c r="CZ51" s="14">
        <v>0</v>
      </c>
      <c r="DA51" s="14"/>
      <c r="DB51" s="14">
        <v>0</v>
      </c>
      <c r="DC51" s="14">
        <v>0</v>
      </c>
      <c r="DD51" s="14">
        <v>-0.9</v>
      </c>
      <c r="DE51" s="14">
        <v>0</v>
      </c>
      <c r="DF51" s="14">
        <v>0</v>
      </c>
      <c r="DG51" s="14"/>
      <c r="DH51" s="14">
        <v>0</v>
      </c>
      <c r="DI51" s="14">
        <v>0.9</v>
      </c>
      <c r="DJ51" s="14">
        <v>0</v>
      </c>
      <c r="DK51" s="14">
        <v>1.3</v>
      </c>
      <c r="DL51" s="14">
        <v>0.3</v>
      </c>
      <c r="DM51" s="14">
        <v>0.6</v>
      </c>
      <c r="DN51" s="14"/>
      <c r="DO51" s="14">
        <v>0</v>
      </c>
      <c r="DP51" s="14">
        <v>0</v>
      </c>
      <c r="DQ51" s="14">
        <v>4.4000000000000004</v>
      </c>
      <c r="DR51" s="14">
        <v>6.2</v>
      </c>
      <c r="DS51" s="14">
        <v>0</v>
      </c>
      <c r="DT51" s="14">
        <v>0.2</v>
      </c>
      <c r="DU51" s="14">
        <v>0.5</v>
      </c>
      <c r="DV51" s="14">
        <v>0.4</v>
      </c>
      <c r="DW51" s="14"/>
      <c r="DX51" s="14"/>
      <c r="DY51" s="14">
        <v>-4.7</v>
      </c>
      <c r="DZ51" s="14">
        <v>1.1000000000000001</v>
      </c>
      <c r="EA51" s="14">
        <v>2.8</v>
      </c>
      <c r="EB51" s="14">
        <v>2.7</v>
      </c>
      <c r="EC51" s="14"/>
      <c r="ED51" s="14">
        <v>0</v>
      </c>
      <c r="EE51" s="14">
        <v>0</v>
      </c>
      <c r="EF51" s="14">
        <v>-3.2</v>
      </c>
      <c r="EG51" s="14">
        <v>-4</v>
      </c>
      <c r="EH51" s="14">
        <v>0</v>
      </c>
      <c r="EI51" s="14">
        <v>0.3</v>
      </c>
      <c r="EJ51" s="14"/>
      <c r="EK51" s="14">
        <v>2.6</v>
      </c>
      <c r="EL51" s="14">
        <v>-0.1</v>
      </c>
      <c r="EM51" s="14">
        <v>1.3</v>
      </c>
      <c r="EN51" s="14">
        <v>0.2</v>
      </c>
      <c r="EO51" s="14">
        <v>0.2</v>
      </c>
      <c r="EP51" s="14">
        <v>0.2</v>
      </c>
      <c r="EQ51" s="14">
        <v>0</v>
      </c>
      <c r="ER51" s="14">
        <v>0</v>
      </c>
      <c r="ES51" s="14">
        <v>0</v>
      </c>
      <c r="ET51" s="14">
        <v>0</v>
      </c>
      <c r="EU51" s="14">
        <v>-0.2</v>
      </c>
      <c r="EV51" s="14">
        <v>16.2</v>
      </c>
      <c r="EW51" s="14"/>
      <c r="EX51" s="14">
        <v>0</v>
      </c>
      <c r="EY51" s="14">
        <v>1.8</v>
      </c>
      <c r="EZ51" s="14">
        <v>0.8</v>
      </c>
      <c r="FA51" s="14">
        <v>0.3</v>
      </c>
      <c r="FB51" s="14">
        <v>1.1000000000000001</v>
      </c>
      <c r="FC51" s="14">
        <v>0</v>
      </c>
      <c r="FD51" s="14">
        <v>0.4</v>
      </c>
      <c r="FE51" s="14">
        <v>2</v>
      </c>
      <c r="FF51" s="14">
        <v>1.7</v>
      </c>
      <c r="FG51" s="14"/>
      <c r="FH51" s="14"/>
      <c r="FI51" s="14"/>
      <c r="FJ51" s="14">
        <v>3.4</v>
      </c>
      <c r="FK51" s="14">
        <v>0</v>
      </c>
      <c r="FL51" s="14">
        <v>1.8</v>
      </c>
      <c r="FM51" s="14">
        <v>2.9</v>
      </c>
      <c r="FN51" s="14">
        <v>9.34</v>
      </c>
      <c r="FO51" s="14">
        <v>682.14</v>
      </c>
      <c r="FP51" s="15"/>
      <c r="FQ51" s="14"/>
      <c r="FR51" s="14"/>
      <c r="FS51" s="14"/>
      <c r="FT51" s="14">
        <v>0</v>
      </c>
      <c r="FU51" s="14">
        <v>0.41066000000000003</v>
      </c>
      <c r="FV51" s="14">
        <v>0.10070999999999999</v>
      </c>
      <c r="FW51" s="14">
        <v>-0.7</v>
      </c>
      <c r="FX51" s="14">
        <v>1.6</v>
      </c>
      <c r="FY51" s="14">
        <v>1.41137</v>
      </c>
    </row>
    <row r="52" spans="1:181" ht="24" customHeight="1" x14ac:dyDescent="0.25">
      <c r="A52" s="16" t="s">
        <v>55</v>
      </c>
      <c r="B52" s="16" t="s">
        <v>911</v>
      </c>
      <c r="C52" s="17">
        <v>32.200000000000003</v>
      </c>
      <c r="D52" s="17">
        <v>70.8</v>
      </c>
      <c r="E52" s="17">
        <v>19.5</v>
      </c>
      <c r="F52" s="17"/>
      <c r="G52" s="17"/>
      <c r="H52" s="17">
        <v>-3.9</v>
      </c>
      <c r="I52" s="17">
        <v>6.8</v>
      </c>
      <c r="J52" s="17"/>
      <c r="K52" s="17">
        <v>3</v>
      </c>
      <c r="L52" s="17">
        <v>-23.8</v>
      </c>
      <c r="M52" s="17">
        <v>-33.9</v>
      </c>
      <c r="N52" s="17">
        <v>6.6</v>
      </c>
      <c r="O52" s="17">
        <v>27.9</v>
      </c>
      <c r="P52" s="17">
        <v>15.8</v>
      </c>
      <c r="Q52" s="17"/>
      <c r="R52" s="17">
        <v>60.3</v>
      </c>
      <c r="S52" s="17">
        <v>0.1</v>
      </c>
      <c r="T52" s="17"/>
      <c r="U52" s="17"/>
      <c r="V52" s="17"/>
      <c r="W52" s="17"/>
      <c r="X52" s="17">
        <v>13.1</v>
      </c>
      <c r="Y52" s="17">
        <v>1.7</v>
      </c>
      <c r="Z52" s="17">
        <v>0</v>
      </c>
      <c r="AA52" s="17">
        <v>2.9</v>
      </c>
      <c r="AB52" s="17">
        <v>-3.2</v>
      </c>
      <c r="AC52" s="17"/>
      <c r="AD52" s="17">
        <v>15.8</v>
      </c>
      <c r="AE52" s="17"/>
      <c r="AF52" s="17"/>
      <c r="AG52" s="17"/>
      <c r="AH52" s="17"/>
      <c r="AI52" s="17">
        <v>15.4</v>
      </c>
      <c r="AJ52" s="17">
        <v>16.8</v>
      </c>
      <c r="AK52" s="17">
        <v>4.9000000000000004</v>
      </c>
      <c r="AL52" s="17"/>
      <c r="AM52" s="17"/>
      <c r="AN52" s="17">
        <v>-1.5</v>
      </c>
      <c r="AO52" s="17">
        <v>65.900000000000006</v>
      </c>
      <c r="AP52" s="17">
        <v>11.2</v>
      </c>
      <c r="AQ52" s="17">
        <v>21.5</v>
      </c>
      <c r="AR52" s="17">
        <v>5.3</v>
      </c>
      <c r="AS52" s="17">
        <v>-0.4</v>
      </c>
      <c r="AT52" s="17">
        <v>2.6</v>
      </c>
      <c r="AU52" s="17">
        <v>1.6</v>
      </c>
      <c r="AV52" s="17">
        <v>29.6</v>
      </c>
      <c r="AW52" s="17">
        <v>8.9</v>
      </c>
      <c r="AX52" s="17">
        <v>0</v>
      </c>
      <c r="AY52" s="17">
        <v>8.1999999999999993</v>
      </c>
      <c r="AZ52" s="17">
        <v>0.6</v>
      </c>
      <c r="BA52" s="17"/>
      <c r="BB52" s="17">
        <v>1</v>
      </c>
      <c r="BC52" s="17">
        <v>0.5</v>
      </c>
      <c r="BD52" s="17">
        <v>13.8</v>
      </c>
      <c r="BE52" s="17"/>
      <c r="BF52" s="17"/>
      <c r="BG52" s="17">
        <v>7.6</v>
      </c>
      <c r="BH52" s="17">
        <v>0</v>
      </c>
      <c r="BI52" s="17"/>
      <c r="BJ52" s="17">
        <v>-2.5</v>
      </c>
      <c r="BK52" s="17"/>
      <c r="BL52" s="17"/>
      <c r="BM52" s="17"/>
      <c r="BN52" s="17">
        <v>12.4</v>
      </c>
      <c r="BO52" s="17">
        <v>0</v>
      </c>
      <c r="BP52" s="17">
        <v>0</v>
      </c>
      <c r="BQ52" s="17">
        <v>0</v>
      </c>
      <c r="BR52" s="17">
        <v>17.600000000000001</v>
      </c>
      <c r="BS52" s="17">
        <v>15.3</v>
      </c>
      <c r="BT52" s="17"/>
      <c r="BU52" s="17"/>
      <c r="BV52" s="17"/>
      <c r="BW52" s="17"/>
      <c r="BX52" s="17">
        <v>3.4</v>
      </c>
      <c r="BY52" s="17"/>
      <c r="BZ52" s="17"/>
      <c r="CA52" s="17">
        <v>0.2</v>
      </c>
      <c r="CB52" s="17">
        <v>31</v>
      </c>
      <c r="CC52" s="17">
        <v>26.6</v>
      </c>
      <c r="CD52" s="17">
        <v>9</v>
      </c>
      <c r="CE52" s="17">
        <v>0.4</v>
      </c>
      <c r="CF52" s="17">
        <v>8</v>
      </c>
      <c r="CG52" s="17"/>
      <c r="CH52" s="17">
        <v>4.9000000000000004</v>
      </c>
      <c r="CI52" s="17">
        <v>6.1</v>
      </c>
      <c r="CJ52" s="17">
        <v>28.5</v>
      </c>
      <c r="CK52" s="17"/>
      <c r="CL52" s="17"/>
      <c r="CM52" s="17">
        <v>-17.399999999999999</v>
      </c>
      <c r="CN52" s="17"/>
      <c r="CO52" s="17"/>
      <c r="CP52" s="17"/>
      <c r="CQ52" s="17"/>
      <c r="CR52" s="17">
        <v>17.399999999999999</v>
      </c>
      <c r="CS52" s="17">
        <v>0</v>
      </c>
      <c r="CT52" s="17"/>
      <c r="CU52" s="17">
        <v>0</v>
      </c>
      <c r="CV52" s="17">
        <v>1.4</v>
      </c>
      <c r="CW52" s="17"/>
      <c r="CX52" s="17">
        <v>-2.7</v>
      </c>
      <c r="CY52" s="17">
        <v>0</v>
      </c>
      <c r="CZ52" s="17">
        <v>0</v>
      </c>
      <c r="DA52" s="17"/>
      <c r="DB52" s="17">
        <v>0</v>
      </c>
      <c r="DC52" s="17">
        <v>-0.1</v>
      </c>
      <c r="DD52" s="17">
        <v>-0.9</v>
      </c>
      <c r="DE52" s="17">
        <v>0</v>
      </c>
      <c r="DF52" s="17">
        <v>0</v>
      </c>
      <c r="DG52" s="17"/>
      <c r="DH52" s="17">
        <v>0</v>
      </c>
      <c r="DI52" s="17">
        <v>1</v>
      </c>
      <c r="DJ52" s="17">
        <v>0</v>
      </c>
      <c r="DK52" s="17">
        <v>0.8</v>
      </c>
      <c r="DL52" s="17">
        <v>0.3</v>
      </c>
      <c r="DM52" s="17">
        <v>0.6</v>
      </c>
      <c r="DN52" s="17"/>
      <c r="DO52" s="17">
        <v>0</v>
      </c>
      <c r="DP52" s="17">
        <v>0</v>
      </c>
      <c r="DQ52" s="17">
        <v>4.5</v>
      </c>
      <c r="DR52" s="17">
        <v>6.5</v>
      </c>
      <c r="DS52" s="17">
        <v>0</v>
      </c>
      <c r="DT52" s="17">
        <v>0.2</v>
      </c>
      <c r="DU52" s="17">
        <v>0.4</v>
      </c>
      <c r="DV52" s="17">
        <v>0.4</v>
      </c>
      <c r="DW52" s="17"/>
      <c r="DX52" s="17"/>
      <c r="DY52" s="17">
        <v>-4.7</v>
      </c>
      <c r="DZ52" s="17">
        <v>1</v>
      </c>
      <c r="EA52" s="17">
        <v>2.8</v>
      </c>
      <c r="EB52" s="17">
        <v>2.7</v>
      </c>
      <c r="EC52" s="17"/>
      <c r="ED52" s="17">
        <v>0</v>
      </c>
      <c r="EE52" s="17">
        <v>0</v>
      </c>
      <c r="EF52" s="17">
        <v>-4</v>
      </c>
      <c r="EG52" s="17">
        <v>-4.2</v>
      </c>
      <c r="EH52" s="17">
        <v>0.1</v>
      </c>
      <c r="EI52" s="17">
        <v>0.4</v>
      </c>
      <c r="EJ52" s="17"/>
      <c r="EK52" s="17">
        <v>2.6</v>
      </c>
      <c r="EL52" s="17">
        <v>-0.1</v>
      </c>
      <c r="EM52" s="17">
        <v>1.4</v>
      </c>
      <c r="EN52" s="17">
        <v>0.2</v>
      </c>
      <c r="EO52" s="17">
        <v>0.2</v>
      </c>
      <c r="EP52" s="17">
        <v>0.2</v>
      </c>
      <c r="EQ52" s="17">
        <v>0</v>
      </c>
      <c r="ER52" s="17">
        <v>0</v>
      </c>
      <c r="ES52" s="17">
        <v>0</v>
      </c>
      <c r="ET52" s="17">
        <v>0</v>
      </c>
      <c r="EU52" s="17">
        <v>-0.2</v>
      </c>
      <c r="EV52" s="17">
        <v>15.6</v>
      </c>
      <c r="EW52" s="17"/>
      <c r="EX52" s="17">
        <v>0</v>
      </c>
      <c r="EY52" s="17">
        <v>1.8</v>
      </c>
      <c r="EZ52" s="17">
        <v>0.8</v>
      </c>
      <c r="FA52" s="17">
        <v>0.3</v>
      </c>
      <c r="FB52" s="17">
        <v>1.1000000000000001</v>
      </c>
      <c r="FC52" s="17">
        <v>0</v>
      </c>
      <c r="FD52" s="17">
        <v>0.4</v>
      </c>
      <c r="FE52" s="17">
        <v>2</v>
      </c>
      <c r="FF52" s="17">
        <v>1.6</v>
      </c>
      <c r="FG52" s="17"/>
      <c r="FH52" s="17"/>
      <c r="FI52" s="17"/>
      <c r="FJ52" s="17">
        <v>3.3</v>
      </c>
      <c r="FK52" s="17">
        <v>0</v>
      </c>
      <c r="FL52" s="17">
        <v>1.9</v>
      </c>
      <c r="FM52" s="17">
        <v>2.6</v>
      </c>
      <c r="FN52" s="17">
        <v>9.2799999999999994</v>
      </c>
      <c r="FO52" s="17">
        <v>637.58000000000004</v>
      </c>
      <c r="FP52" s="15"/>
      <c r="FQ52" s="17"/>
      <c r="FR52" s="17"/>
      <c r="FS52" s="17"/>
      <c r="FT52" s="17">
        <v>0</v>
      </c>
      <c r="FU52" s="17">
        <v>0.22131999999999999</v>
      </c>
      <c r="FV52" s="17">
        <v>0.1221</v>
      </c>
      <c r="FW52" s="17">
        <v>-0.8</v>
      </c>
      <c r="FX52" s="17">
        <v>1.5</v>
      </c>
      <c r="FY52" s="17">
        <v>1.04342</v>
      </c>
    </row>
    <row r="53" spans="1:181" ht="24" customHeight="1" x14ac:dyDescent="0.25">
      <c r="A53" s="16" t="s">
        <v>55</v>
      </c>
      <c r="B53" s="16" t="s">
        <v>912</v>
      </c>
      <c r="C53" s="17">
        <v>29.1</v>
      </c>
      <c r="D53" s="17">
        <v>63.6</v>
      </c>
      <c r="E53" s="17">
        <v>17.7</v>
      </c>
      <c r="F53" s="17"/>
      <c r="G53" s="17"/>
      <c r="H53" s="17">
        <v>-3.9</v>
      </c>
      <c r="I53" s="17">
        <v>7.7</v>
      </c>
      <c r="J53" s="17"/>
      <c r="K53" s="17">
        <v>2.2999999999999998</v>
      </c>
      <c r="L53" s="17">
        <v>-24.7</v>
      </c>
      <c r="M53" s="17">
        <v>-35.1</v>
      </c>
      <c r="N53" s="17">
        <v>0.8</v>
      </c>
      <c r="O53" s="17">
        <v>26.4</v>
      </c>
      <c r="P53" s="17">
        <v>7.8</v>
      </c>
      <c r="Q53" s="17"/>
      <c r="R53" s="17">
        <v>58.4</v>
      </c>
      <c r="S53" s="17">
        <v>-0.1</v>
      </c>
      <c r="T53" s="17"/>
      <c r="U53" s="17"/>
      <c r="V53" s="17"/>
      <c r="W53" s="17"/>
      <c r="X53" s="17">
        <v>12.4</v>
      </c>
      <c r="Y53" s="17">
        <v>1.8</v>
      </c>
      <c r="Z53" s="17">
        <v>0</v>
      </c>
      <c r="AA53" s="17">
        <v>2.9</v>
      </c>
      <c r="AB53" s="17">
        <v>-3.4</v>
      </c>
      <c r="AC53" s="17"/>
      <c r="AD53" s="17">
        <v>14.5</v>
      </c>
      <c r="AE53" s="17"/>
      <c r="AF53" s="17"/>
      <c r="AG53" s="17"/>
      <c r="AH53" s="17"/>
      <c r="AI53" s="17">
        <v>14.2</v>
      </c>
      <c r="AJ53" s="17">
        <v>13.4</v>
      </c>
      <c r="AK53" s="17">
        <v>0</v>
      </c>
      <c r="AL53" s="17"/>
      <c r="AM53" s="17"/>
      <c r="AN53" s="17">
        <v>-1.6</v>
      </c>
      <c r="AO53" s="17">
        <v>66</v>
      </c>
      <c r="AP53" s="17">
        <v>11.3</v>
      </c>
      <c r="AQ53" s="17">
        <v>21.9</v>
      </c>
      <c r="AR53" s="17">
        <v>5.6</v>
      </c>
      <c r="AS53" s="17">
        <v>-0.3</v>
      </c>
      <c r="AT53" s="17">
        <v>2.6</v>
      </c>
      <c r="AU53" s="17">
        <v>0.2</v>
      </c>
      <c r="AV53" s="17">
        <v>27.6</v>
      </c>
      <c r="AW53" s="17">
        <v>6.2</v>
      </c>
      <c r="AX53" s="17">
        <v>7.7</v>
      </c>
      <c r="AY53" s="17">
        <v>4.8</v>
      </c>
      <c r="AZ53" s="17">
        <v>-1.8</v>
      </c>
      <c r="BA53" s="17"/>
      <c r="BB53" s="17">
        <v>0.9</v>
      </c>
      <c r="BC53" s="17">
        <v>0.6</v>
      </c>
      <c r="BD53" s="17">
        <v>11.4</v>
      </c>
      <c r="BE53" s="17"/>
      <c r="BF53" s="17"/>
      <c r="BG53" s="17">
        <v>6.8</v>
      </c>
      <c r="BH53" s="17">
        <v>0</v>
      </c>
      <c r="BI53" s="17"/>
      <c r="BJ53" s="17">
        <v>-3.5</v>
      </c>
      <c r="BK53" s="17"/>
      <c r="BL53" s="17"/>
      <c r="BM53" s="17"/>
      <c r="BN53" s="17">
        <v>13.3</v>
      </c>
      <c r="BO53" s="17">
        <v>0</v>
      </c>
      <c r="BP53" s="17">
        <v>0</v>
      </c>
      <c r="BQ53" s="17">
        <v>0</v>
      </c>
      <c r="BR53" s="17">
        <v>14.9</v>
      </c>
      <c r="BS53" s="17">
        <v>14.3</v>
      </c>
      <c r="BT53" s="17"/>
      <c r="BU53" s="17"/>
      <c r="BV53" s="17"/>
      <c r="BW53" s="17"/>
      <c r="BX53" s="17">
        <v>2.4</v>
      </c>
      <c r="BY53" s="17"/>
      <c r="BZ53" s="17"/>
      <c r="CA53" s="17">
        <v>0.2</v>
      </c>
      <c r="CB53" s="17">
        <v>34.4</v>
      </c>
      <c r="CC53" s="17">
        <v>27.4</v>
      </c>
      <c r="CD53" s="17">
        <v>9.6</v>
      </c>
      <c r="CE53" s="17">
        <v>0.8</v>
      </c>
      <c r="CF53" s="17">
        <v>8.1999999999999993</v>
      </c>
      <c r="CG53" s="17"/>
      <c r="CH53" s="17">
        <v>4.5</v>
      </c>
      <c r="CI53" s="17">
        <v>5.5</v>
      </c>
      <c r="CJ53" s="17">
        <v>26.5</v>
      </c>
      <c r="CK53" s="17"/>
      <c r="CL53" s="17"/>
      <c r="CM53" s="17">
        <v>-21.6</v>
      </c>
      <c r="CN53" s="17"/>
      <c r="CO53" s="17"/>
      <c r="CP53" s="17"/>
      <c r="CQ53" s="17"/>
      <c r="CR53" s="17">
        <v>16</v>
      </c>
      <c r="CS53" s="17">
        <v>0</v>
      </c>
      <c r="CT53" s="17"/>
      <c r="CU53" s="17">
        <v>0</v>
      </c>
      <c r="CV53" s="17">
        <v>1.4</v>
      </c>
      <c r="CW53" s="17"/>
      <c r="CX53" s="17">
        <v>-2.8</v>
      </c>
      <c r="CY53" s="17">
        <v>0</v>
      </c>
      <c r="CZ53" s="17">
        <v>0.2</v>
      </c>
      <c r="DA53" s="17"/>
      <c r="DB53" s="17">
        <v>0</v>
      </c>
      <c r="DC53" s="17">
        <v>-0.1</v>
      </c>
      <c r="DD53" s="17">
        <v>-1</v>
      </c>
      <c r="DE53" s="17">
        <v>0</v>
      </c>
      <c r="DF53" s="17">
        <v>0</v>
      </c>
      <c r="DG53" s="17"/>
      <c r="DH53" s="17">
        <v>0</v>
      </c>
      <c r="DI53" s="17">
        <v>0.7</v>
      </c>
      <c r="DJ53" s="17">
        <v>0</v>
      </c>
      <c r="DK53" s="17">
        <v>0.9</v>
      </c>
      <c r="DL53" s="17">
        <v>0.3</v>
      </c>
      <c r="DM53" s="17">
        <v>0.6</v>
      </c>
      <c r="DN53" s="17"/>
      <c r="DO53" s="17">
        <v>0</v>
      </c>
      <c r="DP53" s="17">
        <v>0</v>
      </c>
      <c r="DQ53" s="17">
        <v>4.3</v>
      </c>
      <c r="DR53" s="17">
        <v>5.9</v>
      </c>
      <c r="DS53" s="17">
        <v>0</v>
      </c>
      <c r="DT53" s="17">
        <v>0</v>
      </c>
      <c r="DU53" s="17">
        <v>0.4</v>
      </c>
      <c r="DV53" s="17">
        <v>0.4</v>
      </c>
      <c r="DW53" s="17"/>
      <c r="DX53" s="17"/>
      <c r="DY53" s="17">
        <v>-4.7</v>
      </c>
      <c r="DZ53" s="17">
        <v>0.9</v>
      </c>
      <c r="EA53" s="17">
        <v>2.8</v>
      </c>
      <c r="EB53" s="17">
        <v>2.7</v>
      </c>
      <c r="EC53" s="17"/>
      <c r="ED53" s="17">
        <v>0</v>
      </c>
      <c r="EE53" s="17">
        <v>0</v>
      </c>
      <c r="EF53" s="17">
        <v>-4.8</v>
      </c>
      <c r="EG53" s="17">
        <v>-4.9000000000000004</v>
      </c>
      <c r="EH53" s="17">
        <v>0</v>
      </c>
      <c r="EI53" s="17">
        <v>0.3</v>
      </c>
      <c r="EJ53" s="17"/>
      <c r="EK53" s="17">
        <v>2.6</v>
      </c>
      <c r="EL53" s="17">
        <v>-0.1</v>
      </c>
      <c r="EM53" s="17">
        <v>1.4</v>
      </c>
      <c r="EN53" s="17">
        <v>0.2</v>
      </c>
      <c r="EO53" s="17">
        <v>0.2</v>
      </c>
      <c r="EP53" s="17">
        <v>0.2</v>
      </c>
      <c r="EQ53" s="17">
        <v>0.3</v>
      </c>
      <c r="ER53" s="17">
        <v>0</v>
      </c>
      <c r="ES53" s="17">
        <v>0</v>
      </c>
      <c r="ET53" s="17">
        <v>0</v>
      </c>
      <c r="EU53" s="17">
        <v>-0.2</v>
      </c>
      <c r="EV53" s="17">
        <v>13.9</v>
      </c>
      <c r="EW53" s="17"/>
      <c r="EX53" s="17">
        <v>0</v>
      </c>
      <c r="EY53" s="17">
        <v>1.8</v>
      </c>
      <c r="EZ53" s="17">
        <v>0.8</v>
      </c>
      <c r="FA53" s="17">
        <v>0.3</v>
      </c>
      <c r="FB53" s="17">
        <v>1.1000000000000001</v>
      </c>
      <c r="FC53" s="17">
        <v>0</v>
      </c>
      <c r="FD53" s="17">
        <v>0.4</v>
      </c>
      <c r="FE53" s="17">
        <v>1.8</v>
      </c>
      <c r="FF53" s="17">
        <v>1.6</v>
      </c>
      <c r="FG53" s="17"/>
      <c r="FH53" s="17"/>
      <c r="FI53" s="17"/>
      <c r="FJ53" s="17">
        <v>7.7</v>
      </c>
      <c r="FK53" s="17">
        <v>0</v>
      </c>
      <c r="FL53" s="17">
        <v>2.9</v>
      </c>
      <c r="FM53" s="17">
        <v>2.9</v>
      </c>
      <c r="FN53" s="17">
        <v>9.61</v>
      </c>
      <c r="FO53" s="17">
        <v>581.51</v>
      </c>
      <c r="FP53" s="15"/>
      <c r="FQ53" s="17"/>
      <c r="FR53" s="17"/>
      <c r="FS53" s="17"/>
      <c r="FT53" s="17">
        <v>0</v>
      </c>
      <c r="FU53" s="17">
        <v>0</v>
      </c>
      <c r="FV53" s="17">
        <v>6.7339999999999997E-2</v>
      </c>
      <c r="FW53" s="17">
        <v>-1</v>
      </c>
      <c r="FX53" s="17">
        <v>1.6</v>
      </c>
      <c r="FY53" s="17">
        <v>0.66734000000000004</v>
      </c>
    </row>
    <row r="54" spans="1:181" ht="24" customHeight="1" x14ac:dyDescent="0.25">
      <c r="A54" s="16" t="s">
        <v>55</v>
      </c>
      <c r="B54" s="16" t="s">
        <v>913</v>
      </c>
      <c r="C54" s="17">
        <v>27.5</v>
      </c>
      <c r="D54" s="17">
        <v>61.4</v>
      </c>
      <c r="E54" s="17">
        <v>16.7</v>
      </c>
      <c r="F54" s="17"/>
      <c r="G54" s="17"/>
      <c r="H54" s="17">
        <v>-8.3000000000000007</v>
      </c>
      <c r="I54" s="17">
        <v>0.8</v>
      </c>
      <c r="J54" s="17"/>
      <c r="K54" s="17">
        <v>0</v>
      </c>
      <c r="L54" s="17">
        <v>-33.5</v>
      </c>
      <c r="M54" s="17">
        <v>-44</v>
      </c>
      <c r="N54" s="17">
        <v>-8.1999999999999993</v>
      </c>
      <c r="O54" s="17">
        <v>16.600000000000001</v>
      </c>
      <c r="P54" s="17">
        <v>0.4</v>
      </c>
      <c r="Q54" s="17"/>
      <c r="R54" s="17">
        <v>52.7</v>
      </c>
      <c r="S54" s="17">
        <v>-0.1</v>
      </c>
      <c r="T54" s="17"/>
      <c r="U54" s="17"/>
      <c r="V54" s="17"/>
      <c r="W54" s="17"/>
      <c r="X54" s="17">
        <v>10.3</v>
      </c>
      <c r="Y54" s="17">
        <v>1.3</v>
      </c>
      <c r="Z54" s="17">
        <v>0</v>
      </c>
      <c r="AA54" s="17">
        <v>3</v>
      </c>
      <c r="AB54" s="17">
        <v>-3.4</v>
      </c>
      <c r="AC54" s="17"/>
      <c r="AD54" s="17">
        <v>13.5</v>
      </c>
      <c r="AE54" s="17"/>
      <c r="AF54" s="17"/>
      <c r="AG54" s="17"/>
      <c r="AH54" s="17"/>
      <c r="AI54" s="17">
        <v>13.1</v>
      </c>
      <c r="AJ54" s="17">
        <v>8.9</v>
      </c>
      <c r="AK54" s="17">
        <v>0</v>
      </c>
      <c r="AL54" s="17"/>
      <c r="AM54" s="17"/>
      <c r="AN54" s="17">
        <v>-1.6</v>
      </c>
      <c r="AO54" s="17">
        <v>66.099999999999994</v>
      </c>
      <c r="AP54" s="17">
        <v>11</v>
      </c>
      <c r="AQ54" s="17">
        <v>21.3</v>
      </c>
      <c r="AR54" s="17">
        <v>5</v>
      </c>
      <c r="AS54" s="17">
        <v>0.6</v>
      </c>
      <c r="AT54" s="17">
        <v>2.6</v>
      </c>
      <c r="AU54" s="17">
        <v>0.4</v>
      </c>
      <c r="AV54" s="17">
        <v>25.8</v>
      </c>
      <c r="AW54" s="17">
        <v>-4.4000000000000004</v>
      </c>
      <c r="AX54" s="17">
        <v>3.5</v>
      </c>
      <c r="AY54" s="17">
        <v>5.5</v>
      </c>
      <c r="AZ54" s="17">
        <v>-1.5</v>
      </c>
      <c r="BA54" s="17"/>
      <c r="BB54" s="17">
        <v>0.9</v>
      </c>
      <c r="BC54" s="17">
        <v>0.4</v>
      </c>
      <c r="BD54" s="17">
        <v>10.8</v>
      </c>
      <c r="BE54" s="17"/>
      <c r="BF54" s="17"/>
      <c r="BG54" s="17">
        <v>5.0999999999999996</v>
      </c>
      <c r="BH54" s="17">
        <v>0</v>
      </c>
      <c r="BI54" s="17"/>
      <c r="BJ54" s="17">
        <v>-5.0999999999999996</v>
      </c>
      <c r="BK54" s="17"/>
      <c r="BL54" s="17"/>
      <c r="BM54" s="17"/>
      <c r="BN54" s="17">
        <v>11.9</v>
      </c>
      <c r="BO54" s="17">
        <v>0</v>
      </c>
      <c r="BP54" s="17">
        <v>-3.2</v>
      </c>
      <c r="BQ54" s="17">
        <v>0</v>
      </c>
      <c r="BR54" s="17">
        <v>11.5</v>
      </c>
      <c r="BS54" s="17">
        <v>12.2</v>
      </c>
      <c r="BT54" s="17"/>
      <c r="BU54" s="17"/>
      <c r="BV54" s="17"/>
      <c r="BW54" s="17"/>
      <c r="BX54" s="17">
        <v>0</v>
      </c>
      <c r="BY54" s="17"/>
      <c r="BZ54" s="17"/>
      <c r="CA54" s="17">
        <v>0.2</v>
      </c>
      <c r="CB54" s="17">
        <v>34.299999999999997</v>
      </c>
      <c r="CC54" s="17">
        <v>20.3</v>
      </c>
      <c r="CD54" s="17">
        <v>9.1999999999999993</v>
      </c>
      <c r="CE54" s="17">
        <v>0.7</v>
      </c>
      <c r="CF54" s="17">
        <v>8.1999999999999993</v>
      </c>
      <c r="CG54" s="17"/>
      <c r="CH54" s="17">
        <v>3.6</v>
      </c>
      <c r="CI54" s="17">
        <v>4.8</v>
      </c>
      <c r="CJ54" s="17">
        <v>21</v>
      </c>
      <c r="CK54" s="17"/>
      <c r="CL54" s="17"/>
      <c r="CM54" s="17">
        <v>-29.5</v>
      </c>
      <c r="CN54" s="17"/>
      <c r="CO54" s="17"/>
      <c r="CP54" s="17"/>
      <c r="CQ54" s="17"/>
      <c r="CR54" s="17">
        <v>11.5</v>
      </c>
      <c r="CS54" s="17">
        <v>0</v>
      </c>
      <c r="CT54" s="17"/>
      <c r="CU54" s="17">
        <v>0</v>
      </c>
      <c r="CV54" s="17">
        <v>1.5</v>
      </c>
      <c r="CW54" s="17"/>
      <c r="CX54" s="17">
        <v>-3.1</v>
      </c>
      <c r="CY54" s="17">
        <v>0</v>
      </c>
      <c r="CZ54" s="17">
        <v>0</v>
      </c>
      <c r="DA54" s="17"/>
      <c r="DB54" s="17">
        <v>0</v>
      </c>
      <c r="DC54" s="17">
        <v>0</v>
      </c>
      <c r="DD54" s="17">
        <v>-1</v>
      </c>
      <c r="DE54" s="17">
        <v>0</v>
      </c>
      <c r="DF54" s="17">
        <v>0</v>
      </c>
      <c r="DG54" s="17"/>
      <c r="DH54" s="17">
        <v>0</v>
      </c>
      <c r="DI54" s="17">
        <v>0.6</v>
      </c>
      <c r="DJ54" s="17">
        <v>0</v>
      </c>
      <c r="DK54" s="17">
        <v>1.1000000000000001</v>
      </c>
      <c r="DL54" s="17">
        <v>0.3</v>
      </c>
      <c r="DM54" s="17">
        <v>0.6</v>
      </c>
      <c r="DN54" s="17"/>
      <c r="DO54" s="17">
        <v>0</v>
      </c>
      <c r="DP54" s="17">
        <v>0</v>
      </c>
      <c r="DQ54" s="17">
        <v>4.2</v>
      </c>
      <c r="DR54" s="17">
        <v>5</v>
      </c>
      <c r="DS54" s="17">
        <v>0</v>
      </c>
      <c r="DT54" s="17">
        <v>-0.1</v>
      </c>
      <c r="DU54" s="17">
        <v>0.4</v>
      </c>
      <c r="DV54" s="17">
        <v>0.4</v>
      </c>
      <c r="DW54" s="17"/>
      <c r="DX54" s="17"/>
      <c r="DY54" s="17">
        <v>-4.7</v>
      </c>
      <c r="DZ54" s="17">
        <v>0.9</v>
      </c>
      <c r="EA54" s="17">
        <v>2.7</v>
      </c>
      <c r="EB54" s="17">
        <v>2.5</v>
      </c>
      <c r="EC54" s="17"/>
      <c r="ED54" s="17">
        <v>0</v>
      </c>
      <c r="EE54" s="17">
        <v>0</v>
      </c>
      <c r="EF54" s="17">
        <v>-6.3</v>
      </c>
      <c r="EG54" s="17">
        <v>-6.7</v>
      </c>
      <c r="EH54" s="17">
        <v>0</v>
      </c>
      <c r="EI54" s="17">
        <v>0.1</v>
      </c>
      <c r="EJ54" s="17"/>
      <c r="EK54" s="17">
        <v>2.6</v>
      </c>
      <c r="EL54" s="17">
        <v>-0.1</v>
      </c>
      <c r="EM54" s="17">
        <v>1.3</v>
      </c>
      <c r="EN54" s="17">
        <v>0.2</v>
      </c>
      <c r="EO54" s="17">
        <v>0.2</v>
      </c>
      <c r="EP54" s="17">
        <v>0.2</v>
      </c>
      <c r="EQ54" s="17">
        <v>0</v>
      </c>
      <c r="ER54" s="17">
        <v>0</v>
      </c>
      <c r="ES54" s="17">
        <v>0</v>
      </c>
      <c r="ET54" s="17">
        <v>0</v>
      </c>
      <c r="EU54" s="17">
        <v>-0.2</v>
      </c>
      <c r="EV54" s="17">
        <v>11.9</v>
      </c>
      <c r="EW54" s="17"/>
      <c r="EX54" s="17">
        <v>0</v>
      </c>
      <c r="EY54" s="17">
        <v>1.8</v>
      </c>
      <c r="EZ54" s="17">
        <v>0.8</v>
      </c>
      <c r="FA54" s="17">
        <v>0.3</v>
      </c>
      <c r="FB54" s="17">
        <v>1.2</v>
      </c>
      <c r="FC54" s="17">
        <v>0</v>
      </c>
      <c r="FD54" s="17">
        <v>0.4</v>
      </c>
      <c r="FE54" s="17">
        <v>1.8</v>
      </c>
      <c r="FF54" s="17">
        <v>1.5</v>
      </c>
      <c r="FG54" s="17"/>
      <c r="FH54" s="17"/>
      <c r="FI54" s="17"/>
      <c r="FJ54" s="17">
        <v>10.9</v>
      </c>
      <c r="FK54" s="17">
        <v>0</v>
      </c>
      <c r="FL54" s="17">
        <v>2</v>
      </c>
      <c r="FM54" s="17">
        <v>2.8</v>
      </c>
      <c r="FN54" s="17">
        <v>9.33</v>
      </c>
      <c r="FO54" s="17">
        <v>439.13</v>
      </c>
      <c r="FP54" s="15"/>
      <c r="FQ54" s="17"/>
      <c r="FR54" s="17"/>
      <c r="FS54" s="17"/>
      <c r="FT54" s="17">
        <v>0</v>
      </c>
      <c r="FU54" s="17">
        <v>0</v>
      </c>
      <c r="FV54" s="17">
        <v>6.2440000000000002E-2</v>
      </c>
      <c r="FW54" s="17">
        <v>-1.1000000000000001</v>
      </c>
      <c r="FX54" s="17">
        <v>1.5</v>
      </c>
      <c r="FY54" s="17">
        <v>0.46244000000000002</v>
      </c>
    </row>
    <row r="55" spans="1:181" ht="24" customHeight="1" x14ac:dyDescent="0.25">
      <c r="A55" s="16" t="s">
        <v>55</v>
      </c>
      <c r="B55" s="16" t="s">
        <v>914</v>
      </c>
      <c r="C55" s="17">
        <v>30.6</v>
      </c>
      <c r="D55" s="17">
        <v>25.9</v>
      </c>
      <c r="E55" s="17">
        <v>11.9</v>
      </c>
      <c r="F55" s="17"/>
      <c r="G55" s="17"/>
      <c r="H55" s="17">
        <v>-7</v>
      </c>
      <c r="I55" s="17">
        <v>8.1</v>
      </c>
      <c r="J55" s="17"/>
      <c r="K55" s="17">
        <v>0</v>
      </c>
      <c r="L55" s="17">
        <v>-31.6</v>
      </c>
      <c r="M55" s="17">
        <v>-42</v>
      </c>
      <c r="N55" s="17">
        <v>0.2</v>
      </c>
      <c r="O55" s="17">
        <v>18.7</v>
      </c>
      <c r="P55" s="17">
        <v>-4.9000000000000004</v>
      </c>
      <c r="Q55" s="17"/>
      <c r="R55" s="17">
        <v>42.9</v>
      </c>
      <c r="S55" s="17">
        <v>0.1</v>
      </c>
      <c r="T55" s="17"/>
      <c r="U55" s="17"/>
      <c r="V55" s="17"/>
      <c r="W55" s="17"/>
      <c r="X55" s="17">
        <v>6.6</v>
      </c>
      <c r="Y55" s="17">
        <v>0.7</v>
      </c>
      <c r="Z55" s="17">
        <v>0</v>
      </c>
      <c r="AA55" s="17">
        <v>2.9</v>
      </c>
      <c r="AB55" s="17">
        <v>-3.3</v>
      </c>
      <c r="AC55" s="17"/>
      <c r="AD55" s="17">
        <v>10.9</v>
      </c>
      <c r="AE55" s="17"/>
      <c r="AF55" s="17"/>
      <c r="AG55" s="17"/>
      <c r="AH55" s="17"/>
      <c r="AI55" s="17">
        <v>13.1</v>
      </c>
      <c r="AJ55" s="17">
        <v>12.4</v>
      </c>
      <c r="AK55" s="17">
        <v>0</v>
      </c>
      <c r="AL55" s="17"/>
      <c r="AM55" s="17"/>
      <c r="AN55" s="17">
        <v>-1.7</v>
      </c>
      <c r="AO55" s="17">
        <v>64.5</v>
      </c>
      <c r="AP55" s="17">
        <v>10.7</v>
      </c>
      <c r="AQ55" s="17">
        <v>21.1</v>
      </c>
      <c r="AR55" s="17">
        <v>4.9000000000000004</v>
      </c>
      <c r="AS55" s="17">
        <v>0.7</v>
      </c>
      <c r="AT55" s="17">
        <v>2.6</v>
      </c>
      <c r="AU55" s="17">
        <v>1.1000000000000001</v>
      </c>
      <c r="AV55" s="17">
        <v>19.3</v>
      </c>
      <c r="AW55" s="17">
        <v>-19.600000000000001</v>
      </c>
      <c r="AX55" s="17">
        <v>-2.7</v>
      </c>
      <c r="AY55" s="17">
        <v>6.1</v>
      </c>
      <c r="AZ55" s="17">
        <v>-0.3</v>
      </c>
      <c r="BA55" s="17"/>
      <c r="BB55" s="17">
        <v>0.9</v>
      </c>
      <c r="BC55" s="17">
        <v>0.3</v>
      </c>
      <c r="BD55" s="17">
        <v>13.2</v>
      </c>
      <c r="BE55" s="17"/>
      <c r="BF55" s="17"/>
      <c r="BG55" s="17">
        <v>7.6</v>
      </c>
      <c r="BH55" s="17">
        <v>0</v>
      </c>
      <c r="BI55" s="17"/>
      <c r="BJ55" s="17">
        <v>-4.8</v>
      </c>
      <c r="BK55" s="17"/>
      <c r="BL55" s="17"/>
      <c r="BM55" s="17"/>
      <c r="BN55" s="17">
        <v>11.1</v>
      </c>
      <c r="BO55" s="17">
        <v>0</v>
      </c>
      <c r="BP55" s="17">
        <v>-11.4</v>
      </c>
      <c r="BQ55" s="17">
        <v>-3.8</v>
      </c>
      <c r="BR55" s="17">
        <v>7.7</v>
      </c>
      <c r="BS55" s="17">
        <v>10.1</v>
      </c>
      <c r="BT55" s="17"/>
      <c r="BU55" s="17"/>
      <c r="BV55" s="17"/>
      <c r="BW55" s="17"/>
      <c r="BX55" s="17">
        <v>0</v>
      </c>
      <c r="BY55" s="17"/>
      <c r="BZ55" s="17"/>
      <c r="CA55" s="17">
        <v>0.2</v>
      </c>
      <c r="CB55" s="17">
        <v>31.8</v>
      </c>
      <c r="CC55" s="17">
        <v>20.3</v>
      </c>
      <c r="CD55" s="17">
        <v>8.6999999999999993</v>
      </c>
      <c r="CE55" s="17">
        <v>0.7</v>
      </c>
      <c r="CF55" s="17">
        <v>8.1999999999999993</v>
      </c>
      <c r="CG55" s="17"/>
      <c r="CH55" s="17">
        <v>3.9</v>
      </c>
      <c r="CI55" s="17">
        <v>5.4</v>
      </c>
      <c r="CJ55" s="17">
        <v>26.3</v>
      </c>
      <c r="CK55" s="17"/>
      <c r="CL55" s="17"/>
      <c r="CM55" s="17">
        <v>-26.4</v>
      </c>
      <c r="CN55" s="17"/>
      <c r="CO55" s="17"/>
      <c r="CP55" s="17"/>
      <c r="CQ55" s="17"/>
      <c r="CR55" s="17">
        <v>-7.3</v>
      </c>
      <c r="CS55" s="17">
        <v>0</v>
      </c>
      <c r="CT55" s="17"/>
      <c r="CU55" s="17">
        <v>0</v>
      </c>
      <c r="CV55" s="17">
        <v>1.4</v>
      </c>
      <c r="CW55" s="17"/>
      <c r="CX55" s="17">
        <v>-3.4</v>
      </c>
      <c r="CY55" s="17">
        <v>0</v>
      </c>
      <c r="CZ55" s="17">
        <v>0</v>
      </c>
      <c r="DA55" s="17"/>
      <c r="DB55" s="17">
        <v>0</v>
      </c>
      <c r="DC55" s="17">
        <v>0</v>
      </c>
      <c r="DD55" s="17">
        <v>-1</v>
      </c>
      <c r="DE55" s="17">
        <v>0</v>
      </c>
      <c r="DF55" s="17">
        <v>0</v>
      </c>
      <c r="DG55" s="17"/>
      <c r="DH55" s="17">
        <v>0</v>
      </c>
      <c r="DI55" s="17">
        <v>0.6</v>
      </c>
      <c r="DJ55" s="17">
        <v>0</v>
      </c>
      <c r="DK55" s="17">
        <v>0.6</v>
      </c>
      <c r="DL55" s="17">
        <v>0.3</v>
      </c>
      <c r="DM55" s="17">
        <v>0.6</v>
      </c>
      <c r="DN55" s="17"/>
      <c r="DO55" s="17">
        <v>0</v>
      </c>
      <c r="DP55" s="17">
        <v>0</v>
      </c>
      <c r="DQ55" s="17">
        <v>3.5</v>
      </c>
      <c r="DR55" s="17">
        <v>3.1</v>
      </c>
      <c r="DS55" s="17">
        <v>0</v>
      </c>
      <c r="DT55" s="17">
        <v>0.2</v>
      </c>
      <c r="DU55" s="17">
        <v>0.4</v>
      </c>
      <c r="DV55" s="17">
        <v>0.4</v>
      </c>
      <c r="DW55" s="17"/>
      <c r="DX55" s="17"/>
      <c r="DY55" s="17">
        <v>-4.7</v>
      </c>
      <c r="DZ55" s="17">
        <v>0.8</v>
      </c>
      <c r="EA55" s="17">
        <v>3</v>
      </c>
      <c r="EB55" s="17">
        <v>2.6</v>
      </c>
      <c r="EC55" s="17"/>
      <c r="ED55" s="17">
        <v>0</v>
      </c>
      <c r="EE55" s="17">
        <v>0</v>
      </c>
      <c r="EF55" s="17">
        <v>-7</v>
      </c>
      <c r="EG55" s="17">
        <v>-7.2</v>
      </c>
      <c r="EH55" s="17">
        <v>0</v>
      </c>
      <c r="EI55" s="17">
        <v>0.2</v>
      </c>
      <c r="EJ55" s="17"/>
      <c r="EK55" s="17">
        <v>2.6</v>
      </c>
      <c r="EL55" s="17">
        <v>-0.1</v>
      </c>
      <c r="EM55" s="17">
        <v>1.4</v>
      </c>
      <c r="EN55" s="17">
        <v>0.2</v>
      </c>
      <c r="EO55" s="17">
        <v>0.2</v>
      </c>
      <c r="EP55" s="17">
        <v>0.2</v>
      </c>
      <c r="EQ55" s="17">
        <v>0</v>
      </c>
      <c r="ER55" s="17">
        <v>0</v>
      </c>
      <c r="ES55" s="17">
        <v>0</v>
      </c>
      <c r="ET55" s="17">
        <v>0</v>
      </c>
      <c r="EU55" s="17">
        <v>-0.2</v>
      </c>
      <c r="EV55" s="17">
        <v>10.199999999999999</v>
      </c>
      <c r="EW55" s="17"/>
      <c r="EX55" s="17">
        <v>0</v>
      </c>
      <c r="EY55" s="17">
        <v>1.8</v>
      </c>
      <c r="EZ55" s="17">
        <v>0.8</v>
      </c>
      <c r="FA55" s="17">
        <v>0.3</v>
      </c>
      <c r="FB55" s="17">
        <v>1.2</v>
      </c>
      <c r="FC55" s="17">
        <v>0</v>
      </c>
      <c r="FD55" s="17">
        <v>0.4</v>
      </c>
      <c r="FE55" s="17">
        <v>1.8</v>
      </c>
      <c r="FF55" s="17">
        <v>1.5</v>
      </c>
      <c r="FG55" s="17"/>
      <c r="FH55" s="17"/>
      <c r="FI55" s="17"/>
      <c r="FJ55" s="17">
        <v>9.5</v>
      </c>
      <c r="FK55" s="17">
        <v>0</v>
      </c>
      <c r="FL55" s="17">
        <v>2.2999999999999998</v>
      </c>
      <c r="FM55" s="17">
        <v>2.8</v>
      </c>
      <c r="FN55" s="17">
        <v>9.6199999999999992</v>
      </c>
      <c r="FO55" s="17">
        <v>346.52</v>
      </c>
      <c r="FP55" s="15"/>
      <c r="FQ55" s="17"/>
      <c r="FR55" s="17"/>
      <c r="FS55" s="17"/>
      <c r="FT55" s="17">
        <v>0</v>
      </c>
      <c r="FU55" s="17">
        <v>0</v>
      </c>
      <c r="FV55" s="17">
        <v>3.47E-3</v>
      </c>
      <c r="FW55" s="17">
        <v>-1.1000000000000001</v>
      </c>
      <c r="FX55" s="17">
        <v>1.6</v>
      </c>
      <c r="FY55" s="17">
        <v>0.50346999999999997</v>
      </c>
    </row>
    <row r="56" spans="1:181" ht="24" customHeight="1" x14ac:dyDescent="0.25">
      <c r="A56" s="16" t="s">
        <v>55</v>
      </c>
      <c r="B56" s="16" t="s">
        <v>915</v>
      </c>
      <c r="C56" s="17">
        <v>28.2</v>
      </c>
      <c r="D56" s="17">
        <v>4</v>
      </c>
      <c r="E56" s="17">
        <v>4.3</v>
      </c>
      <c r="F56" s="17"/>
      <c r="G56" s="17"/>
      <c r="H56" s="17">
        <v>-14.3</v>
      </c>
      <c r="I56" s="17">
        <v>-8.3000000000000007</v>
      </c>
      <c r="J56" s="17"/>
      <c r="K56" s="17">
        <v>0</v>
      </c>
      <c r="L56" s="17">
        <v>-42.2</v>
      </c>
      <c r="M56" s="17">
        <v>-52.7</v>
      </c>
      <c r="N56" s="17">
        <v>-14.2</v>
      </c>
      <c r="O56" s="17">
        <v>6.4</v>
      </c>
      <c r="P56" s="17">
        <v>-9.1999999999999993</v>
      </c>
      <c r="Q56" s="17"/>
      <c r="R56" s="17">
        <v>32.200000000000003</v>
      </c>
      <c r="S56" s="17">
        <v>0</v>
      </c>
      <c r="T56" s="17"/>
      <c r="U56" s="17"/>
      <c r="V56" s="17"/>
      <c r="W56" s="17"/>
      <c r="X56" s="17">
        <v>4.5999999999999996</v>
      </c>
      <c r="Y56" s="17">
        <v>0.8</v>
      </c>
      <c r="Z56" s="17">
        <v>0</v>
      </c>
      <c r="AA56" s="17">
        <v>3</v>
      </c>
      <c r="AB56" s="17">
        <v>-3.2</v>
      </c>
      <c r="AC56" s="17"/>
      <c r="AD56" s="17">
        <v>8.4</v>
      </c>
      <c r="AE56" s="17"/>
      <c r="AF56" s="17"/>
      <c r="AG56" s="17"/>
      <c r="AH56" s="17"/>
      <c r="AI56" s="17">
        <v>11.9</v>
      </c>
      <c r="AJ56" s="17">
        <v>3.9</v>
      </c>
      <c r="AK56" s="17">
        <v>0</v>
      </c>
      <c r="AL56" s="17"/>
      <c r="AM56" s="17"/>
      <c r="AN56" s="17">
        <v>-1.8</v>
      </c>
      <c r="AO56" s="17">
        <v>60.7</v>
      </c>
      <c r="AP56" s="17">
        <v>10.4</v>
      </c>
      <c r="AQ56" s="17">
        <v>21.1</v>
      </c>
      <c r="AR56" s="17">
        <v>5.0999999999999996</v>
      </c>
      <c r="AS56" s="17">
        <v>-0.3</v>
      </c>
      <c r="AT56" s="17">
        <v>2.6</v>
      </c>
      <c r="AU56" s="17">
        <v>0.6</v>
      </c>
      <c r="AV56" s="17">
        <v>15.9</v>
      </c>
      <c r="AW56" s="17">
        <v>-22.5</v>
      </c>
      <c r="AX56" s="17">
        <v>-3.3</v>
      </c>
      <c r="AY56" s="17">
        <v>5.5</v>
      </c>
      <c r="AZ56" s="17">
        <v>-2.6</v>
      </c>
      <c r="BA56" s="17"/>
      <c r="BB56" s="17">
        <v>0.9</v>
      </c>
      <c r="BC56" s="17">
        <v>0.3</v>
      </c>
      <c r="BD56" s="17">
        <v>13.2</v>
      </c>
      <c r="BE56" s="17"/>
      <c r="BF56" s="17"/>
      <c r="BG56" s="17">
        <v>2.9</v>
      </c>
      <c r="BH56" s="17">
        <v>0</v>
      </c>
      <c r="BI56" s="17"/>
      <c r="BJ56" s="17">
        <v>-6</v>
      </c>
      <c r="BK56" s="17"/>
      <c r="BL56" s="17"/>
      <c r="BM56" s="17"/>
      <c r="BN56" s="17">
        <v>8.1</v>
      </c>
      <c r="BO56" s="17">
        <v>0</v>
      </c>
      <c r="BP56" s="17">
        <v>-15.2</v>
      </c>
      <c r="BQ56" s="17">
        <v>-8.1999999999999993</v>
      </c>
      <c r="BR56" s="17">
        <v>3.8</v>
      </c>
      <c r="BS56" s="17">
        <v>7.9</v>
      </c>
      <c r="BT56" s="17"/>
      <c r="BU56" s="17"/>
      <c r="BV56" s="17"/>
      <c r="BW56" s="17"/>
      <c r="BX56" s="17">
        <v>0</v>
      </c>
      <c r="BY56" s="17"/>
      <c r="BZ56" s="17"/>
      <c r="CA56" s="17">
        <v>0.2</v>
      </c>
      <c r="CB56" s="17">
        <v>31.7</v>
      </c>
      <c r="CC56" s="17">
        <v>20.399999999999999</v>
      </c>
      <c r="CD56" s="17">
        <v>8.9</v>
      </c>
      <c r="CE56" s="17">
        <v>0.8</v>
      </c>
      <c r="CF56" s="17">
        <v>8.1999999999999993</v>
      </c>
      <c r="CG56" s="17"/>
      <c r="CH56" s="17">
        <v>3.6</v>
      </c>
      <c r="CI56" s="17">
        <v>5.5</v>
      </c>
      <c r="CJ56" s="17">
        <v>15.1</v>
      </c>
      <c r="CK56" s="17"/>
      <c r="CL56" s="17"/>
      <c r="CM56" s="17">
        <v>-41.6</v>
      </c>
      <c r="CN56" s="17"/>
      <c r="CO56" s="17"/>
      <c r="CP56" s="17"/>
      <c r="CQ56" s="17"/>
      <c r="CR56" s="17">
        <v>-9.1999999999999993</v>
      </c>
      <c r="CS56" s="17">
        <v>0</v>
      </c>
      <c r="CT56" s="17"/>
      <c r="CU56" s="17">
        <v>0</v>
      </c>
      <c r="CV56" s="17">
        <v>1.5</v>
      </c>
      <c r="CW56" s="17"/>
      <c r="CX56" s="17">
        <v>-3.6</v>
      </c>
      <c r="CY56" s="17">
        <v>0</v>
      </c>
      <c r="CZ56" s="17">
        <v>0</v>
      </c>
      <c r="DA56" s="17"/>
      <c r="DB56" s="17">
        <v>0.1</v>
      </c>
      <c r="DC56" s="17">
        <v>0</v>
      </c>
      <c r="DD56" s="17">
        <v>-1</v>
      </c>
      <c r="DE56" s="17">
        <v>0</v>
      </c>
      <c r="DF56" s="17">
        <v>0</v>
      </c>
      <c r="DG56" s="17"/>
      <c r="DH56" s="17">
        <v>0</v>
      </c>
      <c r="DI56" s="17">
        <v>0.5</v>
      </c>
      <c r="DJ56" s="17">
        <v>0</v>
      </c>
      <c r="DK56" s="17">
        <v>-0.4</v>
      </c>
      <c r="DL56" s="17">
        <v>0.3</v>
      </c>
      <c r="DM56" s="17">
        <v>0.6</v>
      </c>
      <c r="DN56" s="17"/>
      <c r="DO56" s="17">
        <v>0</v>
      </c>
      <c r="DP56" s="17">
        <v>0</v>
      </c>
      <c r="DQ56" s="17">
        <v>3.2</v>
      </c>
      <c r="DR56" s="17">
        <v>2.2999999999999998</v>
      </c>
      <c r="DS56" s="17">
        <v>0</v>
      </c>
      <c r="DT56" s="17">
        <v>-0.1</v>
      </c>
      <c r="DU56" s="17">
        <v>0.4</v>
      </c>
      <c r="DV56" s="17">
        <v>0.4</v>
      </c>
      <c r="DW56" s="17"/>
      <c r="DX56" s="17"/>
      <c r="DY56" s="17">
        <v>-4.8</v>
      </c>
      <c r="DZ56" s="17">
        <v>1</v>
      </c>
      <c r="EA56" s="17">
        <v>3.1</v>
      </c>
      <c r="EB56" s="17">
        <v>2.4</v>
      </c>
      <c r="EC56" s="17"/>
      <c r="ED56" s="17">
        <v>0</v>
      </c>
      <c r="EE56" s="17">
        <v>0</v>
      </c>
      <c r="EF56" s="17">
        <v>-8.6</v>
      </c>
      <c r="EG56" s="17">
        <v>-9.1</v>
      </c>
      <c r="EH56" s="17">
        <v>0</v>
      </c>
      <c r="EI56" s="17">
        <v>0</v>
      </c>
      <c r="EJ56" s="17"/>
      <c r="EK56" s="17">
        <v>2.6</v>
      </c>
      <c r="EL56" s="17">
        <v>-0.3</v>
      </c>
      <c r="EM56" s="17">
        <v>1.4</v>
      </c>
      <c r="EN56" s="17">
        <v>0.2</v>
      </c>
      <c r="EO56" s="17">
        <v>0.2</v>
      </c>
      <c r="EP56" s="17">
        <v>0.2</v>
      </c>
      <c r="EQ56" s="17">
        <v>0</v>
      </c>
      <c r="ER56" s="17">
        <v>0</v>
      </c>
      <c r="ES56" s="17">
        <v>0</v>
      </c>
      <c r="ET56" s="17">
        <v>0</v>
      </c>
      <c r="EU56" s="17">
        <v>-0.2</v>
      </c>
      <c r="EV56" s="17">
        <v>9</v>
      </c>
      <c r="EW56" s="17"/>
      <c r="EX56" s="17">
        <v>0</v>
      </c>
      <c r="EY56" s="17">
        <v>1.8</v>
      </c>
      <c r="EZ56" s="17">
        <v>0.8</v>
      </c>
      <c r="FA56" s="17">
        <v>0.3</v>
      </c>
      <c r="FB56" s="17">
        <v>1.2</v>
      </c>
      <c r="FC56" s="17">
        <v>0</v>
      </c>
      <c r="FD56" s="17">
        <v>0.4</v>
      </c>
      <c r="FE56" s="17">
        <v>1.7</v>
      </c>
      <c r="FF56" s="17">
        <v>1.4</v>
      </c>
      <c r="FG56" s="17"/>
      <c r="FH56" s="17"/>
      <c r="FI56" s="17"/>
      <c r="FJ56" s="17">
        <v>10.4</v>
      </c>
      <c r="FK56" s="17">
        <v>0</v>
      </c>
      <c r="FL56" s="17">
        <v>2.4</v>
      </c>
      <c r="FM56" s="17">
        <v>2.7</v>
      </c>
      <c r="FN56" s="17">
        <v>8.48</v>
      </c>
      <c r="FO56" s="17">
        <v>139.18</v>
      </c>
      <c r="FP56" s="15"/>
      <c r="FQ56" s="17"/>
      <c r="FR56" s="17"/>
      <c r="FS56" s="17"/>
      <c r="FT56" s="17">
        <v>0</v>
      </c>
      <c r="FU56" s="17">
        <v>0</v>
      </c>
      <c r="FV56" s="17">
        <v>6.4199999999999993E-2</v>
      </c>
      <c r="FW56" s="17">
        <v>-1.4</v>
      </c>
      <c r="FX56" s="17">
        <v>1.4</v>
      </c>
      <c r="FY56" s="17">
        <v>6.4199999999999993E-2</v>
      </c>
    </row>
    <row r="57" spans="1:181" ht="24" customHeight="1" x14ac:dyDescent="0.25">
      <c r="A57" s="16" t="s">
        <v>55</v>
      </c>
      <c r="B57" s="16" t="s">
        <v>916</v>
      </c>
      <c r="C57" s="17">
        <v>30.6</v>
      </c>
      <c r="D57" s="17">
        <v>0</v>
      </c>
      <c r="E57" s="17">
        <v>3.9</v>
      </c>
      <c r="F57" s="17"/>
      <c r="G57" s="17"/>
      <c r="H57" s="17">
        <v>-8.6999999999999993</v>
      </c>
      <c r="I57" s="17">
        <v>5.6</v>
      </c>
      <c r="J57" s="17"/>
      <c r="K57" s="17">
        <v>0</v>
      </c>
      <c r="L57" s="17">
        <v>-40.799999999999997</v>
      </c>
      <c r="M57" s="17">
        <v>-51.9</v>
      </c>
      <c r="N57" s="17">
        <v>-10.1</v>
      </c>
      <c r="O57" s="17">
        <v>7.3</v>
      </c>
      <c r="P57" s="17">
        <v>-10.199999999999999</v>
      </c>
      <c r="Q57" s="17"/>
      <c r="R57" s="17">
        <v>28</v>
      </c>
      <c r="S57" s="17">
        <v>0.2</v>
      </c>
      <c r="T57" s="17"/>
      <c r="U57" s="17"/>
      <c r="V57" s="17"/>
      <c r="W57" s="17"/>
      <c r="X57" s="17">
        <v>5.6</v>
      </c>
      <c r="Y57" s="17">
        <v>0.8</v>
      </c>
      <c r="Z57" s="17">
        <v>0</v>
      </c>
      <c r="AA57" s="17">
        <v>3.1</v>
      </c>
      <c r="AB57" s="17">
        <v>-3.2</v>
      </c>
      <c r="AC57" s="17"/>
      <c r="AD57" s="17">
        <v>8.1</v>
      </c>
      <c r="AE57" s="17"/>
      <c r="AF57" s="17"/>
      <c r="AG57" s="17"/>
      <c r="AH57" s="17"/>
      <c r="AI57" s="17">
        <v>12</v>
      </c>
      <c r="AJ57" s="17">
        <v>10.3</v>
      </c>
      <c r="AK57" s="17">
        <v>0</v>
      </c>
      <c r="AL57" s="17"/>
      <c r="AM57" s="17"/>
      <c r="AN57" s="17">
        <v>-1.7</v>
      </c>
      <c r="AO57" s="17">
        <v>58.6</v>
      </c>
      <c r="AP57" s="17">
        <v>9.8000000000000007</v>
      </c>
      <c r="AQ57" s="17">
        <v>21.4</v>
      </c>
      <c r="AR57" s="17">
        <v>5.3</v>
      </c>
      <c r="AS57" s="17">
        <v>-1.2</v>
      </c>
      <c r="AT57" s="17">
        <v>2.6</v>
      </c>
      <c r="AU57" s="17">
        <v>1.1000000000000001</v>
      </c>
      <c r="AV57" s="17">
        <v>12.6</v>
      </c>
      <c r="AW57" s="17">
        <v>-25.5</v>
      </c>
      <c r="AX57" s="17">
        <v>-6.4</v>
      </c>
      <c r="AY57" s="17">
        <v>5.8</v>
      </c>
      <c r="AZ57" s="17">
        <v>-1.2</v>
      </c>
      <c r="BA57" s="17"/>
      <c r="BB57" s="17">
        <v>0.9</v>
      </c>
      <c r="BC57" s="17">
        <v>0.5</v>
      </c>
      <c r="BD57" s="17">
        <v>16.2</v>
      </c>
      <c r="BE57" s="17"/>
      <c r="BF57" s="17"/>
      <c r="BG57" s="17">
        <v>1.4</v>
      </c>
      <c r="BH57" s="17">
        <v>0</v>
      </c>
      <c r="BI57" s="17"/>
      <c r="BJ57" s="17">
        <v>4.8</v>
      </c>
      <c r="BK57" s="17"/>
      <c r="BL57" s="17"/>
      <c r="BM57" s="17"/>
      <c r="BN57" s="17">
        <v>6.8</v>
      </c>
      <c r="BO57" s="17">
        <v>0</v>
      </c>
      <c r="BP57" s="17">
        <v>-16.600000000000001</v>
      </c>
      <c r="BQ57" s="17">
        <v>-9.5</v>
      </c>
      <c r="BR57" s="17">
        <v>2.2999999999999998</v>
      </c>
      <c r="BS57" s="17">
        <v>7.4</v>
      </c>
      <c r="BT57" s="17"/>
      <c r="BU57" s="17"/>
      <c r="BV57" s="17"/>
      <c r="BW57" s="17"/>
      <c r="BX57" s="17">
        <v>0</v>
      </c>
      <c r="BY57" s="17"/>
      <c r="BZ57" s="17"/>
      <c r="CA57" s="17">
        <v>0.2</v>
      </c>
      <c r="CB57" s="17">
        <v>29.5</v>
      </c>
      <c r="CC57" s="17">
        <v>20.2</v>
      </c>
      <c r="CD57" s="17">
        <v>8.5</v>
      </c>
      <c r="CE57" s="17">
        <v>0.8</v>
      </c>
      <c r="CF57" s="17">
        <v>8.1999999999999993</v>
      </c>
      <c r="CG57" s="17"/>
      <c r="CH57" s="17">
        <v>3.4</v>
      </c>
      <c r="CI57" s="17">
        <v>5.0999999999999996</v>
      </c>
      <c r="CJ57" s="17">
        <v>11.9</v>
      </c>
      <c r="CK57" s="17"/>
      <c r="CL57" s="17"/>
      <c r="CM57" s="17">
        <v>-46.9</v>
      </c>
      <c r="CN57" s="17"/>
      <c r="CO57" s="17"/>
      <c r="CP57" s="17"/>
      <c r="CQ57" s="17"/>
      <c r="CR57" s="17">
        <v>-14.5</v>
      </c>
      <c r="CS57" s="17">
        <v>0</v>
      </c>
      <c r="CT57" s="17"/>
      <c r="CU57" s="17">
        <v>0</v>
      </c>
      <c r="CV57" s="17">
        <v>1.4</v>
      </c>
      <c r="CW57" s="17"/>
      <c r="CX57" s="17">
        <v>-3.5</v>
      </c>
      <c r="CY57" s="17">
        <v>0</v>
      </c>
      <c r="CZ57" s="17">
        <v>0</v>
      </c>
      <c r="DA57" s="17"/>
      <c r="DB57" s="17">
        <v>0.2</v>
      </c>
      <c r="DC57" s="17">
        <v>0</v>
      </c>
      <c r="DD57" s="17">
        <v>-1</v>
      </c>
      <c r="DE57" s="17">
        <v>0</v>
      </c>
      <c r="DF57" s="17">
        <v>0</v>
      </c>
      <c r="DG57" s="17"/>
      <c r="DH57" s="17">
        <v>0</v>
      </c>
      <c r="DI57" s="17">
        <v>0.5</v>
      </c>
      <c r="DJ57" s="17">
        <v>0</v>
      </c>
      <c r="DK57" s="17">
        <v>0</v>
      </c>
      <c r="DL57" s="17">
        <v>0.3</v>
      </c>
      <c r="DM57" s="17">
        <v>0.5</v>
      </c>
      <c r="DN57" s="17"/>
      <c r="DO57" s="17">
        <v>0</v>
      </c>
      <c r="DP57" s="17">
        <v>0</v>
      </c>
      <c r="DQ57" s="17">
        <v>2.8</v>
      </c>
      <c r="DR57" s="17">
        <v>1.6</v>
      </c>
      <c r="DS57" s="17">
        <v>0</v>
      </c>
      <c r="DT57" s="17">
        <v>0.1</v>
      </c>
      <c r="DU57" s="17">
        <v>0.4</v>
      </c>
      <c r="DV57" s="17">
        <v>0.4</v>
      </c>
      <c r="DW57" s="17"/>
      <c r="DX57" s="17"/>
      <c r="DY57" s="17">
        <v>-4.8</v>
      </c>
      <c r="DZ57" s="17">
        <v>1.1000000000000001</v>
      </c>
      <c r="EA57" s="17">
        <v>3.1</v>
      </c>
      <c r="EB57" s="17">
        <v>2.4</v>
      </c>
      <c r="EC57" s="17"/>
      <c r="ED57" s="17">
        <v>0</v>
      </c>
      <c r="EE57" s="17">
        <v>0</v>
      </c>
      <c r="EF57" s="17">
        <v>-9.1</v>
      </c>
      <c r="EG57" s="17">
        <v>-10.1</v>
      </c>
      <c r="EH57" s="17">
        <v>0</v>
      </c>
      <c r="EI57" s="17">
        <v>0</v>
      </c>
      <c r="EJ57" s="17"/>
      <c r="EK57" s="17">
        <v>2.7</v>
      </c>
      <c r="EL57" s="17">
        <v>0</v>
      </c>
      <c r="EM57" s="17">
        <v>1.4</v>
      </c>
      <c r="EN57" s="17">
        <v>0.2</v>
      </c>
      <c r="EO57" s="17">
        <v>0.2</v>
      </c>
      <c r="EP57" s="17">
        <v>0.2</v>
      </c>
      <c r="EQ57" s="17">
        <v>0</v>
      </c>
      <c r="ER57" s="17">
        <v>0</v>
      </c>
      <c r="ES57" s="17">
        <v>0</v>
      </c>
      <c r="ET57" s="17">
        <v>0</v>
      </c>
      <c r="EU57" s="17">
        <v>-0.2</v>
      </c>
      <c r="EV57" s="17">
        <v>6.7</v>
      </c>
      <c r="EW57" s="17"/>
      <c r="EX57" s="17">
        <v>0</v>
      </c>
      <c r="EY57" s="17">
        <v>1.8</v>
      </c>
      <c r="EZ57" s="17">
        <v>0.8</v>
      </c>
      <c r="FA57" s="17">
        <v>0.3</v>
      </c>
      <c r="FB57" s="17">
        <v>1.2</v>
      </c>
      <c r="FC57" s="17">
        <v>0</v>
      </c>
      <c r="FD57" s="17">
        <v>0.4</v>
      </c>
      <c r="FE57" s="17">
        <v>1.4</v>
      </c>
      <c r="FF57" s="17">
        <v>1.1000000000000001</v>
      </c>
      <c r="FG57" s="17"/>
      <c r="FH57" s="17"/>
      <c r="FI57" s="17"/>
      <c r="FJ57" s="17">
        <v>8.8000000000000007</v>
      </c>
      <c r="FK57" s="17">
        <v>0</v>
      </c>
      <c r="FL57" s="17">
        <v>1.8</v>
      </c>
      <c r="FM57" s="17">
        <v>3</v>
      </c>
      <c r="FN57" s="17">
        <v>9.2200000000000006</v>
      </c>
      <c r="FO57" s="17">
        <v>139.72</v>
      </c>
      <c r="FP57" s="15"/>
      <c r="FQ57" s="17"/>
      <c r="FR57" s="17"/>
      <c r="FS57" s="17"/>
      <c r="FT57" s="17">
        <v>0</v>
      </c>
      <c r="FU57" s="17">
        <v>5.7919999999999999E-2</v>
      </c>
      <c r="FV57" s="17">
        <v>7.9420000000000004E-2</v>
      </c>
      <c r="FW57" s="17">
        <v>-0.2</v>
      </c>
      <c r="FX57" s="17">
        <v>1.5</v>
      </c>
      <c r="FY57" s="17">
        <v>1.4373400000000001</v>
      </c>
    </row>
    <row r="58" spans="1:181" ht="24" customHeight="1" x14ac:dyDescent="0.25">
      <c r="A58" s="18" t="s">
        <v>917</v>
      </c>
      <c r="B58" s="18" t="s">
        <v>56</v>
      </c>
      <c r="C58" s="19">
        <v>29.1</v>
      </c>
      <c r="D58" s="19">
        <v>0</v>
      </c>
      <c r="E58" s="19">
        <v>0</v>
      </c>
      <c r="F58" s="19"/>
      <c r="G58" s="19"/>
      <c r="H58" s="19">
        <v>-12.1</v>
      </c>
      <c r="I58" s="19">
        <v>6.6</v>
      </c>
      <c r="J58" s="19"/>
      <c r="K58" s="19">
        <v>0</v>
      </c>
      <c r="L58" s="19">
        <v>-42.8</v>
      </c>
      <c r="M58" s="19">
        <v>-54.4</v>
      </c>
      <c r="N58" s="19">
        <v>-15</v>
      </c>
      <c r="O58" s="19">
        <v>7.2</v>
      </c>
      <c r="P58" s="19">
        <v>-13.7</v>
      </c>
      <c r="Q58" s="19"/>
      <c r="R58" s="19">
        <v>21</v>
      </c>
      <c r="S58" s="19">
        <v>0.1</v>
      </c>
      <c r="T58" s="19"/>
      <c r="U58" s="19"/>
      <c r="V58" s="19"/>
      <c r="W58" s="19"/>
      <c r="X58" s="19">
        <v>2.5</v>
      </c>
      <c r="Y58" s="19">
        <v>0.7</v>
      </c>
      <c r="Z58" s="19">
        <v>0</v>
      </c>
      <c r="AA58" s="19">
        <v>2.9</v>
      </c>
      <c r="AB58" s="19">
        <v>-3.3</v>
      </c>
      <c r="AC58" s="19"/>
      <c r="AD58" s="19">
        <v>7</v>
      </c>
      <c r="AE58" s="19"/>
      <c r="AF58" s="19"/>
      <c r="AG58" s="19"/>
      <c r="AH58" s="19"/>
      <c r="AI58" s="19">
        <v>11.5</v>
      </c>
      <c r="AJ58" s="19">
        <v>10.7</v>
      </c>
      <c r="AK58" s="19">
        <v>0</v>
      </c>
      <c r="AL58" s="19"/>
      <c r="AM58" s="19"/>
      <c r="AN58" s="19">
        <v>-1.8</v>
      </c>
      <c r="AO58" s="19">
        <v>56.9</v>
      </c>
      <c r="AP58" s="19">
        <v>9.5</v>
      </c>
      <c r="AQ58" s="19">
        <v>21.2</v>
      </c>
      <c r="AR58" s="19">
        <v>5</v>
      </c>
      <c r="AS58" s="19">
        <v>-1.1000000000000001</v>
      </c>
      <c r="AT58" s="19">
        <v>2.6</v>
      </c>
      <c r="AU58" s="19">
        <v>0.7</v>
      </c>
      <c r="AV58" s="19">
        <v>7.2</v>
      </c>
      <c r="AW58" s="19">
        <v>-30.4</v>
      </c>
      <c r="AX58" s="19">
        <v>-11.5</v>
      </c>
      <c r="AY58" s="19">
        <v>4.7</v>
      </c>
      <c r="AZ58" s="19">
        <v>-3.6</v>
      </c>
      <c r="BA58" s="19"/>
      <c r="BB58" s="19">
        <v>0.9</v>
      </c>
      <c r="BC58" s="19">
        <v>0.1</v>
      </c>
      <c r="BD58" s="19">
        <v>12.8</v>
      </c>
      <c r="BE58" s="19"/>
      <c r="BF58" s="19"/>
      <c r="BG58" s="19">
        <v>0</v>
      </c>
      <c r="BH58" s="19">
        <v>0</v>
      </c>
      <c r="BI58" s="19"/>
      <c r="BJ58" s="19">
        <v>3.7</v>
      </c>
      <c r="BK58" s="19"/>
      <c r="BL58" s="19"/>
      <c r="BM58" s="19"/>
      <c r="BN58" s="19">
        <v>5</v>
      </c>
      <c r="BO58" s="19">
        <v>0</v>
      </c>
      <c r="BP58" s="19">
        <v>-19.899999999999999</v>
      </c>
      <c r="BQ58" s="19">
        <v>-12.9</v>
      </c>
      <c r="BR58" s="19">
        <v>-1.5</v>
      </c>
      <c r="BS58" s="19">
        <v>0</v>
      </c>
      <c r="BT58" s="19"/>
      <c r="BU58" s="19"/>
      <c r="BV58" s="19"/>
      <c r="BW58" s="19"/>
      <c r="BX58" s="19">
        <v>0</v>
      </c>
      <c r="BY58" s="19"/>
      <c r="BZ58" s="19"/>
      <c r="CA58" s="19">
        <v>0.2</v>
      </c>
      <c r="CB58" s="19">
        <v>32.200000000000003</v>
      </c>
      <c r="CC58" s="19">
        <v>20.100000000000001</v>
      </c>
      <c r="CD58" s="19">
        <v>3</v>
      </c>
      <c r="CE58" s="19">
        <v>0.6</v>
      </c>
      <c r="CF58" s="19">
        <v>8.1</v>
      </c>
      <c r="CG58" s="19"/>
      <c r="CH58" s="19">
        <v>4.2</v>
      </c>
      <c r="CI58" s="19">
        <v>5.7</v>
      </c>
      <c r="CJ58" s="19">
        <v>-1.6</v>
      </c>
      <c r="CK58" s="19"/>
      <c r="CL58" s="19"/>
      <c r="CM58" s="19">
        <v>0</v>
      </c>
      <c r="CN58" s="19"/>
      <c r="CO58" s="19"/>
      <c r="CP58" s="19"/>
      <c r="CQ58" s="19"/>
      <c r="CR58" s="19">
        <v>0</v>
      </c>
      <c r="CS58" s="19">
        <v>0</v>
      </c>
      <c r="CT58" s="19"/>
      <c r="CU58" s="19">
        <v>0</v>
      </c>
      <c r="CV58" s="19">
        <v>1.4</v>
      </c>
      <c r="CW58" s="19"/>
      <c r="CX58" s="19">
        <v>-3.1</v>
      </c>
      <c r="CY58" s="19">
        <v>0</v>
      </c>
      <c r="CZ58" s="19">
        <v>0.2</v>
      </c>
      <c r="DA58" s="19"/>
      <c r="DB58" s="19">
        <v>0</v>
      </c>
      <c r="DC58" s="19">
        <v>-0.1</v>
      </c>
      <c r="DD58" s="19">
        <v>-1</v>
      </c>
      <c r="DE58" s="19">
        <v>0</v>
      </c>
      <c r="DF58" s="19">
        <v>0</v>
      </c>
      <c r="DG58" s="19"/>
      <c r="DH58" s="19">
        <v>0</v>
      </c>
      <c r="DI58" s="19">
        <v>0.5</v>
      </c>
      <c r="DJ58" s="19">
        <v>0</v>
      </c>
      <c r="DK58" s="19">
        <v>-0.4</v>
      </c>
      <c r="DL58" s="19">
        <v>0.3</v>
      </c>
      <c r="DM58" s="19">
        <v>0.6</v>
      </c>
      <c r="DN58" s="19"/>
      <c r="DO58" s="19">
        <v>0</v>
      </c>
      <c r="DP58" s="19">
        <v>0</v>
      </c>
      <c r="DQ58" s="19">
        <v>2.2999999999999998</v>
      </c>
      <c r="DR58" s="19">
        <v>1.2</v>
      </c>
      <c r="DS58" s="19">
        <v>0</v>
      </c>
      <c r="DT58" s="19">
        <v>-0.1</v>
      </c>
      <c r="DU58" s="19">
        <v>0.4</v>
      </c>
      <c r="DV58" s="19">
        <v>0.4</v>
      </c>
      <c r="DW58" s="19"/>
      <c r="DX58" s="19"/>
      <c r="DY58" s="19">
        <v>-4.8</v>
      </c>
      <c r="DZ58" s="19">
        <v>0.3</v>
      </c>
      <c r="EA58" s="19">
        <v>3.1</v>
      </c>
      <c r="EB58" s="19">
        <v>2.2999999999999998</v>
      </c>
      <c r="EC58" s="19"/>
      <c r="ED58" s="19">
        <v>0</v>
      </c>
      <c r="EE58" s="19">
        <v>0</v>
      </c>
      <c r="EF58" s="19">
        <v>-10.3</v>
      </c>
      <c r="EG58" s="19">
        <v>-11.4</v>
      </c>
      <c r="EH58" s="19">
        <v>0</v>
      </c>
      <c r="EI58" s="19">
        <v>0</v>
      </c>
      <c r="EJ58" s="19"/>
      <c r="EK58" s="19">
        <v>2.6</v>
      </c>
      <c r="EL58" s="19">
        <v>-0.1</v>
      </c>
      <c r="EM58" s="19">
        <v>1.4</v>
      </c>
      <c r="EN58" s="19">
        <v>0.2</v>
      </c>
      <c r="EO58" s="19">
        <v>0.2</v>
      </c>
      <c r="EP58" s="19">
        <v>0.2</v>
      </c>
      <c r="EQ58" s="19">
        <v>0.4</v>
      </c>
      <c r="ER58" s="19">
        <v>0</v>
      </c>
      <c r="ES58" s="19">
        <v>0</v>
      </c>
      <c r="ET58" s="19">
        <v>0</v>
      </c>
      <c r="EU58" s="19">
        <v>-0.2</v>
      </c>
      <c r="EV58" s="19">
        <v>1.1000000000000001</v>
      </c>
      <c r="EW58" s="19"/>
      <c r="EX58" s="19">
        <v>0</v>
      </c>
      <c r="EY58" s="19">
        <v>1.8</v>
      </c>
      <c r="EZ58" s="19">
        <v>0.8</v>
      </c>
      <c r="FA58" s="19">
        <v>0.3</v>
      </c>
      <c r="FB58" s="19">
        <v>1.2</v>
      </c>
      <c r="FC58" s="19">
        <v>0</v>
      </c>
      <c r="FD58" s="19">
        <v>0.4</v>
      </c>
      <c r="FE58" s="19">
        <v>1.4</v>
      </c>
      <c r="FF58" s="19">
        <v>1.1000000000000001</v>
      </c>
      <c r="FG58" s="19"/>
      <c r="FH58" s="19"/>
      <c r="FI58" s="19"/>
      <c r="FJ58" s="19">
        <v>8.1999999999999993</v>
      </c>
      <c r="FK58" s="19">
        <v>0</v>
      </c>
      <c r="FL58" s="19">
        <v>1.7</v>
      </c>
      <c r="FM58" s="19">
        <v>2.9</v>
      </c>
      <c r="FN58" s="19">
        <v>9.0500000000000007</v>
      </c>
      <c r="FO58" s="19">
        <v>94.55</v>
      </c>
      <c r="FP58" s="15"/>
      <c r="FQ58" s="19"/>
      <c r="FR58" s="19"/>
      <c r="FS58" s="19"/>
      <c r="FT58" s="19">
        <v>0</v>
      </c>
      <c r="FU58" s="19">
        <v>0.40222000000000002</v>
      </c>
      <c r="FV58" s="19">
        <v>0.16424</v>
      </c>
      <c r="FW58" s="19">
        <v>-0.3</v>
      </c>
      <c r="FX58" s="19">
        <v>1.6</v>
      </c>
      <c r="FY58" s="19">
        <v>1.86646</v>
      </c>
    </row>
    <row r="59" spans="1:181" ht="24.95" customHeight="1" x14ac:dyDescent="0.25">
      <c r="A59" s="203" t="s">
        <v>918</v>
      </c>
      <c r="B59" s="204"/>
      <c r="C59" s="20">
        <v>689.05</v>
      </c>
      <c r="D59" s="20">
        <v>1112.45</v>
      </c>
      <c r="E59" s="20">
        <v>304.7</v>
      </c>
      <c r="F59" s="20">
        <v>0</v>
      </c>
      <c r="G59" s="20">
        <v>0</v>
      </c>
      <c r="H59" s="20">
        <v>-182.2</v>
      </c>
      <c r="I59" s="20">
        <v>-21.45</v>
      </c>
      <c r="J59" s="20">
        <v>0</v>
      </c>
      <c r="K59" s="20">
        <v>6.5</v>
      </c>
      <c r="L59" s="20">
        <v>-602.85</v>
      </c>
      <c r="M59" s="20">
        <v>-903</v>
      </c>
      <c r="N59" s="20">
        <v>36.049999999999997</v>
      </c>
      <c r="O59" s="20">
        <v>434</v>
      </c>
      <c r="P59" s="20">
        <v>10.1</v>
      </c>
      <c r="Q59" s="20">
        <v>0</v>
      </c>
      <c r="R59" s="20">
        <v>1011.45</v>
      </c>
      <c r="S59" s="20">
        <v>1.05</v>
      </c>
      <c r="T59" s="20">
        <v>0</v>
      </c>
      <c r="U59" s="20">
        <v>0</v>
      </c>
      <c r="V59" s="20">
        <v>0</v>
      </c>
      <c r="W59" s="20">
        <v>0</v>
      </c>
      <c r="X59" s="20">
        <v>10.3</v>
      </c>
      <c r="Y59" s="20">
        <v>25.3</v>
      </c>
      <c r="Z59" s="20">
        <v>1.05</v>
      </c>
      <c r="AA59" s="20">
        <v>22.2</v>
      </c>
      <c r="AB59" s="20">
        <v>-78.400000000000006</v>
      </c>
      <c r="AC59" s="20">
        <v>0</v>
      </c>
      <c r="AD59" s="20">
        <v>212.25</v>
      </c>
      <c r="AE59" s="20">
        <v>0</v>
      </c>
      <c r="AF59" s="20">
        <v>0</v>
      </c>
      <c r="AG59" s="20">
        <v>0</v>
      </c>
      <c r="AH59" s="20">
        <v>0</v>
      </c>
      <c r="AI59" s="20">
        <v>322</v>
      </c>
      <c r="AJ59" s="20">
        <v>118.6</v>
      </c>
      <c r="AK59" s="20">
        <v>14.75</v>
      </c>
      <c r="AL59" s="20">
        <v>0</v>
      </c>
      <c r="AM59" s="20">
        <v>0</v>
      </c>
      <c r="AN59" s="20">
        <v>-32.799999999999997</v>
      </c>
      <c r="AO59" s="20">
        <v>1325.65</v>
      </c>
      <c r="AP59" s="20">
        <v>238.95</v>
      </c>
      <c r="AQ59" s="20">
        <v>460.6</v>
      </c>
      <c r="AR59" s="20">
        <v>93.9</v>
      </c>
      <c r="AS59" s="20">
        <v>-10.8</v>
      </c>
      <c r="AT59" s="20">
        <v>62.4</v>
      </c>
      <c r="AU59" s="20">
        <v>32.450000000000003</v>
      </c>
      <c r="AV59" s="20">
        <v>126.65</v>
      </c>
      <c r="AW59" s="20">
        <v>-297.2</v>
      </c>
      <c r="AX59" s="20">
        <v>-367.8</v>
      </c>
      <c r="AY59" s="20">
        <v>120.5</v>
      </c>
      <c r="AZ59" s="20">
        <v>-60.9</v>
      </c>
      <c r="BA59" s="20">
        <v>0</v>
      </c>
      <c r="BB59" s="20">
        <v>21.65</v>
      </c>
      <c r="BC59" s="20">
        <v>7.25</v>
      </c>
      <c r="BD59" s="20">
        <v>153.75</v>
      </c>
      <c r="BE59" s="20">
        <v>0</v>
      </c>
      <c r="BF59" s="20">
        <v>0</v>
      </c>
      <c r="BG59" s="20">
        <v>86.75</v>
      </c>
      <c r="BH59" s="20">
        <v>-11.8</v>
      </c>
      <c r="BI59" s="20">
        <v>0</v>
      </c>
      <c r="BJ59" s="20">
        <v>-20.7</v>
      </c>
      <c r="BK59" s="20">
        <v>0</v>
      </c>
      <c r="BL59" s="20">
        <v>0</v>
      </c>
      <c r="BM59" s="20">
        <v>0</v>
      </c>
      <c r="BN59" s="20">
        <v>170.1</v>
      </c>
      <c r="BO59" s="20">
        <v>-24.65</v>
      </c>
      <c r="BP59" s="20">
        <v>-50.55</v>
      </c>
      <c r="BQ59" s="20">
        <v>-109.25</v>
      </c>
      <c r="BR59" s="20">
        <v>65.599999999999994</v>
      </c>
      <c r="BS59" s="20">
        <v>74.75</v>
      </c>
      <c r="BT59" s="20">
        <v>0</v>
      </c>
      <c r="BU59" s="20">
        <v>0</v>
      </c>
      <c r="BV59" s="20">
        <v>0</v>
      </c>
      <c r="BW59" s="20">
        <v>0</v>
      </c>
      <c r="BX59" s="20">
        <v>11.2</v>
      </c>
      <c r="BY59" s="20">
        <v>0</v>
      </c>
      <c r="BZ59" s="20">
        <v>0</v>
      </c>
      <c r="CA59" s="20">
        <v>4.8</v>
      </c>
      <c r="CB59" s="20">
        <v>881.5</v>
      </c>
      <c r="CC59" s="20">
        <v>623.29999999999995</v>
      </c>
      <c r="CD59" s="20">
        <v>134.75</v>
      </c>
      <c r="CE59" s="20">
        <v>82.4</v>
      </c>
      <c r="CF59" s="20">
        <v>60.3</v>
      </c>
      <c r="CG59" s="20">
        <v>0</v>
      </c>
      <c r="CH59" s="20">
        <v>23</v>
      </c>
      <c r="CI59" s="20">
        <v>30.2</v>
      </c>
      <c r="CJ59" s="20">
        <v>248.4</v>
      </c>
      <c r="CK59" s="20">
        <v>0</v>
      </c>
      <c r="CL59" s="20">
        <v>0</v>
      </c>
      <c r="CM59" s="20">
        <v>-153</v>
      </c>
      <c r="CN59" s="20">
        <v>0</v>
      </c>
      <c r="CO59" s="20">
        <v>0</v>
      </c>
      <c r="CP59" s="20">
        <v>0</v>
      </c>
      <c r="CQ59" s="20">
        <v>0</v>
      </c>
      <c r="CR59" s="20">
        <v>-106.4</v>
      </c>
      <c r="CS59" s="20">
        <v>-105.15</v>
      </c>
      <c r="CT59" s="20">
        <v>0</v>
      </c>
      <c r="CU59" s="20">
        <v>8.4</v>
      </c>
      <c r="CV59" s="20">
        <v>35.549999999999997</v>
      </c>
      <c r="CW59" s="20">
        <v>0</v>
      </c>
      <c r="CX59" s="20">
        <v>-94.75</v>
      </c>
      <c r="CY59" s="20">
        <v>65.900000000000006</v>
      </c>
      <c r="CZ59" s="20">
        <v>0.4</v>
      </c>
      <c r="DA59" s="20">
        <v>0</v>
      </c>
      <c r="DB59" s="20">
        <v>0.75</v>
      </c>
      <c r="DC59" s="20">
        <v>-1.55</v>
      </c>
      <c r="DD59" s="20">
        <v>-15.3</v>
      </c>
      <c r="DE59" s="20">
        <v>189.8</v>
      </c>
      <c r="DF59" s="20">
        <v>29.077414999999998</v>
      </c>
      <c r="DG59" s="20">
        <v>0</v>
      </c>
      <c r="DH59" s="20">
        <v>3.15</v>
      </c>
      <c r="DI59" s="20">
        <v>23.4</v>
      </c>
      <c r="DJ59" s="20">
        <v>2.95</v>
      </c>
      <c r="DK59" s="20">
        <v>-3.4</v>
      </c>
      <c r="DL59" s="20">
        <v>6.45</v>
      </c>
      <c r="DM59" s="20">
        <v>14.05</v>
      </c>
      <c r="DN59" s="20">
        <v>0</v>
      </c>
      <c r="DO59" s="20">
        <v>-6.35</v>
      </c>
      <c r="DP59" s="20">
        <v>-16.899999999999999</v>
      </c>
      <c r="DQ59" s="20">
        <v>55.5</v>
      </c>
      <c r="DR59" s="20">
        <v>53.05</v>
      </c>
      <c r="DS59" s="20">
        <v>-30.5</v>
      </c>
      <c r="DT59" s="20">
        <v>1.25</v>
      </c>
      <c r="DU59" s="20">
        <v>5.85</v>
      </c>
      <c r="DV59" s="20">
        <v>9.85</v>
      </c>
      <c r="DW59" s="20">
        <v>0</v>
      </c>
      <c r="DX59" s="20">
        <v>0</v>
      </c>
      <c r="DY59" s="20">
        <v>-110.4</v>
      </c>
      <c r="DZ59" s="20">
        <v>21</v>
      </c>
      <c r="EA59" s="20">
        <v>68.8</v>
      </c>
      <c r="EB59" s="20">
        <v>61.05</v>
      </c>
      <c r="EC59" s="20">
        <v>0</v>
      </c>
      <c r="ED59" s="20">
        <v>9.4499999999999993</v>
      </c>
      <c r="EE59" s="20">
        <v>10.199999999999999</v>
      </c>
      <c r="EF59" s="20">
        <v>-165.75</v>
      </c>
      <c r="EG59" s="20">
        <v>-180.85</v>
      </c>
      <c r="EH59" s="20">
        <v>0.25</v>
      </c>
      <c r="EI59" s="20">
        <v>1.65</v>
      </c>
      <c r="EJ59" s="20">
        <v>0</v>
      </c>
      <c r="EK59" s="20">
        <v>63.3</v>
      </c>
      <c r="EL59" s="20">
        <v>-2.35</v>
      </c>
      <c r="EM59" s="20">
        <v>37.5</v>
      </c>
      <c r="EN59" s="20">
        <v>4.8</v>
      </c>
      <c r="EO59" s="20">
        <v>4.8</v>
      </c>
      <c r="EP59" s="20">
        <v>4.8</v>
      </c>
      <c r="EQ59" s="20">
        <v>0.6</v>
      </c>
      <c r="ER59" s="20">
        <v>34.450000000000003</v>
      </c>
      <c r="ES59" s="20">
        <v>-7.2</v>
      </c>
      <c r="ET59" s="20">
        <v>101.3</v>
      </c>
      <c r="EU59" s="20">
        <v>-3.75</v>
      </c>
      <c r="EV59" s="20">
        <v>165.9</v>
      </c>
      <c r="EW59" s="20">
        <v>0</v>
      </c>
      <c r="EX59" s="20">
        <v>-112.25</v>
      </c>
      <c r="EY59" s="20">
        <v>43.2</v>
      </c>
      <c r="EZ59" s="20">
        <v>18.850000000000001</v>
      </c>
      <c r="FA59" s="20">
        <v>6.25</v>
      </c>
      <c r="FB59" s="20">
        <v>25.75</v>
      </c>
      <c r="FC59" s="20">
        <v>-2.25</v>
      </c>
      <c r="FD59" s="20">
        <v>10.8</v>
      </c>
      <c r="FE59" s="20">
        <v>39.35</v>
      </c>
      <c r="FF59" s="20">
        <v>31.85</v>
      </c>
      <c r="FG59" s="20">
        <v>0</v>
      </c>
      <c r="FH59" s="20">
        <v>0</v>
      </c>
      <c r="FI59" s="20">
        <v>0</v>
      </c>
      <c r="FJ59" s="20">
        <v>79.45</v>
      </c>
      <c r="FK59" s="20">
        <v>17.350000000000001</v>
      </c>
      <c r="FL59" s="20">
        <v>54.85</v>
      </c>
      <c r="FM59" s="20">
        <v>78.400000000000006</v>
      </c>
      <c r="FN59" s="20">
        <v>244.58</v>
      </c>
      <c r="FO59" s="20">
        <v>7326.0574150000002</v>
      </c>
      <c r="FP59" s="21"/>
      <c r="FQ59" s="20">
        <v>0</v>
      </c>
      <c r="FR59" s="20">
        <v>0</v>
      </c>
      <c r="FS59" s="20">
        <v>0</v>
      </c>
      <c r="FT59" s="20">
        <v>32.549999999999997</v>
      </c>
      <c r="FU59" s="20">
        <v>6.7995650000000003</v>
      </c>
      <c r="FV59" s="20">
        <v>3.0716350000000001</v>
      </c>
      <c r="FW59" s="20">
        <v>-11.65</v>
      </c>
      <c r="FX59" s="20">
        <v>48.65</v>
      </c>
      <c r="FY59" s="20">
        <v>79.421199999999999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921</v>
      </c>
      <c r="C5" s="1"/>
      <c r="D5" s="1"/>
      <c r="E5" s="1"/>
      <c r="F5" s="1"/>
      <c r="G5" s="1"/>
      <c r="H5" s="1"/>
    </row>
    <row r="6" spans="1:8" ht="23.1" customHeight="1" x14ac:dyDescent="0.25">
      <c r="A6" s="1"/>
      <c r="B6" s="208" t="s">
        <v>922</v>
      </c>
      <c r="C6" s="208" t="s">
        <v>923</v>
      </c>
      <c r="D6" s="208"/>
      <c r="E6" s="208" t="s">
        <v>924</v>
      </c>
      <c r="F6" s="208"/>
      <c r="G6" s="208"/>
      <c r="H6" s="208" t="s">
        <v>925</v>
      </c>
    </row>
    <row r="7" spans="1:8" ht="30.95" customHeight="1" x14ac:dyDescent="0.25">
      <c r="A7" s="1"/>
      <c r="B7" s="208"/>
      <c r="C7" s="24" t="s">
        <v>926</v>
      </c>
      <c r="D7" s="24" t="s">
        <v>927</v>
      </c>
      <c r="E7" s="24" t="s">
        <v>654</v>
      </c>
      <c r="F7" s="24" t="s">
        <v>653</v>
      </c>
      <c r="G7" s="24" t="s">
        <v>652</v>
      </c>
      <c r="H7" s="24" t="s">
        <v>928</v>
      </c>
    </row>
    <row r="8" spans="1:8" ht="11.1" customHeight="1" x14ac:dyDescent="0.25">
      <c r="A8" s="1"/>
      <c r="B8" s="25" t="s">
        <v>870</v>
      </c>
      <c r="C8" s="26">
        <v>0</v>
      </c>
      <c r="D8" s="26">
        <v>7005.1</v>
      </c>
      <c r="E8" s="27">
        <v>1082.6034999999999</v>
      </c>
      <c r="F8" s="27">
        <v>4117.7758000000003</v>
      </c>
      <c r="G8" s="27">
        <v>1804.7207000000001</v>
      </c>
      <c r="H8" s="27">
        <v>286.21629999999999</v>
      </c>
    </row>
    <row r="9" spans="1:8" ht="11.1" customHeight="1" x14ac:dyDescent="0.25">
      <c r="A9" s="1"/>
      <c r="B9" s="25" t="s">
        <v>871</v>
      </c>
      <c r="C9" s="26">
        <v>0</v>
      </c>
      <c r="D9" s="26">
        <v>6816.9</v>
      </c>
      <c r="E9" s="27">
        <v>1036.7763</v>
      </c>
      <c r="F9" s="27">
        <v>3981.5001999999999</v>
      </c>
      <c r="G9" s="27">
        <v>1798.6234999999999</v>
      </c>
      <c r="H9" s="27">
        <v>277.08440000000002</v>
      </c>
    </row>
    <row r="10" spans="1:8" ht="11.1" customHeight="1" x14ac:dyDescent="0.25">
      <c r="A10" s="1"/>
      <c r="B10" s="25" t="s">
        <v>872</v>
      </c>
      <c r="C10" s="26">
        <v>0</v>
      </c>
      <c r="D10" s="26">
        <v>6744</v>
      </c>
      <c r="E10" s="27">
        <v>1036.5309</v>
      </c>
      <c r="F10" s="27">
        <v>3922.0331000000001</v>
      </c>
      <c r="G10" s="27">
        <v>1785.4359999999999</v>
      </c>
      <c r="H10" s="27">
        <v>279.64460000000003</v>
      </c>
    </row>
    <row r="11" spans="1:8" ht="11.1" customHeight="1" x14ac:dyDescent="0.25">
      <c r="A11" s="1"/>
      <c r="B11" s="25" t="s">
        <v>873</v>
      </c>
      <c r="C11" s="26">
        <v>0</v>
      </c>
      <c r="D11" s="26">
        <v>6601.7</v>
      </c>
      <c r="E11" s="27">
        <v>1012.9076</v>
      </c>
      <c r="F11" s="27">
        <v>3804.2292000000002</v>
      </c>
      <c r="G11" s="27">
        <v>1784.5632000000001</v>
      </c>
      <c r="H11" s="27">
        <v>283.03989999999999</v>
      </c>
    </row>
    <row r="12" spans="1:8" ht="11.1" customHeight="1" x14ac:dyDescent="0.25">
      <c r="A12" s="1"/>
      <c r="B12" s="25" t="s">
        <v>874</v>
      </c>
      <c r="C12" s="26">
        <v>0</v>
      </c>
      <c r="D12" s="26">
        <v>6548.6</v>
      </c>
      <c r="E12" s="27">
        <v>1009.896</v>
      </c>
      <c r="F12" s="27">
        <v>3772.4090999999999</v>
      </c>
      <c r="G12" s="27">
        <v>1766.2949000000001</v>
      </c>
      <c r="H12" s="27">
        <v>282.37419999999997</v>
      </c>
    </row>
    <row r="13" spans="1:8" ht="11.1" customHeight="1" x14ac:dyDescent="0.25">
      <c r="A13" s="1"/>
      <c r="B13" s="25" t="s">
        <v>875</v>
      </c>
      <c r="C13" s="26">
        <v>0</v>
      </c>
      <c r="D13" s="26">
        <v>6549.9</v>
      </c>
      <c r="E13" s="27">
        <v>967.7559</v>
      </c>
      <c r="F13" s="27">
        <v>3805.1374000000001</v>
      </c>
      <c r="G13" s="27">
        <v>1777.0066999999999</v>
      </c>
      <c r="H13" s="27">
        <v>282.18110000000001</v>
      </c>
    </row>
    <row r="14" spans="1:8" ht="11.1" customHeight="1" x14ac:dyDescent="0.25">
      <c r="A14" s="1"/>
      <c r="B14" s="25" t="s">
        <v>876</v>
      </c>
      <c r="C14" s="26">
        <v>0</v>
      </c>
      <c r="D14" s="26">
        <v>6504.7</v>
      </c>
      <c r="E14" s="27">
        <v>1002.3603000000001</v>
      </c>
      <c r="F14" s="27">
        <v>3724.0585999999998</v>
      </c>
      <c r="G14" s="27">
        <v>1778.2810999999999</v>
      </c>
      <c r="H14" s="27">
        <v>282.83330000000001</v>
      </c>
    </row>
    <row r="15" spans="1:8" ht="11.1" customHeight="1" x14ac:dyDescent="0.25">
      <c r="A15" s="1"/>
      <c r="B15" s="25" t="s">
        <v>877</v>
      </c>
      <c r="C15" s="26">
        <v>0</v>
      </c>
      <c r="D15" s="26">
        <v>6518.2</v>
      </c>
      <c r="E15" s="27">
        <v>981.67859999999996</v>
      </c>
      <c r="F15" s="27">
        <v>3733.9090999999999</v>
      </c>
      <c r="G15" s="27">
        <v>1802.6123</v>
      </c>
      <c r="H15" s="27">
        <v>277.66390000000001</v>
      </c>
    </row>
    <row r="16" spans="1:8" ht="11.1" customHeight="1" x14ac:dyDescent="0.25">
      <c r="A16" s="1"/>
      <c r="B16" s="25" t="s">
        <v>878</v>
      </c>
      <c r="C16" s="26">
        <v>0</v>
      </c>
      <c r="D16" s="26">
        <v>6443</v>
      </c>
      <c r="E16" s="27">
        <v>944.25260000000003</v>
      </c>
      <c r="F16" s="27">
        <v>3713.8274000000001</v>
      </c>
      <c r="G16" s="27">
        <v>1784.92</v>
      </c>
      <c r="H16" s="27">
        <v>274.58350000000002</v>
      </c>
    </row>
    <row r="17" spans="1:8" ht="11.1" customHeight="1" x14ac:dyDescent="0.25">
      <c r="A17" s="1"/>
      <c r="B17" s="25" t="s">
        <v>879</v>
      </c>
      <c r="C17" s="26">
        <v>0</v>
      </c>
      <c r="D17" s="26">
        <v>6479.1</v>
      </c>
      <c r="E17" s="27">
        <v>987.67830000000004</v>
      </c>
      <c r="F17" s="27">
        <v>3699.3622999999998</v>
      </c>
      <c r="G17" s="27">
        <v>1792.0594000000001</v>
      </c>
      <c r="H17" s="27">
        <v>271.99860000000001</v>
      </c>
    </row>
    <row r="18" spans="1:8" ht="11.1" customHeight="1" x14ac:dyDescent="0.25">
      <c r="A18" s="1"/>
      <c r="B18" s="25" t="s">
        <v>880</v>
      </c>
      <c r="C18" s="26">
        <v>0</v>
      </c>
      <c r="D18" s="26">
        <v>6490.8</v>
      </c>
      <c r="E18" s="27">
        <v>992.68910000000005</v>
      </c>
      <c r="F18" s="27">
        <v>3702.5956000000001</v>
      </c>
      <c r="G18" s="27">
        <v>1795.5153</v>
      </c>
      <c r="H18" s="27">
        <v>269.16930000000002</v>
      </c>
    </row>
    <row r="19" spans="1:8" ht="11.1" customHeight="1" x14ac:dyDescent="0.25">
      <c r="A19" s="1"/>
      <c r="B19" s="25" t="s">
        <v>881</v>
      </c>
      <c r="C19" s="26">
        <v>0</v>
      </c>
      <c r="D19" s="26">
        <v>6358.9391599999999</v>
      </c>
      <c r="E19" s="27">
        <v>952.14149999999995</v>
      </c>
      <c r="F19" s="27">
        <v>3643.0331000000001</v>
      </c>
      <c r="G19" s="27">
        <v>1763.7645600000001</v>
      </c>
      <c r="H19" s="27">
        <v>262.13830000000002</v>
      </c>
    </row>
    <row r="20" spans="1:8" ht="11.1" customHeight="1" x14ac:dyDescent="0.25">
      <c r="A20" s="1"/>
      <c r="B20" s="25" t="s">
        <v>882</v>
      </c>
      <c r="C20" s="26">
        <v>0</v>
      </c>
      <c r="D20" s="26">
        <v>6055.61733</v>
      </c>
      <c r="E20" s="27">
        <v>962.51229999999998</v>
      </c>
      <c r="F20" s="27">
        <v>3350.0050000000001</v>
      </c>
      <c r="G20" s="27">
        <v>1743.1000300000001</v>
      </c>
      <c r="H20" s="27">
        <v>253.66460000000001</v>
      </c>
    </row>
    <row r="21" spans="1:8" ht="11.1" customHeight="1" x14ac:dyDescent="0.25">
      <c r="A21" s="1"/>
      <c r="B21" s="25" t="s">
        <v>883</v>
      </c>
      <c r="C21" s="26">
        <v>0</v>
      </c>
      <c r="D21" s="26">
        <v>5964.3392000000003</v>
      </c>
      <c r="E21" s="27">
        <v>916.7903</v>
      </c>
      <c r="F21" s="27">
        <v>3350.1138000000001</v>
      </c>
      <c r="G21" s="27">
        <v>1697.4350999999999</v>
      </c>
      <c r="H21" s="27">
        <v>247.4186</v>
      </c>
    </row>
    <row r="22" spans="1:8" ht="11.1" customHeight="1" x14ac:dyDescent="0.25">
      <c r="A22" s="1"/>
      <c r="B22" s="25" t="s">
        <v>884</v>
      </c>
      <c r="C22" s="26">
        <v>0</v>
      </c>
      <c r="D22" s="26">
        <v>6046.0604000000003</v>
      </c>
      <c r="E22" s="27">
        <v>979.98599999999999</v>
      </c>
      <c r="F22" s="27">
        <v>3357.3892999999998</v>
      </c>
      <c r="G22" s="27">
        <v>1708.6850999999999</v>
      </c>
      <c r="H22" s="27">
        <v>249.68049999999999</v>
      </c>
    </row>
    <row r="23" spans="1:8" ht="11.1" customHeight="1" x14ac:dyDescent="0.25">
      <c r="A23" s="1"/>
      <c r="B23" s="25" t="s">
        <v>885</v>
      </c>
      <c r="C23" s="26">
        <v>0</v>
      </c>
      <c r="D23" s="26">
        <v>6188.7372599999999</v>
      </c>
      <c r="E23" s="27">
        <v>943.83479999999997</v>
      </c>
      <c r="F23" s="27">
        <v>3568.9468000000002</v>
      </c>
      <c r="G23" s="27">
        <v>1675.9556600000001</v>
      </c>
      <c r="H23" s="27">
        <v>262.0598</v>
      </c>
    </row>
    <row r="24" spans="1:8" ht="11.1" customHeight="1" x14ac:dyDescent="0.25">
      <c r="A24" s="1"/>
      <c r="B24" s="25" t="s">
        <v>886</v>
      </c>
      <c r="C24" s="26">
        <v>0</v>
      </c>
      <c r="D24" s="26">
        <v>6320.2016100000001</v>
      </c>
      <c r="E24" s="27">
        <v>989.17160000000001</v>
      </c>
      <c r="F24" s="27">
        <v>3644.6361999999999</v>
      </c>
      <c r="G24" s="27">
        <v>1686.39381</v>
      </c>
      <c r="H24" s="27">
        <v>251.72120000000001</v>
      </c>
    </row>
    <row r="25" spans="1:8" ht="11.1" customHeight="1" x14ac:dyDescent="0.25">
      <c r="A25" s="1"/>
      <c r="B25" s="25" t="s">
        <v>887</v>
      </c>
      <c r="C25" s="26">
        <v>0</v>
      </c>
      <c r="D25" s="26">
        <v>6537.2423500000004</v>
      </c>
      <c r="E25" s="27">
        <v>993.30179999999996</v>
      </c>
      <c r="F25" s="27">
        <v>3812.7202000000002</v>
      </c>
      <c r="G25" s="27">
        <v>1731.2203500000001</v>
      </c>
      <c r="H25" s="27">
        <v>261.53559999999999</v>
      </c>
    </row>
    <row r="26" spans="1:8" ht="11.1" customHeight="1" x14ac:dyDescent="0.25">
      <c r="A26" s="1"/>
      <c r="B26" s="25" t="s">
        <v>888</v>
      </c>
      <c r="C26" s="26">
        <v>0</v>
      </c>
      <c r="D26" s="26">
        <v>6569.1221100000002</v>
      </c>
      <c r="E26" s="27">
        <v>1051.0496000000001</v>
      </c>
      <c r="F26" s="27">
        <v>3790.5481</v>
      </c>
      <c r="G26" s="27">
        <v>1727.52441</v>
      </c>
      <c r="H26" s="27">
        <v>262.4742</v>
      </c>
    </row>
    <row r="27" spans="1:8" ht="11.1" customHeight="1" x14ac:dyDescent="0.25">
      <c r="A27" s="1"/>
      <c r="B27" s="25" t="s">
        <v>889</v>
      </c>
      <c r="C27" s="26">
        <v>0</v>
      </c>
      <c r="D27" s="26">
        <v>6737.5375299999996</v>
      </c>
      <c r="E27" s="27">
        <v>1026.5938000000001</v>
      </c>
      <c r="F27" s="27">
        <v>3946.6626999999999</v>
      </c>
      <c r="G27" s="27">
        <v>1764.2810300000001</v>
      </c>
      <c r="H27" s="27">
        <v>264.26080000000002</v>
      </c>
    </row>
    <row r="28" spans="1:8" ht="11.1" customHeight="1" x14ac:dyDescent="0.25">
      <c r="A28" s="1"/>
      <c r="B28" s="25" t="s">
        <v>890</v>
      </c>
      <c r="C28" s="26">
        <v>0</v>
      </c>
      <c r="D28" s="26">
        <v>6906.9753499999997</v>
      </c>
      <c r="E28" s="27">
        <v>1035.7809999999999</v>
      </c>
      <c r="F28" s="27">
        <v>4098.0649999999996</v>
      </c>
      <c r="G28" s="27">
        <v>1773.1293499999999</v>
      </c>
      <c r="H28" s="27">
        <v>265.86419999999998</v>
      </c>
    </row>
    <row r="29" spans="1:8" ht="11.1" customHeight="1" x14ac:dyDescent="0.25">
      <c r="A29" s="1"/>
      <c r="B29" s="25" t="s">
        <v>891</v>
      </c>
      <c r="C29" s="26">
        <v>0</v>
      </c>
      <c r="D29" s="26">
        <v>6989.3018000000002</v>
      </c>
      <c r="E29" s="27">
        <v>1049.4929</v>
      </c>
      <c r="F29" s="27">
        <v>4145.9749000000002</v>
      </c>
      <c r="G29" s="27">
        <v>1793.8340000000001</v>
      </c>
      <c r="H29" s="27">
        <v>266.59559999999999</v>
      </c>
    </row>
    <row r="30" spans="1:8" ht="11.1" customHeight="1" x14ac:dyDescent="0.25">
      <c r="A30" s="1"/>
      <c r="B30" s="25" t="s">
        <v>892</v>
      </c>
      <c r="C30" s="26">
        <v>0</v>
      </c>
      <c r="D30" s="26">
        <v>6989.3392700000004</v>
      </c>
      <c r="E30" s="27">
        <v>1064.4846</v>
      </c>
      <c r="F30" s="27">
        <v>4107.2834999999995</v>
      </c>
      <c r="G30" s="27">
        <v>1817.5711699999999</v>
      </c>
      <c r="H30" s="27">
        <v>273.61070000000001</v>
      </c>
    </row>
    <row r="31" spans="1:8" ht="11.1" customHeight="1" x14ac:dyDescent="0.25">
      <c r="A31" s="1"/>
      <c r="B31" s="25" t="s">
        <v>893</v>
      </c>
      <c r="C31" s="26">
        <v>0</v>
      </c>
      <c r="D31" s="26">
        <v>7028.01836</v>
      </c>
      <c r="E31" s="27">
        <v>1054.5164</v>
      </c>
      <c r="F31" s="27">
        <v>4191.5550999999996</v>
      </c>
      <c r="G31" s="27">
        <v>1781.94686</v>
      </c>
      <c r="H31" s="27">
        <v>265.95740000000001</v>
      </c>
    </row>
    <row r="32" spans="1:8" ht="11.1" customHeight="1" x14ac:dyDescent="0.25">
      <c r="A32" s="1"/>
      <c r="B32" s="25" t="s">
        <v>894</v>
      </c>
      <c r="C32" s="26">
        <v>0</v>
      </c>
      <c r="D32" s="26">
        <v>6967.8627900000001</v>
      </c>
      <c r="E32" s="27">
        <v>1057.8324</v>
      </c>
      <c r="F32" s="27">
        <v>4114.9493000000002</v>
      </c>
      <c r="G32" s="27">
        <v>1795.0810899999999</v>
      </c>
      <c r="H32" s="27">
        <v>263.60250000000002</v>
      </c>
    </row>
    <row r="33" spans="1:8" ht="11.1" customHeight="1" x14ac:dyDescent="0.25">
      <c r="A33" s="1"/>
      <c r="B33" s="25" t="s">
        <v>895</v>
      </c>
      <c r="C33" s="26">
        <v>0</v>
      </c>
      <c r="D33" s="26">
        <v>7044.5583399999996</v>
      </c>
      <c r="E33" s="27">
        <v>1097.3761</v>
      </c>
      <c r="F33" s="27">
        <v>4132.7721000000001</v>
      </c>
      <c r="G33" s="27">
        <v>1814.41014</v>
      </c>
      <c r="H33" s="27">
        <v>269.08850000000001</v>
      </c>
    </row>
    <row r="34" spans="1:8" ht="11.1" customHeight="1" x14ac:dyDescent="0.25">
      <c r="A34" s="1"/>
      <c r="B34" s="25" t="s">
        <v>896</v>
      </c>
      <c r="C34" s="26">
        <v>0</v>
      </c>
      <c r="D34" s="26">
        <v>7037.3601099999996</v>
      </c>
      <c r="E34" s="27">
        <v>1112.4565</v>
      </c>
      <c r="F34" s="27">
        <v>4119.4912000000004</v>
      </c>
      <c r="G34" s="27">
        <v>1805.4124099999999</v>
      </c>
      <c r="H34" s="27">
        <v>274.90359999999998</v>
      </c>
    </row>
    <row r="35" spans="1:8" ht="11.1" customHeight="1" x14ac:dyDescent="0.25">
      <c r="A35" s="1"/>
      <c r="B35" s="25" t="s">
        <v>897</v>
      </c>
      <c r="C35" s="26">
        <v>0</v>
      </c>
      <c r="D35" s="26">
        <v>7036.8386700000001</v>
      </c>
      <c r="E35" s="27">
        <v>1068.6795999999999</v>
      </c>
      <c r="F35" s="27">
        <v>4148.924</v>
      </c>
      <c r="G35" s="27">
        <v>1819.23507</v>
      </c>
      <c r="H35" s="27">
        <v>281.30439999999999</v>
      </c>
    </row>
    <row r="36" spans="1:8" ht="11.1" customHeight="1" x14ac:dyDescent="0.25">
      <c r="A36" s="1"/>
      <c r="B36" s="25" t="s">
        <v>898</v>
      </c>
      <c r="C36" s="26">
        <v>0</v>
      </c>
      <c r="D36" s="26">
        <v>6917.7768599999999</v>
      </c>
      <c r="E36" s="27">
        <v>1056.8341</v>
      </c>
      <c r="F36" s="27">
        <v>4121.1233000000002</v>
      </c>
      <c r="G36" s="27">
        <v>1739.8194599999999</v>
      </c>
      <c r="H36" s="27">
        <v>277.02120000000002</v>
      </c>
    </row>
    <row r="37" spans="1:8" ht="11.1" customHeight="1" x14ac:dyDescent="0.25">
      <c r="A37" s="1"/>
      <c r="B37" s="25" t="s">
        <v>899</v>
      </c>
      <c r="C37" s="26">
        <v>0</v>
      </c>
      <c r="D37" s="26">
        <v>6864.3358699999999</v>
      </c>
      <c r="E37" s="27">
        <v>1058.1914999999999</v>
      </c>
      <c r="F37" s="27">
        <v>4087.4068000000002</v>
      </c>
      <c r="G37" s="27">
        <v>1718.73757</v>
      </c>
      <c r="H37" s="27">
        <v>280.60770000000002</v>
      </c>
    </row>
    <row r="38" spans="1:8" ht="11.1" customHeight="1" x14ac:dyDescent="0.25">
      <c r="A38" s="1"/>
      <c r="B38" s="25" t="s">
        <v>900</v>
      </c>
      <c r="C38" s="26">
        <v>0</v>
      </c>
      <c r="D38" s="26">
        <v>6927.9240399999999</v>
      </c>
      <c r="E38" s="27">
        <v>1068.1696999999999</v>
      </c>
      <c r="F38" s="27">
        <v>4064.3171000000002</v>
      </c>
      <c r="G38" s="27">
        <v>1795.43724</v>
      </c>
      <c r="H38" s="27">
        <v>264.1816</v>
      </c>
    </row>
    <row r="39" spans="1:8" ht="11.1" customHeight="1" x14ac:dyDescent="0.25">
      <c r="A39" s="1"/>
      <c r="B39" s="25" t="s">
        <v>901</v>
      </c>
      <c r="C39" s="26">
        <v>0</v>
      </c>
      <c r="D39" s="26">
        <v>6991.0630300000003</v>
      </c>
      <c r="E39" s="27">
        <v>1102.6489999999999</v>
      </c>
      <c r="F39" s="27">
        <v>4073.6311999999998</v>
      </c>
      <c r="G39" s="27">
        <v>1814.7828300000001</v>
      </c>
      <c r="H39" s="27">
        <v>266.29480000000001</v>
      </c>
    </row>
    <row r="40" spans="1:8" ht="11.1" customHeight="1" x14ac:dyDescent="0.25">
      <c r="A40" s="1"/>
      <c r="B40" s="25" t="s">
        <v>902</v>
      </c>
      <c r="C40" s="26">
        <v>0</v>
      </c>
      <c r="D40" s="26">
        <v>6939.8836600000004</v>
      </c>
      <c r="E40" s="27">
        <v>1048.1288</v>
      </c>
      <c r="F40" s="27">
        <v>4073.1518000000001</v>
      </c>
      <c r="G40" s="27">
        <v>1818.6030599999999</v>
      </c>
      <c r="H40" s="27">
        <v>264.9042</v>
      </c>
    </row>
    <row r="41" spans="1:8" ht="11.1" customHeight="1" x14ac:dyDescent="0.25">
      <c r="A41" s="1"/>
      <c r="B41" s="25" t="s">
        <v>903</v>
      </c>
      <c r="C41" s="26">
        <v>0</v>
      </c>
      <c r="D41" s="26">
        <v>6980.5599599999996</v>
      </c>
      <c r="E41" s="27">
        <v>1088.6560999999999</v>
      </c>
      <c r="F41" s="27">
        <v>4062.5147000000002</v>
      </c>
      <c r="G41" s="27">
        <v>1829.3891599999999</v>
      </c>
      <c r="H41" s="27">
        <v>262.31819999999999</v>
      </c>
    </row>
    <row r="42" spans="1:8" ht="11.1" customHeight="1" x14ac:dyDescent="0.25">
      <c r="A42" s="1"/>
      <c r="B42" s="25" t="s">
        <v>904</v>
      </c>
      <c r="C42" s="26">
        <v>0</v>
      </c>
      <c r="D42" s="26">
        <v>6987.6798099999996</v>
      </c>
      <c r="E42" s="27">
        <v>1086.8363999999999</v>
      </c>
      <c r="F42" s="27">
        <v>4044.2366000000002</v>
      </c>
      <c r="G42" s="27">
        <v>1856.60681</v>
      </c>
      <c r="H42" s="27">
        <v>259.41539999999998</v>
      </c>
    </row>
    <row r="43" spans="1:8" ht="11.1" customHeight="1" x14ac:dyDescent="0.25">
      <c r="A43" s="1"/>
      <c r="B43" s="25" t="s">
        <v>905</v>
      </c>
      <c r="C43" s="26">
        <v>0</v>
      </c>
      <c r="D43" s="26">
        <v>7112.3788800000002</v>
      </c>
      <c r="E43" s="27">
        <v>1079.1181999999999</v>
      </c>
      <c r="F43" s="27">
        <v>4114.7344999999996</v>
      </c>
      <c r="G43" s="27">
        <v>1918.5261800000001</v>
      </c>
      <c r="H43" s="27">
        <v>253.97819999999999</v>
      </c>
    </row>
    <row r="44" spans="1:8" ht="11.1" customHeight="1" x14ac:dyDescent="0.25">
      <c r="A44" s="1"/>
      <c r="B44" s="25" t="s">
        <v>906</v>
      </c>
      <c r="C44" s="26">
        <v>0</v>
      </c>
      <c r="D44" s="26">
        <v>7408.1</v>
      </c>
      <c r="E44" s="27">
        <v>1120.3391999999999</v>
      </c>
      <c r="F44" s="27">
        <v>4323.1578</v>
      </c>
      <c r="G44" s="27">
        <v>1964.6030000000001</v>
      </c>
      <c r="H44" s="27">
        <v>250.28710000000001</v>
      </c>
    </row>
    <row r="45" spans="1:8" ht="11.1" customHeight="1" x14ac:dyDescent="0.25">
      <c r="A45" s="1"/>
      <c r="B45" s="25" t="s">
        <v>907</v>
      </c>
      <c r="C45" s="26">
        <v>0</v>
      </c>
      <c r="D45" s="26">
        <v>7795.2</v>
      </c>
      <c r="E45" s="27">
        <v>1288.6481000000001</v>
      </c>
      <c r="F45" s="27">
        <v>4550.9119000000001</v>
      </c>
      <c r="G45" s="27">
        <v>1955.64</v>
      </c>
      <c r="H45" s="27">
        <v>248.3107</v>
      </c>
    </row>
    <row r="46" spans="1:8" ht="11.1" customHeight="1" x14ac:dyDescent="0.25">
      <c r="A46" s="1"/>
      <c r="B46" s="25" t="s">
        <v>908</v>
      </c>
      <c r="C46" s="26">
        <v>0</v>
      </c>
      <c r="D46" s="26">
        <v>7837.9</v>
      </c>
      <c r="E46" s="27">
        <v>1242.4404999999999</v>
      </c>
      <c r="F46" s="27">
        <v>4640.0096999999996</v>
      </c>
      <c r="G46" s="27">
        <v>1955.4498000000001</v>
      </c>
      <c r="H46" s="27">
        <v>255.102</v>
      </c>
    </row>
    <row r="47" spans="1:8" ht="11.1" customHeight="1" x14ac:dyDescent="0.25">
      <c r="A47" s="1"/>
      <c r="B47" s="25" t="s">
        <v>909</v>
      </c>
      <c r="C47" s="26">
        <v>0</v>
      </c>
      <c r="D47" s="26">
        <v>7830</v>
      </c>
      <c r="E47" s="27">
        <v>1233.0650000000001</v>
      </c>
      <c r="F47" s="27">
        <v>4628.4102999999996</v>
      </c>
      <c r="G47" s="27">
        <v>1968.5246999999999</v>
      </c>
      <c r="H47" s="27">
        <v>262.42</v>
      </c>
    </row>
    <row r="48" spans="1:8" ht="11.1" customHeight="1" x14ac:dyDescent="0.25">
      <c r="A48" s="1"/>
      <c r="B48" s="25" t="s">
        <v>910</v>
      </c>
      <c r="C48" s="26">
        <v>0</v>
      </c>
      <c r="D48" s="26">
        <v>7829.4</v>
      </c>
      <c r="E48" s="27">
        <v>1264.1106</v>
      </c>
      <c r="F48" s="27">
        <v>4606.5641999999998</v>
      </c>
      <c r="G48" s="27">
        <v>1958.7252000000001</v>
      </c>
      <c r="H48" s="27">
        <v>254.75819999999999</v>
      </c>
    </row>
    <row r="49" spans="1:8" ht="11.1" customHeight="1" x14ac:dyDescent="0.25">
      <c r="A49" s="1"/>
      <c r="B49" s="25" t="s">
        <v>911</v>
      </c>
      <c r="C49" s="26">
        <v>0</v>
      </c>
      <c r="D49" s="26">
        <v>7797</v>
      </c>
      <c r="E49" s="27">
        <v>1254.1659999999999</v>
      </c>
      <c r="F49" s="27">
        <v>4574.7618000000002</v>
      </c>
      <c r="G49" s="27">
        <v>1968.0722000000001</v>
      </c>
      <c r="H49" s="27">
        <v>263.40499999999997</v>
      </c>
    </row>
    <row r="50" spans="1:8" ht="11.1" customHeight="1" x14ac:dyDescent="0.25">
      <c r="A50" s="1"/>
      <c r="B50" s="25" t="s">
        <v>912</v>
      </c>
      <c r="C50" s="26">
        <v>0</v>
      </c>
      <c r="D50" s="26">
        <v>7684</v>
      </c>
      <c r="E50" s="27">
        <v>1234.6469</v>
      </c>
      <c r="F50" s="27">
        <v>4496.7645000000002</v>
      </c>
      <c r="G50" s="27">
        <v>1952.5886</v>
      </c>
      <c r="H50" s="27">
        <v>265.21010000000001</v>
      </c>
    </row>
    <row r="51" spans="1:8" ht="11.1" customHeight="1" x14ac:dyDescent="0.25">
      <c r="A51" s="1"/>
      <c r="B51" s="25" t="s">
        <v>913</v>
      </c>
      <c r="C51" s="26">
        <v>0</v>
      </c>
      <c r="D51" s="26">
        <v>7574.8</v>
      </c>
      <c r="E51" s="27">
        <v>1179.3152</v>
      </c>
      <c r="F51" s="27">
        <v>4471.6066000000001</v>
      </c>
      <c r="G51" s="27">
        <v>1923.8782000000001</v>
      </c>
      <c r="H51" s="27">
        <v>267.1549</v>
      </c>
    </row>
    <row r="52" spans="1:8" ht="11.1" customHeight="1" x14ac:dyDescent="0.25">
      <c r="A52" s="1"/>
      <c r="B52" s="25" t="s">
        <v>914</v>
      </c>
      <c r="C52" s="26">
        <v>0</v>
      </c>
      <c r="D52" s="26">
        <v>7276.5</v>
      </c>
      <c r="E52" s="27">
        <v>1136.7067999999999</v>
      </c>
      <c r="F52" s="27">
        <v>4255.2030000000004</v>
      </c>
      <c r="G52" s="27">
        <v>1884.5902000000001</v>
      </c>
      <c r="H52" s="27">
        <v>266.7552</v>
      </c>
    </row>
    <row r="53" spans="1:8" ht="11.1" customHeight="1" x14ac:dyDescent="0.25">
      <c r="A53" s="1"/>
      <c r="B53" s="25" t="s">
        <v>915</v>
      </c>
      <c r="C53" s="26">
        <v>0</v>
      </c>
      <c r="D53" s="26">
        <v>7004.2</v>
      </c>
      <c r="E53" s="27">
        <v>1054.5784000000001</v>
      </c>
      <c r="F53" s="27">
        <v>4101.1054000000004</v>
      </c>
      <c r="G53" s="27">
        <v>1848.5162</v>
      </c>
      <c r="H53" s="27">
        <v>262.27699999999999</v>
      </c>
    </row>
    <row r="54" spans="1:8" ht="11.1" customHeight="1" x14ac:dyDescent="0.25">
      <c r="A54" s="1"/>
      <c r="B54" s="25" t="s">
        <v>916</v>
      </c>
      <c r="C54" s="26">
        <v>0</v>
      </c>
      <c r="D54" s="26">
        <v>6884</v>
      </c>
      <c r="E54" s="27">
        <v>1067.7928999999999</v>
      </c>
      <c r="F54" s="27">
        <v>3976.8679999999999</v>
      </c>
      <c r="G54" s="27">
        <v>1839.3390999999999</v>
      </c>
      <c r="H54" s="27">
        <v>262.80079999999998</v>
      </c>
    </row>
    <row r="55" spans="1:8" ht="11.1" customHeight="1" x14ac:dyDescent="0.25">
      <c r="A55" s="1"/>
      <c r="B55" s="25" t="s">
        <v>56</v>
      </c>
      <c r="C55" s="26">
        <v>0</v>
      </c>
      <c r="D55" s="26">
        <v>6672.3</v>
      </c>
      <c r="E55" s="27">
        <v>1035.6578</v>
      </c>
      <c r="F55" s="27">
        <v>3811.0520999999999</v>
      </c>
      <c r="G55" s="27">
        <v>1825.5900999999999</v>
      </c>
      <c r="H55" s="27">
        <v>257.15609999999998</v>
      </c>
    </row>
    <row r="56" spans="1:8" ht="17.100000000000001" customHeight="1" x14ac:dyDescent="0.25">
      <c r="A56" s="1"/>
      <c r="B56" s="28" t="s">
        <v>929</v>
      </c>
      <c r="C56" s="29">
        <v>0</v>
      </c>
      <c r="D56" s="29">
        <v>7837.9</v>
      </c>
      <c r="E56" s="30">
        <v>1288.6481000000001</v>
      </c>
      <c r="F56" s="30">
        <v>4640.0096999999996</v>
      </c>
      <c r="G56" s="30">
        <v>1968.5246999999999</v>
      </c>
      <c r="H56" s="30">
        <v>286.21629999999999</v>
      </c>
    </row>
    <row r="57" spans="1:8" ht="17.100000000000001" customHeight="1" x14ac:dyDescent="0.25">
      <c r="A57" s="1"/>
      <c r="B57" s="28" t="s">
        <v>930</v>
      </c>
      <c r="C57" s="29">
        <v>0</v>
      </c>
      <c r="D57" s="29">
        <v>5964.3392000000003</v>
      </c>
      <c r="E57" s="30">
        <v>916.7903</v>
      </c>
      <c r="F57" s="30">
        <v>3350.0050000000001</v>
      </c>
      <c r="G57" s="30">
        <v>1675.9556600000001</v>
      </c>
      <c r="H57" s="30">
        <v>247.4186</v>
      </c>
    </row>
    <row r="58" spans="1:8" ht="17.100000000000001" customHeight="1" x14ac:dyDescent="0.25">
      <c r="A58" s="1"/>
      <c r="B58" s="28" t="s">
        <v>931</v>
      </c>
      <c r="C58" s="29">
        <v>0</v>
      </c>
      <c r="D58" s="29">
        <v>6891.5636197916665</v>
      </c>
      <c r="E58" s="30">
        <v>1064.81628125</v>
      </c>
      <c r="F58" s="30">
        <v>4012.0299875000001</v>
      </c>
      <c r="G58" s="30">
        <v>1814.7173510416665</v>
      </c>
      <c r="H58" s="30">
        <v>266.39641666666665</v>
      </c>
    </row>
    <row r="59" spans="1:8" ht="17.100000000000001" customHeight="1" x14ac:dyDescent="0.25">
      <c r="A59" s="1"/>
      <c r="B59" s="23" t="s">
        <v>932</v>
      </c>
      <c r="C59" s="31">
        <v>0</v>
      </c>
      <c r="D59" s="31">
        <v>165397.52687500001</v>
      </c>
      <c r="E59" s="32">
        <v>25555.590749999999</v>
      </c>
      <c r="F59" s="32">
        <v>96288.719700000001</v>
      </c>
      <c r="G59" s="32">
        <v>43553.216424999999</v>
      </c>
      <c r="H59" s="32">
        <v>6393.5140000000001</v>
      </c>
    </row>
    <row r="60" spans="1:8" x14ac:dyDescent="0.25">
      <c r="A60" s="1"/>
      <c r="B60" s="1"/>
      <c r="C60" s="1"/>
      <c r="D60" s="1"/>
      <c r="E60" s="1"/>
      <c r="F60" s="1"/>
      <c r="G60" s="1"/>
      <c r="H60" s="1"/>
    </row>
    <row r="61" spans="1:8" ht="15.75" x14ac:dyDescent="0.25">
      <c r="A61" s="1"/>
      <c r="B61" s="33" t="s">
        <v>933</v>
      </c>
      <c r="C61" s="1"/>
      <c r="D61" s="1"/>
      <c r="E61" s="1"/>
      <c r="F61" s="1"/>
      <c r="G61" s="1"/>
      <c r="H61" s="1"/>
    </row>
    <row r="62" spans="1:8" ht="15.75" x14ac:dyDescent="0.25">
      <c r="A62" s="1"/>
      <c r="B62" s="33"/>
      <c r="C62" s="1"/>
      <c r="D62" s="1"/>
      <c r="E62" s="1"/>
      <c r="F62" s="1"/>
      <c r="G62" s="1"/>
      <c r="H62" s="1"/>
    </row>
    <row r="63" spans="1:8" x14ac:dyDescent="0.25">
      <c r="A63" s="1"/>
      <c r="B63" s="34"/>
      <c r="C63" s="34"/>
      <c r="D63" s="1" t="s">
        <v>934</v>
      </c>
      <c r="E63" s="35"/>
      <c r="F63" s="1"/>
      <c r="G63" s="1"/>
      <c r="H63" s="1"/>
    </row>
    <row r="64" spans="1:8" x14ac:dyDescent="0.25">
      <c r="A64" s="1"/>
      <c r="B64" s="36"/>
      <c r="C64" s="36"/>
      <c r="D64" s="1" t="s">
        <v>935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922</v>
      </c>
      <c r="C6" s="209" t="s">
        <v>937</v>
      </c>
      <c r="D6" s="209"/>
      <c r="E6" s="209"/>
      <c r="F6" s="209"/>
      <c r="G6" s="209"/>
      <c r="H6" s="209"/>
      <c r="I6" s="209"/>
      <c r="J6" s="209"/>
      <c r="K6" s="209"/>
      <c r="L6" s="209"/>
      <c r="M6" s="209"/>
      <c r="N6" s="209"/>
      <c r="O6" s="209"/>
      <c r="P6" s="209"/>
      <c r="Q6" s="209"/>
      <c r="R6" s="209"/>
      <c r="S6" s="209"/>
      <c r="T6" s="209"/>
      <c r="U6" s="209"/>
      <c r="V6" s="209"/>
      <c r="W6" s="209"/>
      <c r="X6" s="210" t="s">
        <v>938</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939</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940</v>
      </c>
      <c r="D7" s="38" t="s">
        <v>941</v>
      </c>
      <c r="E7" s="38" t="s">
        <v>942</v>
      </c>
      <c r="F7" s="38" t="s">
        <v>943</v>
      </c>
      <c r="G7" s="38" t="s">
        <v>944</v>
      </c>
      <c r="H7" s="38" t="s">
        <v>945</v>
      </c>
      <c r="I7" s="38" t="s">
        <v>946</v>
      </c>
      <c r="J7" s="38" t="s">
        <v>947</v>
      </c>
      <c r="K7" s="38" t="s">
        <v>948</v>
      </c>
      <c r="L7" s="38" t="s">
        <v>949</v>
      </c>
      <c r="M7" s="38" t="s">
        <v>950</v>
      </c>
      <c r="N7" s="38" t="s">
        <v>951</v>
      </c>
      <c r="O7" s="38" t="s">
        <v>952</v>
      </c>
      <c r="P7" s="38" t="s">
        <v>953</v>
      </c>
      <c r="Q7" s="38" t="s">
        <v>954</v>
      </c>
      <c r="R7" s="38" t="s">
        <v>955</v>
      </c>
      <c r="S7" s="38" t="s">
        <v>956</v>
      </c>
      <c r="T7" s="38" t="s">
        <v>957</v>
      </c>
      <c r="U7" s="38" t="s">
        <v>958</v>
      </c>
      <c r="V7" s="38" t="s">
        <v>959</v>
      </c>
      <c r="W7" s="38" t="s">
        <v>960</v>
      </c>
      <c r="X7" s="39" t="s">
        <v>961</v>
      </c>
      <c r="Y7" s="39" t="s">
        <v>962</v>
      </c>
      <c r="Z7" s="39" t="s">
        <v>963</v>
      </c>
      <c r="AA7" s="39" t="s">
        <v>940</v>
      </c>
      <c r="AB7" s="39" t="s">
        <v>941</v>
      </c>
      <c r="AC7" s="39" t="s">
        <v>964</v>
      </c>
      <c r="AD7" s="39" t="s">
        <v>944</v>
      </c>
      <c r="AE7" s="39" t="s">
        <v>945</v>
      </c>
      <c r="AF7" s="39" t="s">
        <v>965</v>
      </c>
      <c r="AG7" s="39" t="s">
        <v>946</v>
      </c>
      <c r="AH7" s="39" t="s">
        <v>966</v>
      </c>
      <c r="AI7" s="39" t="s">
        <v>967</v>
      </c>
      <c r="AJ7" s="39" t="s">
        <v>968</v>
      </c>
      <c r="AK7" s="39" t="s">
        <v>969</v>
      </c>
      <c r="AL7" s="39" t="s">
        <v>970</v>
      </c>
      <c r="AM7" s="39" t="s">
        <v>971</v>
      </c>
      <c r="AN7" s="39" t="s">
        <v>972</v>
      </c>
      <c r="AO7" s="39" t="s">
        <v>973</v>
      </c>
      <c r="AP7" s="39" t="s">
        <v>342</v>
      </c>
      <c r="AQ7" s="39" t="s">
        <v>974</v>
      </c>
      <c r="AR7" s="39" t="s">
        <v>975</v>
      </c>
      <c r="AS7" s="39" t="s">
        <v>976</v>
      </c>
      <c r="AT7" s="39" t="s">
        <v>977</v>
      </c>
      <c r="AU7" s="39" t="s">
        <v>978</v>
      </c>
      <c r="AV7" s="39" t="s">
        <v>979</v>
      </c>
      <c r="AW7" s="39" t="s">
        <v>980</v>
      </c>
      <c r="AX7" s="39" t="s">
        <v>953</v>
      </c>
      <c r="AY7" s="39" t="s">
        <v>981</v>
      </c>
      <c r="AZ7" s="39" t="s">
        <v>982</v>
      </c>
      <c r="BA7" s="39" t="s">
        <v>983</v>
      </c>
      <c r="BB7" s="39" t="s">
        <v>954</v>
      </c>
      <c r="BC7" s="39" t="s">
        <v>984</v>
      </c>
      <c r="BD7" s="39" t="s">
        <v>956</v>
      </c>
      <c r="BE7" s="39" t="s">
        <v>985</v>
      </c>
      <c r="BF7" s="39" t="s">
        <v>986</v>
      </c>
      <c r="BG7" s="39" t="s">
        <v>987</v>
      </c>
      <c r="BH7" s="39" t="s">
        <v>988</v>
      </c>
      <c r="BI7" s="39" t="s">
        <v>989</v>
      </c>
      <c r="BJ7" s="39" t="s">
        <v>958</v>
      </c>
      <c r="BK7" s="39" t="s">
        <v>990</v>
      </c>
      <c r="BL7" s="39" t="s">
        <v>991</v>
      </c>
      <c r="BM7" s="39" t="s">
        <v>959</v>
      </c>
      <c r="BN7" s="39" t="s">
        <v>703</v>
      </c>
      <c r="BO7" s="39" t="s">
        <v>960</v>
      </c>
      <c r="BP7" s="38" t="s">
        <v>992</v>
      </c>
      <c r="BQ7" s="38" t="s">
        <v>940</v>
      </c>
      <c r="BR7" s="38" t="s">
        <v>993</v>
      </c>
      <c r="BS7" s="38" t="s">
        <v>994</v>
      </c>
      <c r="BT7" s="38" t="s">
        <v>995</v>
      </c>
      <c r="BU7" s="38" t="s">
        <v>996</v>
      </c>
      <c r="BV7" s="38" t="s">
        <v>997</v>
      </c>
      <c r="BW7" s="38" t="s">
        <v>998</v>
      </c>
      <c r="BX7" s="38" t="s">
        <v>999</v>
      </c>
      <c r="BY7" s="38" t="s">
        <v>946</v>
      </c>
      <c r="BZ7" s="38" t="s">
        <v>1000</v>
      </c>
      <c r="CA7" s="38" t="s">
        <v>1001</v>
      </c>
      <c r="CB7" s="38" t="s">
        <v>970</v>
      </c>
      <c r="CC7" s="38" t="s">
        <v>973</v>
      </c>
      <c r="CD7" s="38" t="s">
        <v>342</v>
      </c>
      <c r="CE7" s="38" t="s">
        <v>347</v>
      </c>
      <c r="CF7" s="38" t="s">
        <v>1002</v>
      </c>
      <c r="CG7" s="38" t="s">
        <v>1003</v>
      </c>
      <c r="CH7" s="38" t="s">
        <v>976</v>
      </c>
      <c r="CI7" s="38" t="s">
        <v>977</v>
      </c>
      <c r="CJ7" s="38" t="s">
        <v>978</v>
      </c>
      <c r="CK7" s="38" t="s">
        <v>980</v>
      </c>
      <c r="CL7" s="38" t="s">
        <v>1004</v>
      </c>
      <c r="CM7" s="38" t="s">
        <v>954</v>
      </c>
      <c r="CN7" s="38" t="s">
        <v>956</v>
      </c>
      <c r="CO7" s="38" t="s">
        <v>1005</v>
      </c>
      <c r="CP7" s="38" t="s">
        <v>1006</v>
      </c>
      <c r="CQ7" s="38" t="s">
        <v>958</v>
      </c>
      <c r="CR7" s="38" t="s">
        <v>703</v>
      </c>
      <c r="CS7" s="38" t="s">
        <v>960</v>
      </c>
      <c r="CT7" s="38" t="s">
        <v>1007</v>
      </c>
    </row>
    <row r="8" spans="1:98" ht="15.75" x14ac:dyDescent="0.25">
      <c r="A8" s="1"/>
      <c r="B8" s="40" t="s">
        <v>870</v>
      </c>
      <c r="C8" s="41">
        <v>2.7559</v>
      </c>
      <c r="D8" s="41"/>
      <c r="E8" s="41">
        <v>39.058520000000001</v>
      </c>
      <c r="F8" s="41">
        <v>10.308999999999999</v>
      </c>
      <c r="G8" s="41"/>
      <c r="H8" s="41"/>
      <c r="I8" s="41"/>
      <c r="J8" s="41"/>
      <c r="K8" s="41"/>
      <c r="L8" s="41">
        <v>26.988299999999999</v>
      </c>
      <c r="M8" s="41">
        <v>15.0624</v>
      </c>
      <c r="N8" s="41">
        <v>13.64</v>
      </c>
      <c r="O8" s="41">
        <v>33.200000000000003</v>
      </c>
      <c r="P8" s="41"/>
      <c r="Q8" s="41"/>
      <c r="R8" s="41">
        <v>44.188000000000002</v>
      </c>
      <c r="S8" s="41"/>
      <c r="T8" s="41">
        <v>47.199100000000001</v>
      </c>
      <c r="U8" s="41"/>
      <c r="V8" s="41">
        <v>8.9</v>
      </c>
      <c r="W8" s="41"/>
      <c r="X8" s="41">
        <v>144.45953</v>
      </c>
      <c r="Y8" s="41"/>
      <c r="Z8" s="41">
        <v>10.18425</v>
      </c>
      <c r="AA8" s="41">
        <v>7.3651999999999997</v>
      </c>
      <c r="AB8" s="41"/>
      <c r="AC8" s="41">
        <v>15.45</v>
      </c>
      <c r="AD8" s="41"/>
      <c r="AE8" s="41"/>
      <c r="AF8" s="41">
        <v>1.1000000000000001</v>
      </c>
      <c r="AG8" s="41"/>
      <c r="AH8" s="41"/>
      <c r="AI8" s="41"/>
      <c r="AJ8" s="41">
        <v>5.33786</v>
      </c>
      <c r="AK8" s="41">
        <v>10.7</v>
      </c>
      <c r="AL8" s="41">
        <v>1.4459</v>
      </c>
      <c r="AM8" s="41">
        <v>46.548499999999997</v>
      </c>
      <c r="AN8" s="41">
        <v>114.08154</v>
      </c>
      <c r="AO8" s="41">
        <v>27.266300000000001</v>
      </c>
      <c r="AP8" s="41">
        <v>0.81</v>
      </c>
      <c r="AQ8" s="41">
        <v>165.37</v>
      </c>
      <c r="AR8" s="41"/>
      <c r="AS8" s="41">
        <v>38.368000000000002</v>
      </c>
      <c r="AT8" s="41">
        <v>34.435000000000002</v>
      </c>
      <c r="AU8" s="41"/>
      <c r="AV8" s="41">
        <v>194.37152</v>
      </c>
      <c r="AW8" s="41">
        <v>28.290099999999999</v>
      </c>
      <c r="AX8" s="41"/>
      <c r="AY8" s="41"/>
      <c r="AZ8" s="41"/>
      <c r="BA8" s="41">
        <v>1.3</v>
      </c>
      <c r="BB8" s="41"/>
      <c r="BC8" s="41">
        <v>45.431719999999999</v>
      </c>
      <c r="BD8" s="41"/>
      <c r="BE8" s="41"/>
      <c r="BF8" s="41"/>
      <c r="BG8" s="41"/>
      <c r="BH8" s="41"/>
      <c r="BI8" s="41">
        <v>17.289259999999999</v>
      </c>
      <c r="BJ8" s="41"/>
      <c r="BK8" s="41"/>
      <c r="BL8" s="41"/>
      <c r="BM8" s="41"/>
      <c r="BN8" s="41">
        <v>20.22</v>
      </c>
      <c r="BO8" s="41"/>
      <c r="BP8" s="41">
        <v>139.96592000000001</v>
      </c>
      <c r="BQ8" s="41">
        <v>1.0055000000000001</v>
      </c>
      <c r="BR8" s="41">
        <v>5.1097000000000001</v>
      </c>
      <c r="BS8" s="41">
        <v>139.6592</v>
      </c>
      <c r="BT8" s="41">
        <v>14.46283</v>
      </c>
      <c r="BU8" s="41"/>
      <c r="BV8" s="41">
        <v>36.630099999999999</v>
      </c>
      <c r="BW8" s="41">
        <v>3.85819</v>
      </c>
      <c r="BX8" s="41"/>
      <c r="BY8" s="41"/>
      <c r="BZ8" s="41">
        <v>88.884730000000005</v>
      </c>
      <c r="CA8" s="41">
        <v>24.183710000000001</v>
      </c>
      <c r="CB8" s="41">
        <v>0.42599999999999999</v>
      </c>
      <c r="CC8" s="41">
        <v>0.56000000000000005</v>
      </c>
      <c r="CD8" s="41">
        <v>31.645099999999999</v>
      </c>
      <c r="CE8" s="41">
        <v>434.40911999999997</v>
      </c>
      <c r="CF8" s="41"/>
      <c r="CG8" s="41">
        <v>144.8425</v>
      </c>
      <c r="CH8" s="41">
        <v>17.57</v>
      </c>
      <c r="CI8" s="41"/>
      <c r="CJ8" s="41"/>
      <c r="CK8" s="41">
        <v>16.934699999999999</v>
      </c>
      <c r="CL8" s="41">
        <v>4.5706899999999999</v>
      </c>
      <c r="CM8" s="41"/>
      <c r="CN8" s="41"/>
      <c r="CO8" s="41">
        <v>17.05359</v>
      </c>
      <c r="CP8" s="41">
        <v>292.49</v>
      </c>
      <c r="CQ8" s="41"/>
      <c r="CR8" s="41">
        <v>40.000999999999998</v>
      </c>
      <c r="CS8" s="41"/>
      <c r="CT8" s="41">
        <v>30.324999999999999</v>
      </c>
    </row>
    <row r="9" spans="1:98" ht="15.75" x14ac:dyDescent="0.25">
      <c r="A9" s="1"/>
      <c r="B9" s="42" t="s">
        <v>871</v>
      </c>
      <c r="C9" s="43">
        <v>2.9813999999999998</v>
      </c>
      <c r="D9" s="43"/>
      <c r="E9" s="43">
        <v>40.873739999999998</v>
      </c>
      <c r="F9" s="43">
        <v>10.395</v>
      </c>
      <c r="G9" s="43"/>
      <c r="H9" s="43"/>
      <c r="I9" s="43"/>
      <c r="J9" s="43"/>
      <c r="K9" s="43"/>
      <c r="L9" s="43">
        <v>26.8367</v>
      </c>
      <c r="M9" s="43">
        <v>14.7951</v>
      </c>
      <c r="N9" s="43">
        <v>13.48</v>
      </c>
      <c r="O9" s="43">
        <v>33.19</v>
      </c>
      <c r="P9" s="43"/>
      <c r="Q9" s="43"/>
      <c r="R9" s="43">
        <v>44.027999999999999</v>
      </c>
      <c r="S9" s="43"/>
      <c r="T9" s="43">
        <v>42.196399999999997</v>
      </c>
      <c r="U9" s="43"/>
      <c r="V9" s="43">
        <v>9.8000000000000007</v>
      </c>
      <c r="W9" s="43"/>
      <c r="X9" s="43">
        <v>128.75288</v>
      </c>
      <c r="Y9" s="43"/>
      <c r="Z9" s="43">
        <v>10.02336</v>
      </c>
      <c r="AA9" s="43">
        <v>6.8632</v>
      </c>
      <c r="AB9" s="43"/>
      <c r="AC9" s="43">
        <v>14.85</v>
      </c>
      <c r="AD9" s="43"/>
      <c r="AE9" s="43"/>
      <c r="AF9" s="43">
        <v>1.1000000000000001</v>
      </c>
      <c r="AG9" s="43"/>
      <c r="AH9" s="43"/>
      <c r="AI9" s="43"/>
      <c r="AJ9" s="43">
        <v>5.3343100000000003</v>
      </c>
      <c r="AK9" s="43">
        <v>10.9</v>
      </c>
      <c r="AL9" s="43">
        <v>1.3059000000000001</v>
      </c>
      <c r="AM9" s="43">
        <v>46.940100000000001</v>
      </c>
      <c r="AN9" s="43">
        <v>112.36839999999999</v>
      </c>
      <c r="AO9" s="43">
        <v>27.176300000000001</v>
      </c>
      <c r="AP9" s="43">
        <v>0.7</v>
      </c>
      <c r="AQ9" s="43">
        <v>167.22</v>
      </c>
      <c r="AR9" s="43"/>
      <c r="AS9" s="43">
        <v>38.009</v>
      </c>
      <c r="AT9" s="43">
        <v>35.020000000000003</v>
      </c>
      <c r="AU9" s="43"/>
      <c r="AV9" s="43">
        <v>194.32256000000001</v>
      </c>
      <c r="AW9" s="43">
        <v>28.189499999999999</v>
      </c>
      <c r="AX9" s="43"/>
      <c r="AY9" s="43"/>
      <c r="AZ9" s="43"/>
      <c r="BA9" s="43">
        <v>1.3</v>
      </c>
      <c r="BB9" s="43"/>
      <c r="BC9" s="43">
        <v>46.285469999999997</v>
      </c>
      <c r="BD9" s="43"/>
      <c r="BE9" s="43"/>
      <c r="BF9" s="43"/>
      <c r="BG9" s="43"/>
      <c r="BH9" s="43"/>
      <c r="BI9" s="43">
        <v>17.527069999999998</v>
      </c>
      <c r="BJ9" s="43"/>
      <c r="BK9" s="43"/>
      <c r="BL9" s="43"/>
      <c r="BM9" s="43"/>
      <c r="BN9" s="43">
        <v>21.132000000000001</v>
      </c>
      <c r="BO9" s="43"/>
      <c r="BP9" s="43">
        <v>141.54571999999999</v>
      </c>
      <c r="BQ9" s="43">
        <v>1.2039</v>
      </c>
      <c r="BR9" s="43">
        <v>5.0141</v>
      </c>
      <c r="BS9" s="43">
        <v>137.0642</v>
      </c>
      <c r="BT9" s="43">
        <v>13.29884</v>
      </c>
      <c r="BU9" s="43"/>
      <c r="BV9" s="43">
        <v>37.683100000000003</v>
      </c>
      <c r="BW9" s="43">
        <v>3.9634800000000001</v>
      </c>
      <c r="BX9" s="43"/>
      <c r="BY9" s="43"/>
      <c r="BZ9" s="43">
        <v>88.348209999999995</v>
      </c>
      <c r="CA9" s="43">
        <v>24.268630000000002</v>
      </c>
      <c r="CB9" s="43">
        <v>0.39800000000000002</v>
      </c>
      <c r="CC9" s="43">
        <v>0.55000000000000004</v>
      </c>
      <c r="CD9" s="43">
        <v>31.31795</v>
      </c>
      <c r="CE9" s="43">
        <v>419.68905999999998</v>
      </c>
      <c r="CF9" s="43"/>
      <c r="CG9" s="43">
        <v>142.68889999999999</v>
      </c>
      <c r="CH9" s="43">
        <v>17.664000000000001</v>
      </c>
      <c r="CI9" s="43"/>
      <c r="CJ9" s="43"/>
      <c r="CK9" s="43">
        <v>17.3232</v>
      </c>
      <c r="CL9" s="43">
        <v>4.9652099999999999</v>
      </c>
      <c r="CM9" s="43"/>
      <c r="CN9" s="43"/>
      <c r="CO9" s="43">
        <v>16.823930000000001</v>
      </c>
      <c r="CP9" s="43">
        <v>294.88</v>
      </c>
      <c r="CQ9" s="43"/>
      <c r="CR9" s="43">
        <v>40.008000000000003</v>
      </c>
      <c r="CS9" s="43"/>
      <c r="CT9" s="43">
        <v>30.326000000000001</v>
      </c>
    </row>
    <row r="10" spans="1:98" ht="15.75" x14ac:dyDescent="0.25">
      <c r="A10" s="1"/>
      <c r="B10" s="42" t="s">
        <v>872</v>
      </c>
      <c r="C10" s="43">
        <v>3.1537999999999999</v>
      </c>
      <c r="D10" s="43"/>
      <c r="E10" s="43">
        <v>40.171819999999997</v>
      </c>
      <c r="F10" s="43">
        <v>10.863</v>
      </c>
      <c r="G10" s="43"/>
      <c r="H10" s="43"/>
      <c r="I10" s="43"/>
      <c r="J10" s="43"/>
      <c r="K10" s="43"/>
      <c r="L10" s="43">
        <v>26.647400000000001</v>
      </c>
      <c r="M10" s="43">
        <v>15.3157</v>
      </c>
      <c r="N10" s="43">
        <v>13.7</v>
      </c>
      <c r="O10" s="43">
        <v>32.973999999999997</v>
      </c>
      <c r="P10" s="43"/>
      <c r="Q10" s="43"/>
      <c r="R10" s="43">
        <v>44.22</v>
      </c>
      <c r="S10" s="43"/>
      <c r="T10" s="43">
        <v>39.900500000000001</v>
      </c>
      <c r="U10" s="43"/>
      <c r="V10" s="43">
        <v>9.8000000000000007</v>
      </c>
      <c r="W10" s="43"/>
      <c r="X10" s="43">
        <v>109.96348</v>
      </c>
      <c r="Y10" s="43"/>
      <c r="Z10" s="43">
        <v>10.10341</v>
      </c>
      <c r="AA10" s="43">
        <v>7.1172000000000004</v>
      </c>
      <c r="AB10" s="43"/>
      <c r="AC10" s="43">
        <v>15.77</v>
      </c>
      <c r="AD10" s="43"/>
      <c r="AE10" s="43"/>
      <c r="AF10" s="43">
        <v>1.1000000000000001</v>
      </c>
      <c r="AG10" s="43"/>
      <c r="AH10" s="43"/>
      <c r="AI10" s="43"/>
      <c r="AJ10" s="43">
        <v>5.31128</v>
      </c>
      <c r="AK10" s="43">
        <v>11</v>
      </c>
      <c r="AL10" s="43">
        <v>1.1516999999999999</v>
      </c>
      <c r="AM10" s="43">
        <v>46.161200000000001</v>
      </c>
      <c r="AN10" s="43">
        <v>112.81746</v>
      </c>
      <c r="AO10" s="43">
        <v>27.043399999999998</v>
      </c>
      <c r="AP10" s="43">
        <v>0.64</v>
      </c>
      <c r="AQ10" s="43">
        <v>165.72</v>
      </c>
      <c r="AR10" s="43"/>
      <c r="AS10" s="43">
        <v>37.762999999999998</v>
      </c>
      <c r="AT10" s="43">
        <v>34.79</v>
      </c>
      <c r="AU10" s="43"/>
      <c r="AV10" s="43">
        <v>193.64669000000001</v>
      </c>
      <c r="AW10" s="43">
        <v>28.318200000000001</v>
      </c>
      <c r="AX10" s="43"/>
      <c r="AY10" s="43"/>
      <c r="AZ10" s="43"/>
      <c r="BA10" s="43">
        <v>1.1000000000000001</v>
      </c>
      <c r="BB10" s="43"/>
      <c r="BC10" s="43">
        <v>46.535290000000003</v>
      </c>
      <c r="BD10" s="43"/>
      <c r="BE10" s="43"/>
      <c r="BF10" s="43"/>
      <c r="BG10" s="43"/>
      <c r="BH10" s="43"/>
      <c r="BI10" s="43">
        <v>17.468699999999998</v>
      </c>
      <c r="BJ10" s="43"/>
      <c r="BK10" s="43"/>
      <c r="BL10" s="43"/>
      <c r="BM10" s="43"/>
      <c r="BN10" s="43">
        <v>21.283999999999999</v>
      </c>
      <c r="BO10" s="43"/>
      <c r="BP10" s="43">
        <v>140.44904</v>
      </c>
      <c r="BQ10" s="43">
        <v>1.2899</v>
      </c>
      <c r="BR10" s="43">
        <v>5.0385999999999997</v>
      </c>
      <c r="BS10" s="43">
        <v>138.26509999999999</v>
      </c>
      <c r="BT10" s="43">
        <v>12.602080000000001</v>
      </c>
      <c r="BU10" s="43"/>
      <c r="BV10" s="43">
        <v>36.755000000000003</v>
      </c>
      <c r="BW10" s="43">
        <v>4.0072999999999999</v>
      </c>
      <c r="BX10" s="43"/>
      <c r="BY10" s="43"/>
      <c r="BZ10" s="43">
        <v>88.389319999999998</v>
      </c>
      <c r="CA10" s="43">
        <v>24.272400000000001</v>
      </c>
      <c r="CB10" s="43">
        <v>0.35630000000000001</v>
      </c>
      <c r="CC10" s="43">
        <v>0.59</v>
      </c>
      <c r="CD10" s="43">
        <v>32.099930000000001</v>
      </c>
      <c r="CE10" s="43">
        <v>421.31155000000001</v>
      </c>
      <c r="CF10" s="43"/>
      <c r="CG10" s="43">
        <v>151.6746</v>
      </c>
      <c r="CH10" s="43">
        <v>17.626000000000001</v>
      </c>
      <c r="CI10" s="43"/>
      <c r="CJ10" s="43"/>
      <c r="CK10" s="43">
        <v>17.312000000000001</v>
      </c>
      <c r="CL10" s="43">
        <v>4.8947799999999999</v>
      </c>
      <c r="CM10" s="43"/>
      <c r="CN10" s="43"/>
      <c r="CO10" s="43">
        <v>17.073840000000001</v>
      </c>
      <c r="CP10" s="43">
        <v>294.04000000000002</v>
      </c>
      <c r="CQ10" s="43"/>
      <c r="CR10" s="43">
        <v>40.533999999999999</v>
      </c>
      <c r="CS10" s="43"/>
      <c r="CT10" s="43">
        <v>30.024000000000001</v>
      </c>
    </row>
    <row r="11" spans="1:98" ht="15.75" x14ac:dyDescent="0.25">
      <c r="A11" s="1"/>
      <c r="B11" s="42" t="s">
        <v>873</v>
      </c>
      <c r="C11" s="43">
        <v>3.0183</v>
      </c>
      <c r="D11" s="43"/>
      <c r="E11" s="43">
        <v>41.584699999999998</v>
      </c>
      <c r="F11" s="43">
        <v>10.721</v>
      </c>
      <c r="G11" s="43"/>
      <c r="H11" s="43"/>
      <c r="I11" s="43"/>
      <c r="J11" s="43"/>
      <c r="K11" s="43"/>
      <c r="L11" s="43">
        <v>26.834</v>
      </c>
      <c r="M11" s="43">
        <v>15.518800000000001</v>
      </c>
      <c r="N11" s="43">
        <v>13.98</v>
      </c>
      <c r="O11" s="43">
        <v>32.786000000000001</v>
      </c>
      <c r="P11" s="43"/>
      <c r="Q11" s="43"/>
      <c r="R11" s="43">
        <v>44.183</v>
      </c>
      <c r="S11" s="43"/>
      <c r="T11" s="43">
        <v>38.356999999999999</v>
      </c>
      <c r="U11" s="43"/>
      <c r="V11" s="43">
        <v>9.9</v>
      </c>
      <c r="W11" s="43"/>
      <c r="X11" s="43">
        <v>123.9425</v>
      </c>
      <c r="Y11" s="43"/>
      <c r="Z11" s="43">
        <v>9.9112899999999993</v>
      </c>
      <c r="AA11" s="43">
        <v>6.2050000000000001</v>
      </c>
      <c r="AB11" s="43"/>
      <c r="AC11" s="43">
        <v>16.59</v>
      </c>
      <c r="AD11" s="43"/>
      <c r="AE11" s="43"/>
      <c r="AF11" s="43">
        <v>1.1000000000000001</v>
      </c>
      <c r="AG11" s="43"/>
      <c r="AH11" s="43"/>
      <c r="AI11" s="43"/>
      <c r="AJ11" s="43">
        <v>5.2735900000000004</v>
      </c>
      <c r="AK11" s="43">
        <v>10.9</v>
      </c>
      <c r="AL11" s="43">
        <v>1.0921000000000001</v>
      </c>
      <c r="AM11" s="43">
        <v>46.6038</v>
      </c>
      <c r="AN11" s="43">
        <v>114.30577</v>
      </c>
      <c r="AO11" s="43">
        <v>26.813800000000001</v>
      </c>
      <c r="AP11" s="43">
        <v>0.44</v>
      </c>
      <c r="AQ11" s="43">
        <v>166.64</v>
      </c>
      <c r="AR11" s="43"/>
      <c r="AS11" s="43">
        <v>37.654000000000003</v>
      </c>
      <c r="AT11" s="43">
        <v>35.457999999999998</v>
      </c>
      <c r="AU11" s="43"/>
      <c r="AV11" s="43">
        <v>194.03916000000001</v>
      </c>
      <c r="AW11" s="43">
        <v>28.3626</v>
      </c>
      <c r="AX11" s="43"/>
      <c r="AY11" s="43"/>
      <c r="AZ11" s="43"/>
      <c r="BA11" s="43">
        <v>1.3</v>
      </c>
      <c r="BB11" s="43"/>
      <c r="BC11" s="43">
        <v>48.681359999999998</v>
      </c>
      <c r="BD11" s="43"/>
      <c r="BE11" s="43"/>
      <c r="BF11" s="43"/>
      <c r="BG11" s="43"/>
      <c r="BH11" s="43"/>
      <c r="BI11" s="43">
        <v>17.689309999999999</v>
      </c>
      <c r="BJ11" s="43"/>
      <c r="BK11" s="43"/>
      <c r="BL11" s="43"/>
      <c r="BM11" s="43"/>
      <c r="BN11" s="43">
        <v>21.024999999999999</v>
      </c>
      <c r="BO11" s="43"/>
      <c r="BP11" s="43">
        <v>138.76759999999999</v>
      </c>
      <c r="BQ11" s="43">
        <v>1.3295999999999999</v>
      </c>
      <c r="BR11" s="43">
        <v>5.0571000000000002</v>
      </c>
      <c r="BS11" s="43">
        <v>139.9572</v>
      </c>
      <c r="BT11" s="43">
        <v>14.16165</v>
      </c>
      <c r="BU11" s="43"/>
      <c r="BV11" s="43">
        <v>36.723999999999997</v>
      </c>
      <c r="BW11" s="43">
        <v>3.7307000000000001</v>
      </c>
      <c r="BX11" s="43"/>
      <c r="BY11" s="43"/>
      <c r="BZ11" s="43">
        <v>88.22193</v>
      </c>
      <c r="CA11" s="43">
        <v>24.20599</v>
      </c>
      <c r="CB11" s="43">
        <v>0.33739999999999998</v>
      </c>
      <c r="CC11" s="43">
        <v>0.54</v>
      </c>
      <c r="CD11" s="43">
        <v>32.22148</v>
      </c>
      <c r="CE11" s="43">
        <v>425.42849000000001</v>
      </c>
      <c r="CF11" s="43"/>
      <c r="CG11" s="43">
        <v>149.89680000000001</v>
      </c>
      <c r="CH11" s="43">
        <v>17.655000000000001</v>
      </c>
      <c r="CI11" s="43"/>
      <c r="CJ11" s="43"/>
      <c r="CK11" s="43">
        <v>17.1111</v>
      </c>
      <c r="CL11" s="43">
        <v>4.9142900000000003</v>
      </c>
      <c r="CM11" s="43"/>
      <c r="CN11" s="43"/>
      <c r="CO11" s="43">
        <v>16.827660000000002</v>
      </c>
      <c r="CP11" s="43">
        <v>282.42</v>
      </c>
      <c r="CQ11" s="43"/>
      <c r="CR11" s="43">
        <v>40.457000000000001</v>
      </c>
      <c r="CS11" s="43"/>
      <c r="CT11" s="43">
        <v>29.983000000000001</v>
      </c>
    </row>
    <row r="12" spans="1:98" ht="15.75" x14ac:dyDescent="0.25">
      <c r="A12" s="1"/>
      <c r="B12" s="42" t="s">
        <v>874</v>
      </c>
      <c r="C12" s="43">
        <v>3.2054999999999998</v>
      </c>
      <c r="D12" s="43"/>
      <c r="E12" s="43">
        <v>41.60716</v>
      </c>
      <c r="F12" s="43">
        <v>10.587</v>
      </c>
      <c r="G12" s="43"/>
      <c r="H12" s="43"/>
      <c r="I12" s="43"/>
      <c r="J12" s="43"/>
      <c r="K12" s="43"/>
      <c r="L12" s="43">
        <v>26.630099999999999</v>
      </c>
      <c r="M12" s="43">
        <v>15.6442</v>
      </c>
      <c r="N12" s="43">
        <v>13.71</v>
      </c>
      <c r="O12" s="43">
        <v>32.817999999999998</v>
      </c>
      <c r="P12" s="43"/>
      <c r="Q12" s="43"/>
      <c r="R12" s="43">
        <v>44.134</v>
      </c>
      <c r="S12" s="43"/>
      <c r="T12" s="43">
        <v>42.782400000000003</v>
      </c>
      <c r="U12" s="43"/>
      <c r="V12" s="43">
        <v>9.9</v>
      </c>
      <c r="W12" s="43"/>
      <c r="X12" s="43">
        <v>162.27455</v>
      </c>
      <c r="Y12" s="43"/>
      <c r="Z12" s="43">
        <v>9.7306899999999992</v>
      </c>
      <c r="AA12" s="43">
        <v>7.3898000000000001</v>
      </c>
      <c r="AB12" s="43"/>
      <c r="AC12" s="43">
        <v>16.82</v>
      </c>
      <c r="AD12" s="43"/>
      <c r="AE12" s="43"/>
      <c r="AF12" s="43">
        <v>1.1000000000000001</v>
      </c>
      <c r="AG12" s="43"/>
      <c r="AH12" s="43"/>
      <c r="AI12" s="43"/>
      <c r="AJ12" s="43">
        <v>5.2218400000000003</v>
      </c>
      <c r="AK12" s="43">
        <v>10.7</v>
      </c>
      <c r="AL12" s="43">
        <v>1.0717000000000001</v>
      </c>
      <c r="AM12" s="43">
        <v>48.126100000000001</v>
      </c>
      <c r="AN12" s="43">
        <v>115.87327000000001</v>
      </c>
      <c r="AO12" s="43">
        <v>26.670200000000001</v>
      </c>
      <c r="AP12" s="43">
        <v>0.41</v>
      </c>
      <c r="AQ12" s="43">
        <v>169.91</v>
      </c>
      <c r="AR12" s="43"/>
      <c r="AS12" s="43">
        <v>37.505000000000003</v>
      </c>
      <c r="AT12" s="43">
        <v>34.936</v>
      </c>
      <c r="AU12" s="43"/>
      <c r="AV12" s="43">
        <v>192.37909999999999</v>
      </c>
      <c r="AW12" s="43">
        <v>28.8094</v>
      </c>
      <c r="AX12" s="43"/>
      <c r="AY12" s="43"/>
      <c r="AZ12" s="43"/>
      <c r="BA12" s="43">
        <v>1.3</v>
      </c>
      <c r="BB12" s="43"/>
      <c r="BC12" s="43">
        <v>52.857140000000001</v>
      </c>
      <c r="BD12" s="43"/>
      <c r="BE12" s="43"/>
      <c r="BF12" s="43"/>
      <c r="BG12" s="43"/>
      <c r="BH12" s="43"/>
      <c r="BI12" s="43">
        <v>17.384889999999999</v>
      </c>
      <c r="BJ12" s="43"/>
      <c r="BK12" s="43"/>
      <c r="BL12" s="43"/>
      <c r="BM12" s="43"/>
      <c r="BN12" s="43">
        <v>20.43</v>
      </c>
      <c r="BO12" s="43"/>
      <c r="BP12" s="43">
        <v>140.90047999999999</v>
      </c>
      <c r="BQ12" s="43">
        <v>1.3429</v>
      </c>
      <c r="BR12" s="43">
        <v>5.1055999999999999</v>
      </c>
      <c r="BS12" s="43">
        <v>137.90539999999999</v>
      </c>
      <c r="BT12" s="43">
        <v>14.404199999999999</v>
      </c>
      <c r="BU12" s="43"/>
      <c r="BV12" s="43">
        <v>34.467500000000001</v>
      </c>
      <c r="BW12" s="43">
        <v>3.87202</v>
      </c>
      <c r="BX12" s="43"/>
      <c r="BY12" s="43"/>
      <c r="BZ12" s="43">
        <v>88.843940000000003</v>
      </c>
      <c r="CA12" s="43">
        <v>24.216049999999999</v>
      </c>
      <c r="CB12" s="43">
        <v>0.3337</v>
      </c>
      <c r="CC12" s="43">
        <v>0.55000000000000004</v>
      </c>
      <c r="CD12" s="43">
        <v>32.042549999999999</v>
      </c>
      <c r="CE12" s="43">
        <v>421.57952999999998</v>
      </c>
      <c r="CF12" s="43"/>
      <c r="CG12" s="43">
        <v>151.67250000000001</v>
      </c>
      <c r="CH12" s="43">
        <v>17.61</v>
      </c>
      <c r="CI12" s="43"/>
      <c r="CJ12" s="43"/>
      <c r="CK12" s="43">
        <v>17.989599999999999</v>
      </c>
      <c r="CL12" s="43">
        <v>4.7150100000000004</v>
      </c>
      <c r="CM12" s="43"/>
      <c r="CN12" s="43"/>
      <c r="CO12" s="43">
        <v>16.756699999999999</v>
      </c>
      <c r="CP12" s="43">
        <v>284.13</v>
      </c>
      <c r="CQ12" s="43"/>
      <c r="CR12" s="43">
        <v>40.578000000000003</v>
      </c>
      <c r="CS12" s="43"/>
      <c r="CT12" s="43">
        <v>29.888999999999999</v>
      </c>
    </row>
    <row r="13" spans="1:98" ht="15.75" x14ac:dyDescent="0.25">
      <c r="A13" s="1"/>
      <c r="B13" s="42" t="s">
        <v>875</v>
      </c>
      <c r="C13" s="43">
        <v>3.8546</v>
      </c>
      <c r="D13" s="43"/>
      <c r="E13" s="43">
        <v>44.544539999999998</v>
      </c>
      <c r="F13" s="43">
        <v>11.3</v>
      </c>
      <c r="G13" s="43"/>
      <c r="H13" s="43"/>
      <c r="I13" s="43"/>
      <c r="J13" s="43"/>
      <c r="K13" s="43"/>
      <c r="L13" s="43">
        <v>26.4984</v>
      </c>
      <c r="M13" s="43">
        <v>14.520899999999999</v>
      </c>
      <c r="N13" s="43">
        <v>13.71</v>
      </c>
      <c r="O13" s="43">
        <v>33.707999999999998</v>
      </c>
      <c r="P13" s="43"/>
      <c r="Q13" s="43"/>
      <c r="R13" s="43">
        <v>43.72</v>
      </c>
      <c r="S13" s="43"/>
      <c r="T13" s="43">
        <v>44.256500000000003</v>
      </c>
      <c r="U13" s="43"/>
      <c r="V13" s="43">
        <v>9.6</v>
      </c>
      <c r="W13" s="43"/>
      <c r="X13" s="43">
        <v>153.33625000000001</v>
      </c>
      <c r="Y13" s="43"/>
      <c r="Z13" s="43">
        <v>9.8201999999999998</v>
      </c>
      <c r="AA13" s="43">
        <v>7.4223999999999997</v>
      </c>
      <c r="AB13" s="43"/>
      <c r="AC13" s="43">
        <v>16.809999999999999</v>
      </c>
      <c r="AD13" s="43"/>
      <c r="AE13" s="43"/>
      <c r="AF13" s="43">
        <v>1.1000000000000001</v>
      </c>
      <c r="AG13" s="43"/>
      <c r="AH13" s="43"/>
      <c r="AI13" s="43"/>
      <c r="AJ13" s="43">
        <v>4.8159200000000002</v>
      </c>
      <c r="AK13" s="43">
        <v>10.7</v>
      </c>
      <c r="AL13" s="43">
        <v>1.0074000000000001</v>
      </c>
      <c r="AM13" s="43">
        <v>48.705800000000004</v>
      </c>
      <c r="AN13" s="43">
        <v>115.89603</v>
      </c>
      <c r="AO13" s="43">
        <v>27.396699999999999</v>
      </c>
      <c r="AP13" s="43">
        <v>0.67</v>
      </c>
      <c r="AQ13" s="43">
        <v>166.39</v>
      </c>
      <c r="AR13" s="43"/>
      <c r="AS13" s="43">
        <v>37.909999999999997</v>
      </c>
      <c r="AT13" s="43">
        <v>35.497999999999998</v>
      </c>
      <c r="AU13" s="43"/>
      <c r="AV13" s="43">
        <v>194.79325</v>
      </c>
      <c r="AW13" s="43">
        <v>28.677099999999999</v>
      </c>
      <c r="AX13" s="43"/>
      <c r="AY13" s="43"/>
      <c r="AZ13" s="43"/>
      <c r="BA13" s="43">
        <v>1.2</v>
      </c>
      <c r="BB13" s="43"/>
      <c r="BC13" s="43">
        <v>56.764499999999998</v>
      </c>
      <c r="BD13" s="43"/>
      <c r="BE13" s="43"/>
      <c r="BF13" s="43"/>
      <c r="BG13" s="43"/>
      <c r="BH13" s="43"/>
      <c r="BI13" s="43">
        <v>17.579139999999999</v>
      </c>
      <c r="BJ13" s="43"/>
      <c r="BK13" s="43"/>
      <c r="BL13" s="43"/>
      <c r="BM13" s="43"/>
      <c r="BN13" s="43">
        <v>20.119</v>
      </c>
      <c r="BO13" s="43"/>
      <c r="BP13" s="43">
        <v>140.60076000000001</v>
      </c>
      <c r="BQ13" s="43">
        <v>1.409</v>
      </c>
      <c r="BR13" s="43">
        <v>5.1528</v>
      </c>
      <c r="BS13" s="43">
        <v>138.6574</v>
      </c>
      <c r="BT13" s="43">
        <v>13.79646</v>
      </c>
      <c r="BU13" s="43"/>
      <c r="BV13" s="43">
        <v>34.997799999999998</v>
      </c>
      <c r="BW13" s="43">
        <v>3.9659300000000002</v>
      </c>
      <c r="BX13" s="43"/>
      <c r="BY13" s="43"/>
      <c r="BZ13" s="43">
        <v>89.86309</v>
      </c>
      <c r="CA13" s="43">
        <v>24.217189999999999</v>
      </c>
      <c r="CB13" s="43">
        <v>0.33110000000000001</v>
      </c>
      <c r="CC13" s="43">
        <v>0.52</v>
      </c>
      <c r="CD13" s="43">
        <v>31.6312</v>
      </c>
      <c r="CE13" s="43">
        <v>418.18391000000003</v>
      </c>
      <c r="CF13" s="43"/>
      <c r="CG13" s="43">
        <v>149.8877</v>
      </c>
      <c r="CH13" s="43">
        <v>17.731999999999999</v>
      </c>
      <c r="CI13" s="43"/>
      <c r="CJ13" s="43"/>
      <c r="CK13" s="43">
        <v>17.373999999999999</v>
      </c>
      <c r="CL13" s="43">
        <v>4.7279900000000001</v>
      </c>
      <c r="CM13" s="43"/>
      <c r="CN13" s="43"/>
      <c r="CO13" s="43">
        <v>17.151800000000001</v>
      </c>
      <c r="CP13" s="43">
        <v>291.05</v>
      </c>
      <c r="CQ13" s="43"/>
      <c r="CR13" s="43">
        <v>40.491</v>
      </c>
      <c r="CS13" s="43"/>
      <c r="CT13" s="43">
        <v>29.835999999999999</v>
      </c>
    </row>
    <row r="14" spans="1:98" ht="15.75" x14ac:dyDescent="0.25">
      <c r="A14" s="1"/>
      <c r="B14" s="42" t="s">
        <v>876</v>
      </c>
      <c r="C14" s="43">
        <v>3.6817000000000002</v>
      </c>
      <c r="D14" s="43"/>
      <c r="E14" s="43">
        <v>44.210270000000001</v>
      </c>
      <c r="F14" s="43">
        <v>11.371</v>
      </c>
      <c r="G14" s="43"/>
      <c r="H14" s="43"/>
      <c r="I14" s="43"/>
      <c r="J14" s="43"/>
      <c r="K14" s="43"/>
      <c r="L14" s="43">
        <v>26.0519</v>
      </c>
      <c r="M14" s="43">
        <v>14.659000000000001</v>
      </c>
      <c r="N14" s="43">
        <v>13.94</v>
      </c>
      <c r="O14" s="43">
        <v>34.270000000000003</v>
      </c>
      <c r="P14" s="43"/>
      <c r="Q14" s="43"/>
      <c r="R14" s="43">
        <v>44.735999999999997</v>
      </c>
      <c r="S14" s="43"/>
      <c r="T14" s="43">
        <v>45.143099999999997</v>
      </c>
      <c r="U14" s="43"/>
      <c r="V14" s="43">
        <v>9.5</v>
      </c>
      <c r="W14" s="43"/>
      <c r="X14" s="43">
        <v>138.53433999999999</v>
      </c>
      <c r="Y14" s="43"/>
      <c r="Z14" s="43">
        <v>9.8587199999999999</v>
      </c>
      <c r="AA14" s="43">
        <v>7.0166000000000004</v>
      </c>
      <c r="AB14" s="43"/>
      <c r="AC14" s="43">
        <v>16.149999999999999</v>
      </c>
      <c r="AD14" s="43"/>
      <c r="AE14" s="43"/>
      <c r="AF14" s="43">
        <v>0.9</v>
      </c>
      <c r="AG14" s="43"/>
      <c r="AH14" s="43"/>
      <c r="AI14" s="43"/>
      <c r="AJ14" s="43">
        <v>5.0571900000000003</v>
      </c>
      <c r="AK14" s="43">
        <v>10.8</v>
      </c>
      <c r="AL14" s="43">
        <v>1.0142</v>
      </c>
      <c r="AM14" s="43">
        <v>48.302199999999999</v>
      </c>
      <c r="AN14" s="43">
        <v>117.76805</v>
      </c>
      <c r="AO14" s="43">
        <v>27.795300000000001</v>
      </c>
      <c r="AP14" s="43">
        <v>0.48</v>
      </c>
      <c r="AQ14" s="43">
        <v>164.35</v>
      </c>
      <c r="AR14" s="43"/>
      <c r="AS14" s="43">
        <v>37.875</v>
      </c>
      <c r="AT14" s="43">
        <v>34.1</v>
      </c>
      <c r="AU14" s="43"/>
      <c r="AV14" s="43">
        <v>194.35818</v>
      </c>
      <c r="AW14" s="43">
        <v>30.9498</v>
      </c>
      <c r="AX14" s="43"/>
      <c r="AY14" s="43"/>
      <c r="AZ14" s="43"/>
      <c r="BA14" s="43">
        <v>1.2</v>
      </c>
      <c r="BB14" s="43"/>
      <c r="BC14" s="43">
        <v>56.807789999999997</v>
      </c>
      <c r="BD14" s="43"/>
      <c r="BE14" s="43"/>
      <c r="BF14" s="43"/>
      <c r="BG14" s="43"/>
      <c r="BH14" s="43"/>
      <c r="BI14" s="43">
        <v>17.79346</v>
      </c>
      <c r="BJ14" s="43"/>
      <c r="BK14" s="43"/>
      <c r="BL14" s="43"/>
      <c r="BM14" s="43"/>
      <c r="BN14" s="43">
        <v>19.672999999999998</v>
      </c>
      <c r="BO14" s="43"/>
      <c r="BP14" s="43">
        <v>139.75228999999999</v>
      </c>
      <c r="BQ14" s="43">
        <v>1.7398</v>
      </c>
      <c r="BR14" s="43">
        <v>5.1994999999999996</v>
      </c>
      <c r="BS14" s="43">
        <v>139.39070000000001</v>
      </c>
      <c r="BT14" s="43">
        <v>14.80092</v>
      </c>
      <c r="BU14" s="43"/>
      <c r="BV14" s="43">
        <v>35.770299999999999</v>
      </c>
      <c r="BW14" s="43">
        <v>4.0273599999999998</v>
      </c>
      <c r="BX14" s="43"/>
      <c r="BY14" s="43"/>
      <c r="BZ14" s="43">
        <v>91.593379999999996</v>
      </c>
      <c r="CA14" s="43">
        <v>24.236239999999999</v>
      </c>
      <c r="CB14" s="43">
        <v>0.32019999999999998</v>
      </c>
      <c r="CC14" s="43">
        <v>0.52</v>
      </c>
      <c r="CD14" s="43">
        <v>31.966909999999999</v>
      </c>
      <c r="CE14" s="43">
        <v>420.16739000000001</v>
      </c>
      <c r="CF14" s="43"/>
      <c r="CG14" s="43">
        <v>148.88489999999999</v>
      </c>
      <c r="CH14" s="43">
        <v>17.783999999999999</v>
      </c>
      <c r="CI14" s="43"/>
      <c r="CJ14" s="43"/>
      <c r="CK14" s="43">
        <v>17.328900000000001</v>
      </c>
      <c r="CL14" s="43">
        <v>4.9901</v>
      </c>
      <c r="CM14" s="43"/>
      <c r="CN14" s="43"/>
      <c r="CO14" s="43">
        <v>17.310020000000002</v>
      </c>
      <c r="CP14" s="43">
        <v>285.35000000000002</v>
      </c>
      <c r="CQ14" s="43"/>
      <c r="CR14" s="43">
        <v>40.243000000000002</v>
      </c>
      <c r="CS14" s="43"/>
      <c r="CT14" s="43">
        <v>29.824000000000002</v>
      </c>
    </row>
    <row r="15" spans="1:98" ht="15.75" x14ac:dyDescent="0.25">
      <c r="A15" s="1"/>
      <c r="B15" s="42" t="s">
        <v>877</v>
      </c>
      <c r="C15" s="43">
        <v>3.9794</v>
      </c>
      <c r="D15" s="43"/>
      <c r="E15" s="43">
        <v>43.9636</v>
      </c>
      <c r="F15" s="43">
        <v>10.535</v>
      </c>
      <c r="G15" s="43"/>
      <c r="H15" s="43"/>
      <c r="I15" s="43"/>
      <c r="J15" s="43"/>
      <c r="K15" s="43"/>
      <c r="L15" s="43">
        <v>25.9483</v>
      </c>
      <c r="M15" s="43">
        <v>14.569599999999999</v>
      </c>
      <c r="N15" s="43">
        <v>13.86</v>
      </c>
      <c r="O15" s="43">
        <v>34.47</v>
      </c>
      <c r="P15" s="43"/>
      <c r="Q15" s="43"/>
      <c r="R15" s="43">
        <v>44.682000000000002</v>
      </c>
      <c r="S15" s="43"/>
      <c r="T15" s="43">
        <v>35.084800000000001</v>
      </c>
      <c r="U15" s="43"/>
      <c r="V15" s="43">
        <v>9.6</v>
      </c>
      <c r="W15" s="43"/>
      <c r="X15" s="43">
        <v>131.19479999999999</v>
      </c>
      <c r="Y15" s="43"/>
      <c r="Z15" s="43">
        <v>9.8133499999999998</v>
      </c>
      <c r="AA15" s="43">
        <v>6.8593000000000002</v>
      </c>
      <c r="AB15" s="43"/>
      <c r="AC15" s="43">
        <v>16</v>
      </c>
      <c r="AD15" s="43"/>
      <c r="AE15" s="43"/>
      <c r="AF15" s="43">
        <v>0.9</v>
      </c>
      <c r="AG15" s="43"/>
      <c r="AH15" s="43"/>
      <c r="AI15" s="43"/>
      <c r="AJ15" s="43">
        <v>5.19055</v>
      </c>
      <c r="AK15" s="43">
        <v>10.5</v>
      </c>
      <c r="AL15" s="43">
        <v>0.99680000000000002</v>
      </c>
      <c r="AM15" s="43">
        <v>50.392400000000002</v>
      </c>
      <c r="AN15" s="43">
        <v>114.87833000000001</v>
      </c>
      <c r="AO15" s="43">
        <v>27.805700000000002</v>
      </c>
      <c r="AP15" s="43">
        <v>0.18</v>
      </c>
      <c r="AQ15" s="43">
        <v>167</v>
      </c>
      <c r="AR15" s="43"/>
      <c r="AS15" s="43">
        <v>37.905000000000001</v>
      </c>
      <c r="AT15" s="43">
        <v>33.588999999999999</v>
      </c>
      <c r="AU15" s="43"/>
      <c r="AV15" s="43">
        <v>194.47919999999999</v>
      </c>
      <c r="AW15" s="43">
        <v>30.193300000000001</v>
      </c>
      <c r="AX15" s="43"/>
      <c r="AY15" s="43"/>
      <c r="AZ15" s="43"/>
      <c r="BA15" s="43">
        <v>1.2</v>
      </c>
      <c r="BB15" s="43"/>
      <c r="BC15" s="43">
        <v>56.8521</v>
      </c>
      <c r="BD15" s="43"/>
      <c r="BE15" s="43"/>
      <c r="BF15" s="43"/>
      <c r="BG15" s="43"/>
      <c r="BH15" s="43"/>
      <c r="BI15" s="43">
        <v>17.787179999999999</v>
      </c>
      <c r="BJ15" s="43"/>
      <c r="BK15" s="43"/>
      <c r="BL15" s="43"/>
      <c r="BM15" s="43"/>
      <c r="BN15" s="43">
        <v>19.806999999999999</v>
      </c>
      <c r="BO15" s="43"/>
      <c r="BP15" s="43">
        <v>141.29416000000001</v>
      </c>
      <c r="BQ15" s="43">
        <v>1.7529999999999999</v>
      </c>
      <c r="BR15" s="43">
        <v>5.1566000000000001</v>
      </c>
      <c r="BS15" s="43">
        <v>139.24639999999999</v>
      </c>
      <c r="BT15" s="43">
        <v>14.3286</v>
      </c>
      <c r="BU15" s="43"/>
      <c r="BV15" s="43">
        <v>35.2776</v>
      </c>
      <c r="BW15" s="43">
        <v>3.8865599999999998</v>
      </c>
      <c r="BX15" s="43"/>
      <c r="BY15" s="43"/>
      <c r="BZ15" s="43">
        <v>91.411249999999995</v>
      </c>
      <c r="CA15" s="43">
        <v>24.261649999999999</v>
      </c>
      <c r="CB15" s="43">
        <v>0.31580000000000003</v>
      </c>
      <c r="CC15" s="43">
        <v>0.56999999999999995</v>
      </c>
      <c r="CD15" s="43">
        <v>31.837330000000001</v>
      </c>
      <c r="CE15" s="43">
        <v>437.09010000000001</v>
      </c>
      <c r="CF15" s="43"/>
      <c r="CG15" s="43">
        <v>150.3151</v>
      </c>
      <c r="CH15" s="43">
        <v>18.02</v>
      </c>
      <c r="CI15" s="43"/>
      <c r="CJ15" s="43"/>
      <c r="CK15" s="43">
        <v>17.511500000000002</v>
      </c>
      <c r="CL15" s="43">
        <v>4.9395699999999998</v>
      </c>
      <c r="CM15" s="43"/>
      <c r="CN15" s="43"/>
      <c r="CO15" s="43">
        <v>17.249759999999998</v>
      </c>
      <c r="CP15" s="43">
        <v>278.69</v>
      </c>
      <c r="CQ15" s="43"/>
      <c r="CR15" s="43">
        <v>40.332999999999998</v>
      </c>
      <c r="CS15" s="43"/>
      <c r="CT15" s="43">
        <v>29.925000000000001</v>
      </c>
    </row>
    <row r="16" spans="1:98" ht="15.75" x14ac:dyDescent="0.25">
      <c r="A16" s="1"/>
      <c r="B16" s="42" t="s">
        <v>878</v>
      </c>
      <c r="C16" s="43">
        <v>3.9508000000000001</v>
      </c>
      <c r="D16" s="43"/>
      <c r="E16" s="43">
        <v>47.502070000000003</v>
      </c>
      <c r="F16" s="43">
        <v>10.097</v>
      </c>
      <c r="G16" s="43"/>
      <c r="H16" s="43"/>
      <c r="I16" s="43"/>
      <c r="J16" s="43"/>
      <c r="K16" s="43"/>
      <c r="L16" s="43">
        <v>26.8979</v>
      </c>
      <c r="M16" s="43">
        <v>15.7767</v>
      </c>
      <c r="N16" s="43">
        <v>14.06</v>
      </c>
      <c r="O16" s="43">
        <v>34.347999999999999</v>
      </c>
      <c r="P16" s="43"/>
      <c r="Q16" s="43"/>
      <c r="R16" s="43">
        <v>44.878999999999998</v>
      </c>
      <c r="S16" s="43"/>
      <c r="T16" s="43">
        <v>40.805999999999997</v>
      </c>
      <c r="U16" s="43"/>
      <c r="V16" s="43">
        <v>9.6</v>
      </c>
      <c r="W16" s="43"/>
      <c r="X16" s="43">
        <v>111.73559</v>
      </c>
      <c r="Y16" s="43"/>
      <c r="Z16" s="43">
        <v>10.07207</v>
      </c>
      <c r="AA16" s="43">
        <v>7.9283000000000001</v>
      </c>
      <c r="AB16" s="43"/>
      <c r="AC16" s="43">
        <v>15.78</v>
      </c>
      <c r="AD16" s="43"/>
      <c r="AE16" s="43"/>
      <c r="AF16" s="43">
        <v>0.8</v>
      </c>
      <c r="AG16" s="43"/>
      <c r="AH16" s="43"/>
      <c r="AI16" s="43"/>
      <c r="AJ16" s="43">
        <v>5.2815200000000004</v>
      </c>
      <c r="AK16" s="43">
        <v>10.199999999999999</v>
      </c>
      <c r="AL16" s="43">
        <v>1.0129999999999999</v>
      </c>
      <c r="AM16" s="43">
        <v>51.280299999999997</v>
      </c>
      <c r="AN16" s="43">
        <v>113.23174</v>
      </c>
      <c r="AO16" s="43">
        <v>26.882999999999999</v>
      </c>
      <c r="AP16" s="43">
        <v>1.65</v>
      </c>
      <c r="AQ16" s="43">
        <v>165.89</v>
      </c>
      <c r="AR16" s="43"/>
      <c r="AS16" s="43">
        <v>38.279000000000003</v>
      </c>
      <c r="AT16" s="43">
        <v>32.997</v>
      </c>
      <c r="AU16" s="43"/>
      <c r="AV16" s="43">
        <v>194.10570999999999</v>
      </c>
      <c r="AW16" s="43">
        <v>29.9084</v>
      </c>
      <c r="AX16" s="43"/>
      <c r="AY16" s="43"/>
      <c r="AZ16" s="43"/>
      <c r="BA16" s="43">
        <v>1.2</v>
      </c>
      <c r="BB16" s="43"/>
      <c r="BC16" s="43">
        <v>56.685209999999998</v>
      </c>
      <c r="BD16" s="43"/>
      <c r="BE16" s="43"/>
      <c r="BF16" s="43"/>
      <c r="BG16" s="43"/>
      <c r="BH16" s="43"/>
      <c r="BI16" s="43">
        <v>17.883489999999998</v>
      </c>
      <c r="BJ16" s="43"/>
      <c r="BK16" s="43"/>
      <c r="BL16" s="43"/>
      <c r="BM16" s="43"/>
      <c r="BN16" s="43">
        <v>20.059000000000001</v>
      </c>
      <c r="BO16" s="43"/>
      <c r="BP16" s="43">
        <v>140.3775</v>
      </c>
      <c r="BQ16" s="43">
        <v>1.9911000000000001</v>
      </c>
      <c r="BR16" s="43">
        <v>5.0971000000000002</v>
      </c>
      <c r="BS16" s="43">
        <v>135.26949999999999</v>
      </c>
      <c r="BT16" s="43">
        <v>13.40061</v>
      </c>
      <c r="BU16" s="43"/>
      <c r="BV16" s="43">
        <v>36.019399999999997</v>
      </c>
      <c r="BW16" s="43">
        <v>3.9036599999999999</v>
      </c>
      <c r="BX16" s="43"/>
      <c r="BY16" s="43"/>
      <c r="BZ16" s="43">
        <v>90.904589999999999</v>
      </c>
      <c r="CA16" s="43">
        <v>24.264700000000001</v>
      </c>
      <c r="CB16" s="43">
        <v>0.3044</v>
      </c>
      <c r="CC16" s="43">
        <v>0.56999999999999995</v>
      </c>
      <c r="CD16" s="43">
        <v>31.30462</v>
      </c>
      <c r="CE16" s="43">
        <v>442.84751999999997</v>
      </c>
      <c r="CF16" s="43"/>
      <c r="CG16" s="43">
        <v>149.0771</v>
      </c>
      <c r="CH16" s="43">
        <v>18.177</v>
      </c>
      <c r="CI16" s="43"/>
      <c r="CJ16" s="43"/>
      <c r="CK16" s="43">
        <v>17.0198</v>
      </c>
      <c r="CL16" s="43">
        <v>4.9791299999999996</v>
      </c>
      <c r="CM16" s="43"/>
      <c r="CN16" s="43"/>
      <c r="CO16" s="43">
        <v>17.23293</v>
      </c>
      <c r="CP16" s="43">
        <v>283</v>
      </c>
      <c r="CQ16" s="43"/>
      <c r="CR16" s="43">
        <v>40.244</v>
      </c>
      <c r="CS16" s="43"/>
      <c r="CT16" s="43">
        <v>30.137</v>
      </c>
    </row>
    <row r="17" spans="1:98" ht="15.75" x14ac:dyDescent="0.25">
      <c r="A17" s="1"/>
      <c r="B17" s="42" t="s">
        <v>879</v>
      </c>
      <c r="C17" s="43">
        <v>3.8351000000000002</v>
      </c>
      <c r="D17" s="43"/>
      <c r="E17" s="43">
        <v>47.133479999999999</v>
      </c>
      <c r="F17" s="43">
        <v>9.7739999999999991</v>
      </c>
      <c r="G17" s="43"/>
      <c r="H17" s="43"/>
      <c r="I17" s="43"/>
      <c r="J17" s="43"/>
      <c r="K17" s="43"/>
      <c r="L17" s="43">
        <v>27.1981</v>
      </c>
      <c r="M17" s="43">
        <v>16.554099999999998</v>
      </c>
      <c r="N17" s="43">
        <v>13.99</v>
      </c>
      <c r="O17" s="43">
        <v>34.21</v>
      </c>
      <c r="P17" s="43"/>
      <c r="Q17" s="43"/>
      <c r="R17" s="43">
        <v>44.505000000000003</v>
      </c>
      <c r="S17" s="43"/>
      <c r="T17" s="43">
        <v>40.107199999999999</v>
      </c>
      <c r="U17" s="43"/>
      <c r="V17" s="43">
        <v>9.5</v>
      </c>
      <c r="W17" s="43"/>
      <c r="X17" s="43">
        <v>120.12560999999999</v>
      </c>
      <c r="Y17" s="43"/>
      <c r="Z17" s="43">
        <v>10.06536</v>
      </c>
      <c r="AA17" s="43">
        <v>7.3879000000000001</v>
      </c>
      <c r="AB17" s="43"/>
      <c r="AC17" s="43">
        <v>16.010000000000002</v>
      </c>
      <c r="AD17" s="43"/>
      <c r="AE17" s="43"/>
      <c r="AF17" s="43">
        <v>0.9</v>
      </c>
      <c r="AG17" s="43"/>
      <c r="AH17" s="43"/>
      <c r="AI17" s="43"/>
      <c r="AJ17" s="43">
        <v>5.03627</v>
      </c>
      <c r="AK17" s="43">
        <v>10.1</v>
      </c>
      <c r="AL17" s="43">
        <v>0.99139999999999995</v>
      </c>
      <c r="AM17" s="43">
        <v>51.520600000000002</v>
      </c>
      <c r="AN17" s="43">
        <v>116.26676999999999</v>
      </c>
      <c r="AO17" s="43">
        <v>26.715699999999998</v>
      </c>
      <c r="AP17" s="43">
        <v>2.1</v>
      </c>
      <c r="AQ17" s="43">
        <v>166.4</v>
      </c>
      <c r="AR17" s="43"/>
      <c r="AS17" s="43">
        <v>38.271999999999998</v>
      </c>
      <c r="AT17" s="43">
        <v>33.200000000000003</v>
      </c>
      <c r="AU17" s="43"/>
      <c r="AV17" s="43">
        <v>194.25794999999999</v>
      </c>
      <c r="AW17" s="43">
        <v>30.238800000000001</v>
      </c>
      <c r="AX17" s="43"/>
      <c r="AY17" s="43"/>
      <c r="AZ17" s="43"/>
      <c r="BA17" s="43">
        <v>1.2</v>
      </c>
      <c r="BB17" s="43"/>
      <c r="BC17" s="43">
        <v>55.880940000000002</v>
      </c>
      <c r="BD17" s="43"/>
      <c r="BE17" s="43"/>
      <c r="BF17" s="43"/>
      <c r="BG17" s="43"/>
      <c r="BH17" s="43"/>
      <c r="BI17" s="43">
        <v>17.946490000000001</v>
      </c>
      <c r="BJ17" s="43"/>
      <c r="BK17" s="43"/>
      <c r="BL17" s="43"/>
      <c r="BM17" s="43"/>
      <c r="BN17" s="43">
        <v>20.195</v>
      </c>
      <c r="BO17" s="43"/>
      <c r="BP17" s="43">
        <v>142.59470999999999</v>
      </c>
      <c r="BQ17" s="43">
        <v>1.7398</v>
      </c>
      <c r="BR17" s="43">
        <v>5.1879</v>
      </c>
      <c r="BS17" s="43">
        <v>137.95060000000001</v>
      </c>
      <c r="BT17" s="43">
        <v>13.231949999999999</v>
      </c>
      <c r="BU17" s="43"/>
      <c r="BV17" s="43">
        <v>34.778799999999997</v>
      </c>
      <c r="BW17" s="43">
        <v>4.3754099999999996</v>
      </c>
      <c r="BX17" s="43"/>
      <c r="BY17" s="43"/>
      <c r="BZ17" s="43">
        <v>90.211439999999996</v>
      </c>
      <c r="CA17" s="43">
        <v>24.25722</v>
      </c>
      <c r="CB17" s="43">
        <v>0.2903</v>
      </c>
      <c r="CC17" s="43">
        <v>0.48</v>
      </c>
      <c r="CD17" s="43">
        <v>31.085260000000002</v>
      </c>
      <c r="CE17" s="43">
        <v>441.95128999999997</v>
      </c>
      <c r="CF17" s="43"/>
      <c r="CG17" s="43">
        <v>144.47550000000001</v>
      </c>
      <c r="CH17" s="43">
        <v>18.399999999999999</v>
      </c>
      <c r="CI17" s="43"/>
      <c r="CJ17" s="43"/>
      <c r="CK17" s="43">
        <v>16.661100000000001</v>
      </c>
      <c r="CL17" s="43">
        <v>5.0074800000000002</v>
      </c>
      <c r="CM17" s="43"/>
      <c r="CN17" s="43"/>
      <c r="CO17" s="43">
        <v>16.628640000000001</v>
      </c>
      <c r="CP17" s="43">
        <v>291.08</v>
      </c>
      <c r="CQ17" s="43"/>
      <c r="CR17" s="43">
        <v>40.116999999999997</v>
      </c>
      <c r="CS17" s="43"/>
      <c r="CT17" s="43">
        <v>29.834</v>
      </c>
    </row>
    <row r="18" spans="1:98" ht="15.75" x14ac:dyDescent="0.25">
      <c r="A18" s="1"/>
      <c r="B18" s="42" t="s">
        <v>880</v>
      </c>
      <c r="C18" s="43">
        <v>3.9839000000000002</v>
      </c>
      <c r="D18" s="43"/>
      <c r="E18" s="43">
        <v>47.05921</v>
      </c>
      <c r="F18" s="43">
        <v>8.8490000000000002</v>
      </c>
      <c r="G18" s="43"/>
      <c r="H18" s="43"/>
      <c r="I18" s="43"/>
      <c r="J18" s="43"/>
      <c r="K18" s="43"/>
      <c r="L18" s="43">
        <v>26.5426</v>
      </c>
      <c r="M18" s="43">
        <v>16.159500000000001</v>
      </c>
      <c r="N18" s="43">
        <v>13.94</v>
      </c>
      <c r="O18" s="43">
        <v>34.131999999999998</v>
      </c>
      <c r="P18" s="43"/>
      <c r="Q18" s="43"/>
      <c r="R18" s="43">
        <v>44.74</v>
      </c>
      <c r="S18" s="43"/>
      <c r="T18" s="43">
        <v>42.7194</v>
      </c>
      <c r="U18" s="43"/>
      <c r="V18" s="43">
        <v>9.6</v>
      </c>
      <c r="W18" s="43"/>
      <c r="X18" s="43">
        <v>124.52503</v>
      </c>
      <c r="Y18" s="43"/>
      <c r="Z18" s="43">
        <v>9.8991699999999998</v>
      </c>
      <c r="AA18" s="43">
        <v>7.6391</v>
      </c>
      <c r="AB18" s="43"/>
      <c r="AC18" s="43">
        <v>16.09</v>
      </c>
      <c r="AD18" s="43"/>
      <c r="AE18" s="43"/>
      <c r="AF18" s="43">
        <v>0.9</v>
      </c>
      <c r="AG18" s="43"/>
      <c r="AH18" s="43"/>
      <c r="AI18" s="43"/>
      <c r="AJ18" s="43">
        <v>5.0886500000000003</v>
      </c>
      <c r="AK18" s="43">
        <v>9.3000000000000007</v>
      </c>
      <c r="AL18" s="43">
        <v>0.98599999999999999</v>
      </c>
      <c r="AM18" s="43">
        <v>49.491599999999998</v>
      </c>
      <c r="AN18" s="43">
        <v>114.84180000000001</v>
      </c>
      <c r="AO18" s="43">
        <v>25.798400000000001</v>
      </c>
      <c r="AP18" s="43">
        <v>1.93</v>
      </c>
      <c r="AQ18" s="43">
        <v>167.96</v>
      </c>
      <c r="AR18" s="43"/>
      <c r="AS18" s="43">
        <v>37.203000000000003</v>
      </c>
      <c r="AT18" s="43">
        <v>32.536000000000001</v>
      </c>
      <c r="AU18" s="43"/>
      <c r="AV18" s="43">
        <v>194.57293999999999</v>
      </c>
      <c r="AW18" s="43">
        <v>30.418800000000001</v>
      </c>
      <c r="AX18" s="43"/>
      <c r="AY18" s="43"/>
      <c r="AZ18" s="43"/>
      <c r="BA18" s="43">
        <v>1.2</v>
      </c>
      <c r="BB18" s="43"/>
      <c r="BC18" s="43">
        <v>55.420430000000003</v>
      </c>
      <c r="BD18" s="43"/>
      <c r="BE18" s="43"/>
      <c r="BF18" s="43"/>
      <c r="BG18" s="43"/>
      <c r="BH18" s="43"/>
      <c r="BI18" s="43">
        <v>17.71011</v>
      </c>
      <c r="BJ18" s="43"/>
      <c r="BK18" s="43"/>
      <c r="BL18" s="43"/>
      <c r="BM18" s="43"/>
      <c r="BN18" s="43">
        <v>20.048999999999999</v>
      </c>
      <c r="BO18" s="43"/>
      <c r="BP18" s="43">
        <v>141.74108000000001</v>
      </c>
      <c r="BQ18" s="43">
        <v>1.7992999999999999</v>
      </c>
      <c r="BR18" s="43">
        <v>5.2252000000000001</v>
      </c>
      <c r="BS18" s="43">
        <v>138.28149999999999</v>
      </c>
      <c r="BT18" s="43">
        <v>13.379670000000001</v>
      </c>
      <c r="BU18" s="43"/>
      <c r="BV18" s="43">
        <v>34.786900000000003</v>
      </c>
      <c r="BW18" s="43">
        <v>3.85894</v>
      </c>
      <c r="BX18" s="43"/>
      <c r="BY18" s="43"/>
      <c r="BZ18" s="43">
        <v>89.771429999999995</v>
      </c>
      <c r="CA18" s="43">
        <v>24.270689999999998</v>
      </c>
      <c r="CB18" s="43">
        <v>0.29249999999999998</v>
      </c>
      <c r="CC18" s="43">
        <v>0.56999999999999995</v>
      </c>
      <c r="CD18" s="43">
        <v>30.49493</v>
      </c>
      <c r="CE18" s="43">
        <v>438.37947000000003</v>
      </c>
      <c r="CF18" s="43"/>
      <c r="CG18" s="43">
        <v>143.57220000000001</v>
      </c>
      <c r="CH18" s="43">
        <v>18.170999999999999</v>
      </c>
      <c r="CI18" s="43"/>
      <c r="CJ18" s="43"/>
      <c r="CK18" s="43">
        <v>15.147600000000001</v>
      </c>
      <c r="CL18" s="43">
        <v>5.0013699999999996</v>
      </c>
      <c r="CM18" s="43"/>
      <c r="CN18" s="43"/>
      <c r="CO18" s="43">
        <v>15.59145</v>
      </c>
      <c r="CP18" s="43">
        <v>296.83</v>
      </c>
      <c r="CQ18" s="43"/>
      <c r="CR18" s="43">
        <v>39.664000000000001</v>
      </c>
      <c r="CS18" s="43"/>
      <c r="CT18" s="43">
        <v>29.558</v>
      </c>
    </row>
    <row r="19" spans="1:98" ht="15.75" x14ac:dyDescent="0.25">
      <c r="A19" s="1"/>
      <c r="B19" s="42" t="s">
        <v>881</v>
      </c>
      <c r="C19" s="43">
        <v>3.7852000000000001</v>
      </c>
      <c r="D19" s="43"/>
      <c r="E19" s="43">
        <v>46.677460000000004</v>
      </c>
      <c r="F19" s="43">
        <v>8.5050000000000008</v>
      </c>
      <c r="G19" s="43"/>
      <c r="H19" s="43"/>
      <c r="I19" s="43"/>
      <c r="J19" s="43"/>
      <c r="K19" s="43"/>
      <c r="L19" s="43">
        <v>26.850999999999999</v>
      </c>
      <c r="M19" s="43">
        <v>15.3079</v>
      </c>
      <c r="N19" s="43">
        <v>13.9</v>
      </c>
      <c r="O19" s="43">
        <v>34.753999999999998</v>
      </c>
      <c r="P19" s="43"/>
      <c r="Q19" s="43"/>
      <c r="R19" s="43">
        <v>44.529000000000003</v>
      </c>
      <c r="S19" s="43"/>
      <c r="T19" s="43">
        <v>38.810600000000001</v>
      </c>
      <c r="U19" s="43"/>
      <c r="V19" s="43">
        <v>9.8000000000000007</v>
      </c>
      <c r="W19" s="43"/>
      <c r="X19" s="43">
        <v>146.91032999999999</v>
      </c>
      <c r="Y19" s="43"/>
      <c r="Z19" s="43">
        <v>9.6317599999999999</v>
      </c>
      <c r="AA19" s="43">
        <v>7.6844999999999999</v>
      </c>
      <c r="AB19" s="43"/>
      <c r="AC19" s="43">
        <v>16.329999999999998</v>
      </c>
      <c r="AD19" s="43"/>
      <c r="AE19" s="43"/>
      <c r="AF19" s="43">
        <v>0.8</v>
      </c>
      <c r="AG19" s="43"/>
      <c r="AH19" s="43"/>
      <c r="AI19" s="43"/>
      <c r="AJ19" s="43">
        <v>5.1020799999999999</v>
      </c>
      <c r="AK19" s="43">
        <v>8.4</v>
      </c>
      <c r="AL19" s="43">
        <v>0.99099999999999999</v>
      </c>
      <c r="AM19" s="43">
        <v>51.571300000000001</v>
      </c>
      <c r="AN19" s="43">
        <v>118.02817</v>
      </c>
      <c r="AO19" s="43">
        <v>23.394100000000002</v>
      </c>
      <c r="AP19" s="43">
        <v>1.54</v>
      </c>
      <c r="AQ19" s="43">
        <v>165.68</v>
      </c>
      <c r="AR19" s="43"/>
      <c r="AS19" s="43">
        <v>35.594999999999999</v>
      </c>
      <c r="AT19" s="43">
        <v>30.079000000000001</v>
      </c>
      <c r="AU19" s="43"/>
      <c r="AV19" s="43">
        <v>192.15602000000001</v>
      </c>
      <c r="AW19" s="43">
        <v>30.016999999999999</v>
      </c>
      <c r="AX19" s="43"/>
      <c r="AY19" s="43"/>
      <c r="AZ19" s="43"/>
      <c r="BA19" s="43">
        <v>1.2</v>
      </c>
      <c r="BB19" s="43"/>
      <c r="BC19" s="43">
        <v>55.650970000000001</v>
      </c>
      <c r="BD19" s="43"/>
      <c r="BE19" s="43"/>
      <c r="BF19" s="43"/>
      <c r="BG19" s="43"/>
      <c r="BH19" s="43"/>
      <c r="BI19" s="43">
        <v>17.718029999999999</v>
      </c>
      <c r="BJ19" s="43"/>
      <c r="BK19" s="43"/>
      <c r="BL19" s="43"/>
      <c r="BM19" s="43"/>
      <c r="BN19" s="43">
        <v>20.303000000000001</v>
      </c>
      <c r="BO19" s="43"/>
      <c r="BP19" s="43">
        <v>141.58587</v>
      </c>
      <c r="BQ19" s="43">
        <v>1.958</v>
      </c>
      <c r="BR19" s="43">
        <v>5.0617999999999999</v>
      </c>
      <c r="BS19" s="43">
        <v>137.6268</v>
      </c>
      <c r="BT19" s="43">
        <v>13.20857</v>
      </c>
      <c r="BU19" s="43"/>
      <c r="BV19" s="43">
        <v>33.810299999999998</v>
      </c>
      <c r="BW19" s="43">
        <v>3.6508500000000002</v>
      </c>
      <c r="BX19" s="43"/>
      <c r="BY19" s="43"/>
      <c r="BZ19" s="43">
        <v>88.761160000000004</v>
      </c>
      <c r="CA19" s="43">
        <v>24.246089999999999</v>
      </c>
      <c r="CB19" s="43">
        <v>0.28699999999999998</v>
      </c>
      <c r="CC19" s="43">
        <v>0.59</v>
      </c>
      <c r="CD19" s="43">
        <v>29.271229999999999</v>
      </c>
      <c r="CE19" s="43">
        <v>418.11183999999997</v>
      </c>
      <c r="CF19" s="43"/>
      <c r="CG19" s="43">
        <v>139.74</v>
      </c>
      <c r="CH19" s="43">
        <v>18.620999999999999</v>
      </c>
      <c r="CI19" s="43"/>
      <c r="CJ19" s="43"/>
      <c r="CK19" s="43">
        <v>15.619199999999999</v>
      </c>
      <c r="CL19" s="43">
        <v>4.9153799999999999</v>
      </c>
      <c r="CM19" s="43"/>
      <c r="CN19" s="43"/>
      <c r="CO19" s="43">
        <v>14.4076</v>
      </c>
      <c r="CP19" s="43">
        <v>292.99</v>
      </c>
      <c r="CQ19" s="43"/>
      <c r="CR19" s="43">
        <v>40.784999999999997</v>
      </c>
      <c r="CS19" s="43"/>
      <c r="CT19" s="43">
        <v>29.558</v>
      </c>
    </row>
    <row r="20" spans="1:98" ht="15.75" x14ac:dyDescent="0.25">
      <c r="A20" s="1"/>
      <c r="B20" s="42" t="s">
        <v>882</v>
      </c>
      <c r="C20" s="43">
        <v>3.7479</v>
      </c>
      <c r="D20" s="43"/>
      <c r="E20" s="43">
        <v>46.748420000000003</v>
      </c>
      <c r="F20" s="43">
        <v>7.6989999999999998</v>
      </c>
      <c r="G20" s="43"/>
      <c r="H20" s="43"/>
      <c r="I20" s="43"/>
      <c r="J20" s="43"/>
      <c r="K20" s="43"/>
      <c r="L20" s="43">
        <v>27.0808</v>
      </c>
      <c r="M20" s="43">
        <v>14.737500000000001</v>
      </c>
      <c r="N20" s="43">
        <v>14.27</v>
      </c>
      <c r="O20" s="43">
        <v>34.238</v>
      </c>
      <c r="P20" s="43"/>
      <c r="Q20" s="43"/>
      <c r="R20" s="43">
        <v>45.335000000000001</v>
      </c>
      <c r="S20" s="43"/>
      <c r="T20" s="43">
        <v>37.012</v>
      </c>
      <c r="U20" s="43"/>
      <c r="V20" s="43">
        <v>10</v>
      </c>
      <c r="W20" s="43"/>
      <c r="X20" s="43">
        <v>118.39924999999999</v>
      </c>
      <c r="Y20" s="43"/>
      <c r="Z20" s="43">
        <v>9.4888700000000004</v>
      </c>
      <c r="AA20" s="43">
        <v>7.5006000000000004</v>
      </c>
      <c r="AB20" s="43"/>
      <c r="AC20" s="43">
        <v>16.23</v>
      </c>
      <c r="AD20" s="43"/>
      <c r="AE20" s="43"/>
      <c r="AF20" s="43">
        <v>0.8</v>
      </c>
      <c r="AG20" s="43"/>
      <c r="AH20" s="43"/>
      <c r="AI20" s="43"/>
      <c r="AJ20" s="43">
        <v>5.0694299999999997</v>
      </c>
      <c r="AK20" s="43">
        <v>7.1</v>
      </c>
      <c r="AL20" s="43">
        <v>1.2199</v>
      </c>
      <c r="AM20" s="43">
        <v>49.9557</v>
      </c>
      <c r="AN20" s="43">
        <v>113.84721</v>
      </c>
      <c r="AO20" s="43">
        <v>21.904800000000002</v>
      </c>
      <c r="AP20" s="43">
        <v>0.55000000000000004</v>
      </c>
      <c r="AQ20" s="43">
        <v>166.13</v>
      </c>
      <c r="AR20" s="43"/>
      <c r="AS20" s="43">
        <v>34.979999999999997</v>
      </c>
      <c r="AT20" s="43">
        <v>29.495000000000001</v>
      </c>
      <c r="AU20" s="43"/>
      <c r="AV20" s="43">
        <v>191.63915</v>
      </c>
      <c r="AW20" s="43">
        <v>29.452300000000001</v>
      </c>
      <c r="AX20" s="43"/>
      <c r="AY20" s="43"/>
      <c r="AZ20" s="43"/>
      <c r="BA20" s="43">
        <v>1.2</v>
      </c>
      <c r="BB20" s="43"/>
      <c r="BC20" s="43">
        <v>56.128970000000002</v>
      </c>
      <c r="BD20" s="43"/>
      <c r="BE20" s="43"/>
      <c r="BF20" s="43"/>
      <c r="BG20" s="43"/>
      <c r="BH20" s="43"/>
      <c r="BI20" s="43">
        <v>18.135149999999999</v>
      </c>
      <c r="BJ20" s="43"/>
      <c r="BK20" s="43"/>
      <c r="BL20" s="43"/>
      <c r="BM20" s="43"/>
      <c r="BN20" s="43">
        <v>22.07</v>
      </c>
      <c r="BO20" s="43"/>
      <c r="BP20" s="43">
        <v>135.87644</v>
      </c>
      <c r="BQ20" s="43">
        <v>2.0373999999999999</v>
      </c>
      <c r="BR20" s="43">
        <v>5.0056000000000003</v>
      </c>
      <c r="BS20" s="43">
        <v>135.7244</v>
      </c>
      <c r="BT20" s="43">
        <v>12.56395</v>
      </c>
      <c r="BU20" s="43"/>
      <c r="BV20" s="43">
        <v>30.62</v>
      </c>
      <c r="BW20" s="43">
        <v>3.6075599999999999</v>
      </c>
      <c r="BX20" s="43"/>
      <c r="BY20" s="43"/>
      <c r="BZ20" s="43">
        <v>89.910790000000006</v>
      </c>
      <c r="CA20" s="43">
        <v>24.267219999999998</v>
      </c>
      <c r="CB20" s="43">
        <v>0.29380000000000001</v>
      </c>
      <c r="CC20" s="43">
        <v>0.59</v>
      </c>
      <c r="CD20" s="43">
        <v>29.016010000000001</v>
      </c>
      <c r="CE20" s="43">
        <v>433.11405999999999</v>
      </c>
      <c r="CF20" s="43"/>
      <c r="CG20" s="43">
        <v>137.22569999999999</v>
      </c>
      <c r="CH20" s="43">
        <v>18.283999999999999</v>
      </c>
      <c r="CI20" s="43"/>
      <c r="CJ20" s="43"/>
      <c r="CK20" s="43">
        <v>15.6157</v>
      </c>
      <c r="CL20" s="43">
        <v>4.7204699999999997</v>
      </c>
      <c r="CM20" s="43"/>
      <c r="CN20" s="43"/>
      <c r="CO20" s="43">
        <v>13.401020000000001</v>
      </c>
      <c r="CP20" s="43">
        <v>291.95999999999998</v>
      </c>
      <c r="CQ20" s="43"/>
      <c r="CR20" s="43">
        <v>40.665999999999997</v>
      </c>
      <c r="CS20" s="43"/>
      <c r="CT20" s="43">
        <v>29.052</v>
      </c>
    </row>
    <row r="21" spans="1:98" ht="15.75" x14ac:dyDescent="0.25">
      <c r="A21" s="1"/>
      <c r="B21" s="42" t="s">
        <v>883</v>
      </c>
      <c r="C21" s="43">
        <v>3.7197</v>
      </c>
      <c r="D21" s="43"/>
      <c r="E21" s="43">
        <v>46.639519999999997</v>
      </c>
      <c r="F21" s="43">
        <v>8.1080000000000005</v>
      </c>
      <c r="G21" s="43"/>
      <c r="H21" s="43"/>
      <c r="I21" s="43"/>
      <c r="J21" s="43"/>
      <c r="K21" s="43"/>
      <c r="L21" s="43">
        <v>26.457899999999999</v>
      </c>
      <c r="M21" s="43">
        <v>11.48</v>
      </c>
      <c r="N21" s="43">
        <v>14.35</v>
      </c>
      <c r="O21" s="43">
        <v>33.835999999999999</v>
      </c>
      <c r="P21" s="43"/>
      <c r="Q21" s="43"/>
      <c r="R21" s="43">
        <v>45</v>
      </c>
      <c r="S21" s="43"/>
      <c r="T21" s="43">
        <v>41.886099999999999</v>
      </c>
      <c r="U21" s="43"/>
      <c r="V21" s="43">
        <v>9.6</v>
      </c>
      <c r="W21" s="43"/>
      <c r="X21" s="43">
        <v>91.936400000000006</v>
      </c>
      <c r="Y21" s="43"/>
      <c r="Z21" s="43">
        <v>9.2525700000000004</v>
      </c>
      <c r="AA21" s="43">
        <v>6.7763999999999998</v>
      </c>
      <c r="AB21" s="43"/>
      <c r="AC21" s="43">
        <v>16.09</v>
      </c>
      <c r="AD21" s="43"/>
      <c r="AE21" s="43"/>
      <c r="AF21" s="43">
        <v>0.7</v>
      </c>
      <c r="AG21" s="43"/>
      <c r="AH21" s="43"/>
      <c r="AI21" s="43"/>
      <c r="AJ21" s="43">
        <v>4.9555300000000004</v>
      </c>
      <c r="AK21" s="43">
        <v>5.7</v>
      </c>
      <c r="AL21" s="43">
        <v>1.3331</v>
      </c>
      <c r="AM21" s="43">
        <v>46.4084</v>
      </c>
      <c r="AN21" s="43">
        <v>111.25645</v>
      </c>
      <c r="AO21" s="43">
        <v>21.830400000000001</v>
      </c>
      <c r="AP21" s="43">
        <v>0.91</v>
      </c>
      <c r="AQ21" s="43">
        <v>164.27</v>
      </c>
      <c r="AR21" s="43"/>
      <c r="AS21" s="43">
        <v>32.124000000000002</v>
      </c>
      <c r="AT21" s="43">
        <v>30.902999999999999</v>
      </c>
      <c r="AU21" s="43"/>
      <c r="AV21" s="43">
        <v>189.32666</v>
      </c>
      <c r="AW21" s="43">
        <v>29.317499999999999</v>
      </c>
      <c r="AX21" s="43"/>
      <c r="AY21" s="43"/>
      <c r="AZ21" s="43"/>
      <c r="BA21" s="43">
        <v>1.2</v>
      </c>
      <c r="BB21" s="43"/>
      <c r="BC21" s="43">
        <v>56.22242</v>
      </c>
      <c r="BD21" s="43"/>
      <c r="BE21" s="43"/>
      <c r="BF21" s="43"/>
      <c r="BG21" s="43"/>
      <c r="BH21" s="43"/>
      <c r="BI21" s="43">
        <v>18.206109999999999</v>
      </c>
      <c r="BJ21" s="43"/>
      <c r="BK21" s="43"/>
      <c r="BL21" s="43"/>
      <c r="BM21" s="43"/>
      <c r="BN21" s="43">
        <v>22.385999999999999</v>
      </c>
      <c r="BO21" s="43"/>
      <c r="BP21" s="43">
        <v>139.52483000000001</v>
      </c>
      <c r="BQ21" s="43">
        <v>1.9977</v>
      </c>
      <c r="BR21" s="43">
        <v>4.9619</v>
      </c>
      <c r="BS21" s="43">
        <v>127.6819</v>
      </c>
      <c r="BT21" s="43">
        <v>10.93609</v>
      </c>
      <c r="BU21" s="43"/>
      <c r="BV21" s="43">
        <v>29.813300000000002</v>
      </c>
      <c r="BW21" s="43">
        <v>3.8024800000000001</v>
      </c>
      <c r="BX21" s="43"/>
      <c r="BY21" s="43"/>
      <c r="BZ21" s="43">
        <v>89.800420000000003</v>
      </c>
      <c r="CA21" s="43">
        <v>24.272819999999999</v>
      </c>
      <c r="CB21" s="43">
        <v>0.28460000000000002</v>
      </c>
      <c r="CC21" s="43">
        <v>0.59</v>
      </c>
      <c r="CD21" s="43">
        <v>27.91621</v>
      </c>
      <c r="CE21" s="43">
        <v>429.99486000000002</v>
      </c>
      <c r="CF21" s="43"/>
      <c r="CG21" s="43">
        <v>140.17189999999999</v>
      </c>
      <c r="CH21" s="43">
        <v>17.986000000000001</v>
      </c>
      <c r="CI21" s="43"/>
      <c r="CJ21" s="43"/>
      <c r="CK21" s="43">
        <v>15.657299999999999</v>
      </c>
      <c r="CL21" s="43">
        <v>4.6584099999999999</v>
      </c>
      <c r="CM21" s="43"/>
      <c r="CN21" s="43"/>
      <c r="CO21" s="43">
        <v>13.353400000000001</v>
      </c>
      <c r="CP21" s="43">
        <v>277.14999999999998</v>
      </c>
      <c r="CQ21" s="43"/>
      <c r="CR21" s="43">
        <v>40.527000000000001</v>
      </c>
      <c r="CS21" s="43"/>
      <c r="CT21" s="43">
        <v>27.149000000000001</v>
      </c>
    </row>
    <row r="22" spans="1:98" ht="15.75" x14ac:dyDescent="0.25">
      <c r="A22" s="1"/>
      <c r="B22" s="42" t="s">
        <v>884</v>
      </c>
      <c r="C22" s="43">
        <v>3.6768000000000001</v>
      </c>
      <c r="D22" s="43"/>
      <c r="E22" s="43">
        <v>47.719639999999998</v>
      </c>
      <c r="F22" s="43">
        <v>8.6229999999999993</v>
      </c>
      <c r="G22" s="43"/>
      <c r="H22" s="43"/>
      <c r="I22" s="43"/>
      <c r="J22" s="43"/>
      <c r="K22" s="43"/>
      <c r="L22" s="43">
        <v>26.3979</v>
      </c>
      <c r="M22" s="43">
        <v>11.2659</v>
      </c>
      <c r="N22" s="43">
        <v>13.91</v>
      </c>
      <c r="O22" s="43">
        <v>33.295999999999999</v>
      </c>
      <c r="P22" s="43"/>
      <c r="Q22" s="43"/>
      <c r="R22" s="43">
        <v>44.926000000000002</v>
      </c>
      <c r="S22" s="43"/>
      <c r="T22" s="43">
        <v>42.1892</v>
      </c>
      <c r="U22" s="43"/>
      <c r="V22" s="43">
        <v>9.5</v>
      </c>
      <c r="W22" s="43"/>
      <c r="X22" s="43">
        <v>144.61075</v>
      </c>
      <c r="Y22" s="43"/>
      <c r="Z22" s="43">
        <v>9.0950199999999999</v>
      </c>
      <c r="AA22" s="43">
        <v>4.4165000000000001</v>
      </c>
      <c r="AB22" s="43"/>
      <c r="AC22" s="43">
        <v>16.350000000000001</v>
      </c>
      <c r="AD22" s="43"/>
      <c r="AE22" s="43"/>
      <c r="AF22" s="43">
        <v>0.7</v>
      </c>
      <c r="AG22" s="43"/>
      <c r="AH22" s="43"/>
      <c r="AI22" s="43"/>
      <c r="AJ22" s="43">
        <v>4.7631500000000004</v>
      </c>
      <c r="AK22" s="43">
        <v>4.4000000000000004</v>
      </c>
      <c r="AL22" s="43">
        <v>1.3754999999999999</v>
      </c>
      <c r="AM22" s="43">
        <v>49.1601</v>
      </c>
      <c r="AN22" s="43">
        <v>113.73603</v>
      </c>
      <c r="AO22" s="43">
        <v>24.171900000000001</v>
      </c>
      <c r="AP22" s="43">
        <v>0.73</v>
      </c>
      <c r="AQ22" s="43">
        <v>162.83000000000001</v>
      </c>
      <c r="AR22" s="43"/>
      <c r="AS22" s="43">
        <v>31.992999999999999</v>
      </c>
      <c r="AT22" s="43">
        <v>31.454000000000001</v>
      </c>
      <c r="AU22" s="43"/>
      <c r="AV22" s="43">
        <v>189.20383000000001</v>
      </c>
      <c r="AW22" s="43">
        <v>29.093599999999999</v>
      </c>
      <c r="AX22" s="43"/>
      <c r="AY22" s="43"/>
      <c r="AZ22" s="43"/>
      <c r="BA22" s="43">
        <v>1.2</v>
      </c>
      <c r="BB22" s="43"/>
      <c r="BC22" s="43">
        <v>56.519910000000003</v>
      </c>
      <c r="BD22" s="43"/>
      <c r="BE22" s="43"/>
      <c r="BF22" s="43"/>
      <c r="BG22" s="43"/>
      <c r="BH22" s="43"/>
      <c r="BI22" s="43">
        <v>17.62078</v>
      </c>
      <c r="BJ22" s="43"/>
      <c r="BK22" s="43"/>
      <c r="BL22" s="43"/>
      <c r="BM22" s="43"/>
      <c r="BN22" s="43">
        <v>24.943000000000001</v>
      </c>
      <c r="BO22" s="43"/>
      <c r="BP22" s="43">
        <v>140.65190999999999</v>
      </c>
      <c r="BQ22" s="43">
        <v>1.7596000000000001</v>
      </c>
      <c r="BR22" s="43">
        <v>5.1349999999999998</v>
      </c>
      <c r="BS22" s="43">
        <v>137.85659999999999</v>
      </c>
      <c r="BT22" s="43">
        <v>11.02317</v>
      </c>
      <c r="BU22" s="43"/>
      <c r="BV22" s="43">
        <v>32.1935</v>
      </c>
      <c r="BW22" s="43">
        <v>3.7307000000000001</v>
      </c>
      <c r="BX22" s="43"/>
      <c r="BY22" s="43"/>
      <c r="BZ22" s="43">
        <v>89.627269999999996</v>
      </c>
      <c r="CA22" s="43">
        <v>24.215610000000002</v>
      </c>
      <c r="CB22" s="43">
        <v>0.30640000000000001</v>
      </c>
      <c r="CC22" s="43">
        <v>0.55000000000000004</v>
      </c>
      <c r="CD22" s="43">
        <v>28.658110000000001</v>
      </c>
      <c r="CE22" s="43">
        <v>429.19173999999998</v>
      </c>
      <c r="CF22" s="43"/>
      <c r="CG22" s="43">
        <v>142.7439</v>
      </c>
      <c r="CH22" s="43">
        <v>17.760000000000002</v>
      </c>
      <c r="CI22" s="43"/>
      <c r="CJ22" s="43"/>
      <c r="CK22" s="43">
        <v>14.591699999999999</v>
      </c>
      <c r="CL22" s="43">
        <v>4.6367000000000003</v>
      </c>
      <c r="CM22" s="43"/>
      <c r="CN22" s="43"/>
      <c r="CO22" s="43">
        <v>13.375109999999999</v>
      </c>
      <c r="CP22" s="43">
        <v>272.58999999999997</v>
      </c>
      <c r="CQ22" s="43"/>
      <c r="CR22" s="43">
        <v>40.122999999999998</v>
      </c>
      <c r="CS22" s="43"/>
      <c r="CT22" s="43">
        <v>24.216999999999999</v>
      </c>
    </row>
    <row r="23" spans="1:98" ht="15.75" x14ac:dyDescent="0.25">
      <c r="A23" s="1"/>
      <c r="B23" s="42" t="s">
        <v>885</v>
      </c>
      <c r="C23" s="43">
        <v>3.2542</v>
      </c>
      <c r="D23" s="43"/>
      <c r="E23" s="43">
        <v>46.085189999999997</v>
      </c>
      <c r="F23" s="43">
        <v>9.0939999999999994</v>
      </c>
      <c r="G23" s="43"/>
      <c r="H23" s="43"/>
      <c r="I23" s="43"/>
      <c r="J23" s="43"/>
      <c r="K23" s="43"/>
      <c r="L23" s="43">
        <v>26.430499999999999</v>
      </c>
      <c r="M23" s="43">
        <v>11.292400000000001</v>
      </c>
      <c r="N23" s="43">
        <v>14.04</v>
      </c>
      <c r="O23" s="43">
        <v>33.103999999999999</v>
      </c>
      <c r="P23" s="43"/>
      <c r="Q23" s="43"/>
      <c r="R23" s="43">
        <v>44.783000000000001</v>
      </c>
      <c r="S23" s="43"/>
      <c r="T23" s="43">
        <v>39.551900000000003</v>
      </c>
      <c r="U23" s="43"/>
      <c r="V23" s="43">
        <v>9.6</v>
      </c>
      <c r="W23" s="43"/>
      <c r="X23" s="43">
        <v>150.61322999999999</v>
      </c>
      <c r="Y23" s="43"/>
      <c r="Z23" s="43">
        <v>9.1514699999999998</v>
      </c>
      <c r="AA23" s="43">
        <v>5.8634000000000004</v>
      </c>
      <c r="AB23" s="43"/>
      <c r="AC23" s="43">
        <v>15.61</v>
      </c>
      <c r="AD23" s="43"/>
      <c r="AE23" s="43"/>
      <c r="AF23" s="43">
        <v>0.7</v>
      </c>
      <c r="AG23" s="43"/>
      <c r="AH23" s="43"/>
      <c r="AI23" s="43"/>
      <c r="AJ23" s="43">
        <v>4.8320100000000004</v>
      </c>
      <c r="AK23" s="43">
        <v>4.2</v>
      </c>
      <c r="AL23" s="43">
        <v>1.5812999999999999</v>
      </c>
      <c r="AM23" s="43">
        <v>49.615200000000002</v>
      </c>
      <c r="AN23" s="43">
        <v>115.67425</v>
      </c>
      <c r="AO23" s="43">
        <v>25.582999999999998</v>
      </c>
      <c r="AP23" s="43">
        <v>0.73</v>
      </c>
      <c r="AQ23" s="43">
        <v>164.23</v>
      </c>
      <c r="AR23" s="43"/>
      <c r="AS23" s="43">
        <v>32.28</v>
      </c>
      <c r="AT23" s="43">
        <v>34.155000000000001</v>
      </c>
      <c r="AU23" s="43"/>
      <c r="AV23" s="43">
        <v>190.85291000000001</v>
      </c>
      <c r="AW23" s="43">
        <v>28.890999999999998</v>
      </c>
      <c r="AX23" s="43"/>
      <c r="AY23" s="43"/>
      <c r="AZ23" s="43"/>
      <c r="BA23" s="43">
        <v>1.2</v>
      </c>
      <c r="BB23" s="43"/>
      <c r="BC23" s="43">
        <v>56.026470000000003</v>
      </c>
      <c r="BD23" s="43"/>
      <c r="BE23" s="43"/>
      <c r="BF23" s="43"/>
      <c r="BG23" s="43"/>
      <c r="BH23" s="43"/>
      <c r="BI23" s="43">
        <v>18.20392</v>
      </c>
      <c r="BJ23" s="43"/>
      <c r="BK23" s="43"/>
      <c r="BL23" s="43"/>
      <c r="BM23" s="43"/>
      <c r="BN23" s="43">
        <v>26.966000000000001</v>
      </c>
      <c r="BO23" s="43"/>
      <c r="BP23" s="43">
        <v>140.41105999999999</v>
      </c>
      <c r="BQ23" s="43">
        <v>1.9316</v>
      </c>
      <c r="BR23" s="43">
        <v>5.0838999999999999</v>
      </c>
      <c r="BS23" s="43">
        <v>138.26669999999999</v>
      </c>
      <c r="BT23" s="43">
        <v>11.570080000000001</v>
      </c>
      <c r="BU23" s="43"/>
      <c r="BV23" s="43">
        <v>32.6586</v>
      </c>
      <c r="BW23" s="43">
        <v>3.7307000000000001</v>
      </c>
      <c r="BX23" s="43"/>
      <c r="BY23" s="43"/>
      <c r="BZ23" s="43">
        <v>90.271950000000004</v>
      </c>
      <c r="CA23" s="43">
        <v>24.18853</v>
      </c>
      <c r="CB23" s="43">
        <v>0.35649999999999998</v>
      </c>
      <c r="CC23" s="43">
        <v>0.55000000000000004</v>
      </c>
      <c r="CD23" s="43">
        <v>29.31485</v>
      </c>
      <c r="CE23" s="43">
        <v>437.63848999999999</v>
      </c>
      <c r="CF23" s="43"/>
      <c r="CG23" s="43">
        <v>108.6711</v>
      </c>
      <c r="CH23" s="43">
        <v>17.881</v>
      </c>
      <c r="CI23" s="43"/>
      <c r="CJ23" s="43"/>
      <c r="CK23" s="43">
        <v>14.6562</v>
      </c>
      <c r="CL23" s="43">
        <v>4.62392</v>
      </c>
      <c r="CM23" s="43"/>
      <c r="CN23" s="43"/>
      <c r="CO23" s="43">
        <v>13.43019</v>
      </c>
      <c r="CP23" s="43">
        <v>270.04000000000002</v>
      </c>
      <c r="CQ23" s="43"/>
      <c r="CR23" s="43">
        <v>39.872999999999998</v>
      </c>
      <c r="CS23" s="43"/>
      <c r="CT23" s="43">
        <v>23.800999999999998</v>
      </c>
    </row>
    <row r="24" spans="1:98" ht="15.75" x14ac:dyDescent="0.25">
      <c r="A24" s="1"/>
      <c r="B24" s="42" t="s">
        <v>886</v>
      </c>
      <c r="C24" s="43">
        <v>3.2663000000000002</v>
      </c>
      <c r="D24" s="43"/>
      <c r="E24" s="43">
        <v>46.446649999999998</v>
      </c>
      <c r="F24" s="43">
        <v>10.368</v>
      </c>
      <c r="G24" s="43"/>
      <c r="H24" s="43"/>
      <c r="I24" s="43"/>
      <c r="J24" s="43"/>
      <c r="K24" s="43"/>
      <c r="L24" s="43">
        <v>26.113600000000002</v>
      </c>
      <c r="M24" s="43">
        <v>11.467000000000001</v>
      </c>
      <c r="N24" s="43">
        <v>14.24</v>
      </c>
      <c r="O24" s="43">
        <v>32.642000000000003</v>
      </c>
      <c r="P24" s="43"/>
      <c r="Q24" s="43"/>
      <c r="R24" s="43">
        <v>44.567999999999998</v>
      </c>
      <c r="S24" s="43"/>
      <c r="T24" s="43">
        <v>30.869299999999999</v>
      </c>
      <c r="U24" s="43"/>
      <c r="V24" s="43">
        <v>9</v>
      </c>
      <c r="W24" s="43"/>
      <c r="X24" s="43">
        <v>137.89436000000001</v>
      </c>
      <c r="Y24" s="43"/>
      <c r="Z24" s="43">
        <v>9.1174499999999998</v>
      </c>
      <c r="AA24" s="43">
        <v>7.9103000000000003</v>
      </c>
      <c r="AB24" s="43"/>
      <c r="AC24" s="43">
        <v>14.96</v>
      </c>
      <c r="AD24" s="43"/>
      <c r="AE24" s="43"/>
      <c r="AF24" s="43">
        <v>0.7</v>
      </c>
      <c r="AG24" s="43"/>
      <c r="AH24" s="43"/>
      <c r="AI24" s="43"/>
      <c r="AJ24" s="43">
        <v>5.1929299999999996</v>
      </c>
      <c r="AK24" s="43">
        <v>3</v>
      </c>
      <c r="AL24" s="43">
        <v>2.0331000000000001</v>
      </c>
      <c r="AM24" s="43">
        <v>50.459899999999998</v>
      </c>
      <c r="AN24" s="43">
        <v>113.99029</v>
      </c>
      <c r="AO24" s="43">
        <v>26.316700000000001</v>
      </c>
      <c r="AP24" s="43">
        <v>0.72</v>
      </c>
      <c r="AQ24" s="43">
        <v>164.46</v>
      </c>
      <c r="AR24" s="43"/>
      <c r="AS24" s="43">
        <v>31.776</v>
      </c>
      <c r="AT24" s="43">
        <v>34.325000000000003</v>
      </c>
      <c r="AU24" s="43"/>
      <c r="AV24" s="43">
        <v>189.61899</v>
      </c>
      <c r="AW24" s="43">
        <v>30.436199999999999</v>
      </c>
      <c r="AX24" s="43"/>
      <c r="AY24" s="43"/>
      <c r="AZ24" s="43"/>
      <c r="BA24" s="43">
        <v>1.2</v>
      </c>
      <c r="BB24" s="43"/>
      <c r="BC24" s="43">
        <v>56.156669999999998</v>
      </c>
      <c r="BD24" s="43"/>
      <c r="BE24" s="43"/>
      <c r="BF24" s="43"/>
      <c r="BG24" s="43"/>
      <c r="BH24" s="43"/>
      <c r="BI24" s="43">
        <v>17.964980000000001</v>
      </c>
      <c r="BJ24" s="43"/>
      <c r="BK24" s="43"/>
      <c r="BL24" s="43"/>
      <c r="BM24" s="43"/>
      <c r="BN24" s="43">
        <v>27.332000000000001</v>
      </c>
      <c r="BO24" s="43"/>
      <c r="BP24" s="43">
        <v>138.20903999999999</v>
      </c>
      <c r="BQ24" s="43">
        <v>1.8257000000000001</v>
      </c>
      <c r="BR24" s="43">
        <v>5.1493000000000002</v>
      </c>
      <c r="BS24" s="43">
        <v>138.13849999999999</v>
      </c>
      <c r="BT24" s="43">
        <v>11.67479</v>
      </c>
      <c r="BU24" s="43"/>
      <c r="BV24" s="43">
        <v>32.875</v>
      </c>
      <c r="BW24" s="43">
        <v>3.87202</v>
      </c>
      <c r="BX24" s="43"/>
      <c r="BY24" s="43"/>
      <c r="BZ24" s="43">
        <v>90.301240000000007</v>
      </c>
      <c r="CA24" s="43">
        <v>23.91198</v>
      </c>
      <c r="CB24" s="43">
        <v>0.40970000000000001</v>
      </c>
      <c r="CC24" s="43">
        <v>0.53</v>
      </c>
      <c r="CD24" s="43">
        <v>28.393039999999999</v>
      </c>
      <c r="CE24" s="43">
        <v>431.00466</v>
      </c>
      <c r="CF24" s="43"/>
      <c r="CG24" s="43">
        <v>110.2779</v>
      </c>
      <c r="CH24" s="43">
        <v>17.823</v>
      </c>
      <c r="CI24" s="43"/>
      <c r="CJ24" s="43"/>
      <c r="CK24" s="43">
        <v>15.045999999999999</v>
      </c>
      <c r="CL24" s="43">
        <v>4.6639900000000001</v>
      </c>
      <c r="CM24" s="43"/>
      <c r="CN24" s="43"/>
      <c r="CO24" s="43">
        <v>14.1563</v>
      </c>
      <c r="CP24" s="43">
        <v>272.18</v>
      </c>
      <c r="CQ24" s="43"/>
      <c r="CR24" s="43">
        <v>40.037999999999997</v>
      </c>
      <c r="CS24" s="43"/>
      <c r="CT24" s="43">
        <v>15.233000000000001</v>
      </c>
    </row>
    <row r="25" spans="1:98" ht="15.75" x14ac:dyDescent="0.25">
      <c r="A25" s="1"/>
      <c r="B25" s="42" t="s">
        <v>887</v>
      </c>
      <c r="C25" s="43">
        <v>3.2145999999999999</v>
      </c>
      <c r="D25" s="43"/>
      <c r="E25" s="43">
        <v>45.872680000000003</v>
      </c>
      <c r="F25" s="43">
        <v>10.66</v>
      </c>
      <c r="G25" s="43"/>
      <c r="H25" s="43"/>
      <c r="I25" s="43"/>
      <c r="J25" s="43"/>
      <c r="K25" s="43"/>
      <c r="L25" s="43">
        <v>25.9588</v>
      </c>
      <c r="M25" s="43">
        <v>10.8719</v>
      </c>
      <c r="N25" s="43">
        <v>13.29</v>
      </c>
      <c r="O25" s="43">
        <v>32.792000000000002</v>
      </c>
      <c r="P25" s="43"/>
      <c r="Q25" s="43"/>
      <c r="R25" s="43">
        <v>45.133000000000003</v>
      </c>
      <c r="S25" s="43"/>
      <c r="T25" s="43">
        <v>43.255499999999998</v>
      </c>
      <c r="U25" s="43"/>
      <c r="V25" s="43">
        <v>8.5</v>
      </c>
      <c r="W25" s="43"/>
      <c r="X25" s="43">
        <v>108.65407999999999</v>
      </c>
      <c r="Y25" s="43"/>
      <c r="Z25" s="43">
        <v>9.1913499999999999</v>
      </c>
      <c r="AA25" s="43">
        <v>8.1324000000000005</v>
      </c>
      <c r="AB25" s="43"/>
      <c r="AC25" s="43">
        <v>14.82</v>
      </c>
      <c r="AD25" s="43"/>
      <c r="AE25" s="43"/>
      <c r="AF25" s="43">
        <v>0.7</v>
      </c>
      <c r="AG25" s="43"/>
      <c r="AH25" s="43"/>
      <c r="AI25" s="43"/>
      <c r="AJ25" s="43">
        <v>4.6838199999999999</v>
      </c>
      <c r="AK25" s="43">
        <v>0.8</v>
      </c>
      <c r="AL25" s="43">
        <v>2.5703999999999998</v>
      </c>
      <c r="AM25" s="43">
        <v>50.654299999999999</v>
      </c>
      <c r="AN25" s="43">
        <v>114.20149000000001</v>
      </c>
      <c r="AO25" s="43">
        <v>26.584099999999999</v>
      </c>
      <c r="AP25" s="43">
        <v>0.63</v>
      </c>
      <c r="AQ25" s="43">
        <v>167.13</v>
      </c>
      <c r="AR25" s="43"/>
      <c r="AS25" s="43">
        <v>35.002000000000002</v>
      </c>
      <c r="AT25" s="43">
        <v>35.174999999999997</v>
      </c>
      <c r="AU25" s="43"/>
      <c r="AV25" s="43">
        <v>192.01725999999999</v>
      </c>
      <c r="AW25" s="43">
        <v>31.595199999999998</v>
      </c>
      <c r="AX25" s="43"/>
      <c r="AY25" s="43"/>
      <c r="AZ25" s="43"/>
      <c r="BA25" s="43">
        <v>1.1000000000000001</v>
      </c>
      <c r="BB25" s="43"/>
      <c r="BC25" s="43">
        <v>55.986339999999998</v>
      </c>
      <c r="BD25" s="43"/>
      <c r="BE25" s="43"/>
      <c r="BF25" s="43"/>
      <c r="BG25" s="43"/>
      <c r="BH25" s="43"/>
      <c r="BI25" s="43">
        <v>17.938849999999999</v>
      </c>
      <c r="BJ25" s="43"/>
      <c r="BK25" s="43"/>
      <c r="BL25" s="43"/>
      <c r="BM25" s="43"/>
      <c r="BN25" s="43">
        <v>29.58</v>
      </c>
      <c r="BO25" s="43"/>
      <c r="BP25" s="43">
        <v>139.22764000000001</v>
      </c>
      <c r="BQ25" s="43">
        <v>2.2623000000000002</v>
      </c>
      <c r="BR25" s="43">
        <v>5.0693000000000001</v>
      </c>
      <c r="BS25" s="43">
        <v>136.6814</v>
      </c>
      <c r="BT25" s="43">
        <v>11.86932</v>
      </c>
      <c r="BU25" s="43"/>
      <c r="BV25" s="43">
        <v>33.741300000000003</v>
      </c>
      <c r="BW25" s="43">
        <v>3.9659300000000002</v>
      </c>
      <c r="BX25" s="43"/>
      <c r="BY25" s="43"/>
      <c r="BZ25" s="43">
        <v>90.861779999999996</v>
      </c>
      <c r="CA25" s="43">
        <v>21.143360000000001</v>
      </c>
      <c r="CB25" s="43">
        <v>0.50860000000000005</v>
      </c>
      <c r="CC25" s="43">
        <v>0.53</v>
      </c>
      <c r="CD25" s="43">
        <v>29.19689</v>
      </c>
      <c r="CE25" s="43">
        <v>438.93826999999999</v>
      </c>
      <c r="CF25" s="43"/>
      <c r="CG25" s="43">
        <v>111.1763</v>
      </c>
      <c r="CH25" s="43">
        <v>17.09</v>
      </c>
      <c r="CI25" s="43"/>
      <c r="CJ25" s="43"/>
      <c r="CK25" s="43">
        <v>14.290900000000001</v>
      </c>
      <c r="CL25" s="43">
        <v>4.8933600000000004</v>
      </c>
      <c r="CM25" s="43"/>
      <c r="CN25" s="43"/>
      <c r="CO25" s="43">
        <v>14.92019</v>
      </c>
      <c r="CP25" s="43">
        <v>277.2</v>
      </c>
      <c r="CQ25" s="43"/>
      <c r="CR25" s="43">
        <v>39.953000000000003</v>
      </c>
      <c r="CS25" s="43"/>
      <c r="CT25" s="43">
        <v>15.351000000000001</v>
      </c>
    </row>
    <row r="26" spans="1:98" ht="15.75" x14ac:dyDescent="0.25">
      <c r="A26" s="1"/>
      <c r="B26" s="42" t="s">
        <v>888</v>
      </c>
      <c r="C26" s="43">
        <v>3.5779999999999998</v>
      </c>
      <c r="D26" s="43"/>
      <c r="E26" s="43">
        <v>46.552680000000002</v>
      </c>
      <c r="F26" s="43">
        <v>10.286</v>
      </c>
      <c r="G26" s="43"/>
      <c r="H26" s="43"/>
      <c r="I26" s="43"/>
      <c r="J26" s="43"/>
      <c r="K26" s="43"/>
      <c r="L26" s="43">
        <v>25.519300000000001</v>
      </c>
      <c r="M26" s="43">
        <v>11.072900000000001</v>
      </c>
      <c r="N26" s="43">
        <v>14.31</v>
      </c>
      <c r="O26" s="43">
        <v>33.052</v>
      </c>
      <c r="P26" s="43"/>
      <c r="Q26" s="43"/>
      <c r="R26" s="43">
        <v>44.981999999999999</v>
      </c>
      <c r="S26" s="43"/>
      <c r="T26" s="43">
        <v>45.807000000000002</v>
      </c>
      <c r="U26" s="43"/>
      <c r="V26" s="43">
        <v>8.5</v>
      </c>
      <c r="W26" s="43"/>
      <c r="X26" s="43">
        <v>99.987819999999999</v>
      </c>
      <c r="Y26" s="43"/>
      <c r="Z26" s="43">
        <v>9.1829999999999998</v>
      </c>
      <c r="AA26" s="43">
        <v>7.9837999999999996</v>
      </c>
      <c r="AB26" s="43"/>
      <c r="AC26" s="43">
        <v>16.59</v>
      </c>
      <c r="AD26" s="43"/>
      <c r="AE26" s="43"/>
      <c r="AF26" s="43">
        <v>0.8</v>
      </c>
      <c r="AG26" s="43"/>
      <c r="AH26" s="43"/>
      <c r="AI26" s="43"/>
      <c r="AJ26" s="43">
        <v>4.0358400000000003</v>
      </c>
      <c r="AK26" s="43">
        <v>0.3</v>
      </c>
      <c r="AL26" s="43">
        <v>3.0436999999999999</v>
      </c>
      <c r="AM26" s="43">
        <v>51.986499999999999</v>
      </c>
      <c r="AN26" s="43">
        <v>103.84747</v>
      </c>
      <c r="AO26" s="43">
        <v>27.729800000000001</v>
      </c>
      <c r="AP26" s="43">
        <v>0.44</v>
      </c>
      <c r="AQ26" s="43">
        <v>166.33</v>
      </c>
      <c r="AR26" s="43"/>
      <c r="AS26" s="43">
        <v>36.213999999999999</v>
      </c>
      <c r="AT26" s="43">
        <v>34.725000000000001</v>
      </c>
      <c r="AU26" s="43"/>
      <c r="AV26" s="43">
        <v>194.16909000000001</v>
      </c>
      <c r="AW26" s="43">
        <v>31.523800000000001</v>
      </c>
      <c r="AX26" s="43"/>
      <c r="AY26" s="43"/>
      <c r="AZ26" s="43"/>
      <c r="BA26" s="43">
        <v>1.1000000000000001</v>
      </c>
      <c r="BB26" s="43"/>
      <c r="BC26" s="43">
        <v>55.823909999999998</v>
      </c>
      <c r="BD26" s="43"/>
      <c r="BE26" s="43"/>
      <c r="BF26" s="43"/>
      <c r="BG26" s="43"/>
      <c r="BH26" s="43"/>
      <c r="BI26" s="43">
        <v>18.198899999999998</v>
      </c>
      <c r="BJ26" s="43"/>
      <c r="BK26" s="43"/>
      <c r="BL26" s="43"/>
      <c r="BM26" s="43"/>
      <c r="BN26" s="43">
        <v>29.498000000000001</v>
      </c>
      <c r="BO26" s="43"/>
      <c r="BP26" s="43">
        <v>139.84799000000001</v>
      </c>
      <c r="BQ26" s="43">
        <v>2.1829999999999998</v>
      </c>
      <c r="BR26" s="43">
        <v>4.9877000000000002</v>
      </c>
      <c r="BS26" s="43">
        <v>137.3794</v>
      </c>
      <c r="BT26" s="43">
        <v>9.91371</v>
      </c>
      <c r="BU26" s="43"/>
      <c r="BV26" s="43">
        <v>33.179600000000001</v>
      </c>
      <c r="BW26" s="43">
        <v>4.0273599999999998</v>
      </c>
      <c r="BX26" s="43"/>
      <c r="BY26" s="43"/>
      <c r="BZ26" s="43">
        <v>90.472629999999995</v>
      </c>
      <c r="CA26" s="43">
        <v>20.86177</v>
      </c>
      <c r="CB26" s="43">
        <v>0.60260000000000002</v>
      </c>
      <c r="CC26" s="43">
        <v>0.52</v>
      </c>
      <c r="CD26" s="43">
        <v>29.706669999999999</v>
      </c>
      <c r="CE26" s="43">
        <v>439.31441999999998</v>
      </c>
      <c r="CF26" s="43"/>
      <c r="CG26" s="43">
        <v>113.14319999999999</v>
      </c>
      <c r="CH26" s="43">
        <v>17.478000000000002</v>
      </c>
      <c r="CI26" s="43"/>
      <c r="CJ26" s="43"/>
      <c r="CK26" s="43">
        <v>15.065099999999999</v>
      </c>
      <c r="CL26" s="43">
        <v>4.9047499999999999</v>
      </c>
      <c r="CM26" s="43"/>
      <c r="CN26" s="43"/>
      <c r="CO26" s="43">
        <v>15.549950000000001</v>
      </c>
      <c r="CP26" s="43">
        <v>276.45999999999998</v>
      </c>
      <c r="CQ26" s="43"/>
      <c r="CR26" s="43">
        <v>39.226999999999997</v>
      </c>
      <c r="CS26" s="43"/>
      <c r="CT26" s="43">
        <v>12.053000000000001</v>
      </c>
    </row>
    <row r="27" spans="1:98" ht="15.75" x14ac:dyDescent="0.25">
      <c r="A27" s="1"/>
      <c r="B27" s="42" t="s">
        <v>889</v>
      </c>
      <c r="C27" s="43">
        <v>4.1148999999999996</v>
      </c>
      <c r="D27" s="43"/>
      <c r="E27" s="43">
        <v>46.475389999999997</v>
      </c>
      <c r="F27" s="43">
        <v>9.8889999999999993</v>
      </c>
      <c r="G27" s="43"/>
      <c r="H27" s="43"/>
      <c r="I27" s="43"/>
      <c r="J27" s="43"/>
      <c r="K27" s="43"/>
      <c r="L27" s="43">
        <v>25.212199999999999</v>
      </c>
      <c r="M27" s="43">
        <v>10.944800000000001</v>
      </c>
      <c r="N27" s="43">
        <v>14</v>
      </c>
      <c r="O27" s="43">
        <v>33.176000000000002</v>
      </c>
      <c r="P27" s="43"/>
      <c r="Q27" s="43"/>
      <c r="R27" s="43">
        <v>45.405999999999999</v>
      </c>
      <c r="S27" s="43"/>
      <c r="T27" s="43">
        <v>38.004399999999997</v>
      </c>
      <c r="U27" s="43"/>
      <c r="V27" s="43">
        <v>8.5</v>
      </c>
      <c r="W27" s="43"/>
      <c r="X27" s="43">
        <v>158.26383000000001</v>
      </c>
      <c r="Y27" s="43"/>
      <c r="Z27" s="43">
        <v>9.1846499999999995</v>
      </c>
      <c r="AA27" s="43">
        <v>8.0299999999999994</v>
      </c>
      <c r="AB27" s="43"/>
      <c r="AC27" s="43">
        <v>16.73</v>
      </c>
      <c r="AD27" s="43"/>
      <c r="AE27" s="43"/>
      <c r="AF27" s="43">
        <v>0.9</v>
      </c>
      <c r="AG27" s="43"/>
      <c r="AH27" s="43"/>
      <c r="AI27" s="43"/>
      <c r="AJ27" s="43">
        <v>4.1829499999999999</v>
      </c>
      <c r="AK27" s="43">
        <v>0.7</v>
      </c>
      <c r="AL27" s="43">
        <v>3.2155</v>
      </c>
      <c r="AM27" s="43">
        <v>52.3003</v>
      </c>
      <c r="AN27" s="43">
        <v>113.50736000000001</v>
      </c>
      <c r="AO27" s="43">
        <v>26.769100000000002</v>
      </c>
      <c r="AP27" s="43">
        <v>0.24</v>
      </c>
      <c r="AQ27" s="43">
        <v>167.54</v>
      </c>
      <c r="AR27" s="43"/>
      <c r="AS27" s="43">
        <v>36.948</v>
      </c>
      <c r="AT27" s="43">
        <v>35.210999999999999</v>
      </c>
      <c r="AU27" s="43"/>
      <c r="AV27" s="43">
        <v>191.89703</v>
      </c>
      <c r="AW27" s="43">
        <v>31.9498</v>
      </c>
      <c r="AX27" s="43"/>
      <c r="AY27" s="43"/>
      <c r="AZ27" s="43"/>
      <c r="BA27" s="43">
        <v>1.1000000000000001</v>
      </c>
      <c r="BB27" s="43"/>
      <c r="BC27" s="43">
        <v>56.195639999999997</v>
      </c>
      <c r="BD27" s="43"/>
      <c r="BE27" s="43"/>
      <c r="BF27" s="43"/>
      <c r="BG27" s="43"/>
      <c r="BH27" s="43"/>
      <c r="BI27" s="43">
        <v>17.833400000000001</v>
      </c>
      <c r="BJ27" s="43"/>
      <c r="BK27" s="43"/>
      <c r="BL27" s="43"/>
      <c r="BM27" s="43"/>
      <c r="BN27" s="43">
        <v>29.715</v>
      </c>
      <c r="BO27" s="43"/>
      <c r="BP27" s="43">
        <v>140.26783</v>
      </c>
      <c r="BQ27" s="43">
        <v>2.3285</v>
      </c>
      <c r="BR27" s="43">
        <v>5.0259</v>
      </c>
      <c r="BS27" s="43">
        <v>137.21729999999999</v>
      </c>
      <c r="BT27" s="43">
        <v>9.8055000000000003</v>
      </c>
      <c r="BU27" s="43"/>
      <c r="BV27" s="43">
        <v>32.673200000000001</v>
      </c>
      <c r="BW27" s="43">
        <v>3.8865599999999998</v>
      </c>
      <c r="BX27" s="43"/>
      <c r="BY27" s="43"/>
      <c r="BZ27" s="43">
        <v>90.175470000000004</v>
      </c>
      <c r="CA27" s="43">
        <v>20.853909999999999</v>
      </c>
      <c r="CB27" s="43">
        <v>0.71650000000000003</v>
      </c>
      <c r="CC27" s="43">
        <v>0.53</v>
      </c>
      <c r="CD27" s="43">
        <v>30.500859999999999</v>
      </c>
      <c r="CE27" s="43">
        <v>443.04811000000001</v>
      </c>
      <c r="CF27" s="43"/>
      <c r="CG27" s="43">
        <v>108.6156</v>
      </c>
      <c r="CH27" s="43">
        <v>17.225000000000001</v>
      </c>
      <c r="CI27" s="43"/>
      <c r="CJ27" s="43"/>
      <c r="CK27" s="43">
        <v>16.287400000000002</v>
      </c>
      <c r="CL27" s="43">
        <v>4.9858700000000002</v>
      </c>
      <c r="CM27" s="43"/>
      <c r="CN27" s="43"/>
      <c r="CO27" s="43">
        <v>15.1655</v>
      </c>
      <c r="CP27" s="43">
        <v>273.70999999999998</v>
      </c>
      <c r="CQ27" s="43"/>
      <c r="CR27" s="43">
        <v>39.453000000000003</v>
      </c>
      <c r="CS27" s="43"/>
      <c r="CT27" s="43">
        <v>18.661000000000001</v>
      </c>
    </row>
    <row r="28" spans="1:98" ht="15.75" x14ac:dyDescent="0.25">
      <c r="A28" s="1"/>
      <c r="B28" s="42" t="s">
        <v>890</v>
      </c>
      <c r="C28" s="43">
        <v>4.0621</v>
      </c>
      <c r="D28" s="43"/>
      <c r="E28" s="43">
        <v>46.102800000000002</v>
      </c>
      <c r="F28" s="43">
        <v>10.173</v>
      </c>
      <c r="G28" s="43"/>
      <c r="H28" s="43"/>
      <c r="I28" s="43"/>
      <c r="J28" s="43"/>
      <c r="K28" s="43"/>
      <c r="L28" s="43">
        <v>25.4861</v>
      </c>
      <c r="M28" s="43">
        <v>11.8484</v>
      </c>
      <c r="N28" s="43">
        <v>13.68</v>
      </c>
      <c r="O28" s="43">
        <v>33.124000000000002</v>
      </c>
      <c r="P28" s="43"/>
      <c r="Q28" s="43"/>
      <c r="R28" s="43">
        <v>45.542000000000002</v>
      </c>
      <c r="S28" s="43"/>
      <c r="T28" s="43">
        <v>22.192</v>
      </c>
      <c r="U28" s="43"/>
      <c r="V28" s="43">
        <v>8</v>
      </c>
      <c r="W28" s="43"/>
      <c r="X28" s="43">
        <v>143.56064000000001</v>
      </c>
      <c r="Y28" s="43"/>
      <c r="Z28" s="43">
        <v>9.09619</v>
      </c>
      <c r="AA28" s="43">
        <v>7.5732999999999997</v>
      </c>
      <c r="AB28" s="43"/>
      <c r="AC28" s="43">
        <v>16.87</v>
      </c>
      <c r="AD28" s="43"/>
      <c r="AE28" s="43"/>
      <c r="AF28" s="43">
        <v>0.8</v>
      </c>
      <c r="AG28" s="43"/>
      <c r="AH28" s="43"/>
      <c r="AI28" s="43"/>
      <c r="AJ28" s="43">
        <v>4.0119499999999997</v>
      </c>
      <c r="AK28" s="43">
        <v>1.4</v>
      </c>
      <c r="AL28" s="43">
        <v>3.5266000000000002</v>
      </c>
      <c r="AM28" s="43">
        <v>51.100900000000003</v>
      </c>
      <c r="AN28" s="43">
        <v>116.64995999999999</v>
      </c>
      <c r="AO28" s="43">
        <v>27.845600000000001</v>
      </c>
      <c r="AP28" s="43">
        <v>0.57999999999999996</v>
      </c>
      <c r="AQ28" s="43">
        <v>165.37</v>
      </c>
      <c r="AR28" s="43"/>
      <c r="AS28" s="43">
        <v>37.643000000000001</v>
      </c>
      <c r="AT28" s="43">
        <v>36.002000000000002</v>
      </c>
      <c r="AU28" s="43"/>
      <c r="AV28" s="43">
        <v>194.39399</v>
      </c>
      <c r="AW28" s="43">
        <v>32.587600000000002</v>
      </c>
      <c r="AX28" s="43"/>
      <c r="AY28" s="43"/>
      <c r="AZ28" s="43"/>
      <c r="BA28" s="43">
        <v>1.1000000000000001</v>
      </c>
      <c r="BB28" s="43"/>
      <c r="BC28" s="43">
        <v>56.242199999999997</v>
      </c>
      <c r="BD28" s="43"/>
      <c r="BE28" s="43"/>
      <c r="BF28" s="43"/>
      <c r="BG28" s="43"/>
      <c r="BH28" s="43"/>
      <c r="BI28" s="43">
        <v>18.015460000000001</v>
      </c>
      <c r="BJ28" s="43"/>
      <c r="BK28" s="43"/>
      <c r="BL28" s="43"/>
      <c r="BM28" s="43"/>
      <c r="BN28" s="43">
        <v>29.513000000000002</v>
      </c>
      <c r="BO28" s="43"/>
      <c r="BP28" s="43">
        <v>140.41082</v>
      </c>
      <c r="BQ28" s="43">
        <v>2.1433</v>
      </c>
      <c r="BR28" s="43">
        <v>5.0111999999999997</v>
      </c>
      <c r="BS28" s="43">
        <v>137.82429999999999</v>
      </c>
      <c r="BT28" s="43">
        <v>12.19487</v>
      </c>
      <c r="BU28" s="43"/>
      <c r="BV28" s="43">
        <v>33.011299999999999</v>
      </c>
      <c r="BW28" s="43">
        <v>3.7307000000000001</v>
      </c>
      <c r="BX28" s="43"/>
      <c r="BY28" s="43"/>
      <c r="BZ28" s="43">
        <v>89.628960000000006</v>
      </c>
      <c r="CA28" s="43">
        <v>20.898959999999999</v>
      </c>
      <c r="CB28" s="43">
        <v>0.95499999999999996</v>
      </c>
      <c r="CC28" s="43">
        <v>0.53</v>
      </c>
      <c r="CD28" s="43">
        <v>29.622900000000001</v>
      </c>
      <c r="CE28" s="43">
        <v>440.36048</v>
      </c>
      <c r="CF28" s="43"/>
      <c r="CG28" s="43">
        <v>108.997</v>
      </c>
      <c r="CH28" s="43">
        <v>17.280999999999999</v>
      </c>
      <c r="CI28" s="43"/>
      <c r="CJ28" s="43"/>
      <c r="CK28" s="43">
        <v>15.742000000000001</v>
      </c>
      <c r="CL28" s="43">
        <v>4.4134000000000002</v>
      </c>
      <c r="CM28" s="43"/>
      <c r="CN28" s="43"/>
      <c r="CO28" s="43">
        <v>15.578469999999999</v>
      </c>
      <c r="CP28" s="43">
        <v>280.8</v>
      </c>
      <c r="CQ28" s="43"/>
      <c r="CR28" s="43">
        <v>39.909999999999997</v>
      </c>
      <c r="CS28" s="43"/>
      <c r="CT28" s="43">
        <v>20.382000000000001</v>
      </c>
    </row>
    <row r="29" spans="1:98" ht="15.75" x14ac:dyDescent="0.25">
      <c r="A29" s="1"/>
      <c r="B29" s="42" t="s">
        <v>891</v>
      </c>
      <c r="C29" s="43">
        <v>3.7016</v>
      </c>
      <c r="D29" s="43"/>
      <c r="E29" s="43">
        <v>42.907069999999997</v>
      </c>
      <c r="F29" s="43">
        <v>9.7850000000000001</v>
      </c>
      <c r="G29" s="43"/>
      <c r="H29" s="43"/>
      <c r="I29" s="43"/>
      <c r="J29" s="43"/>
      <c r="K29" s="43"/>
      <c r="L29" s="43">
        <v>25.368600000000001</v>
      </c>
      <c r="M29" s="43">
        <v>11.3621</v>
      </c>
      <c r="N29" s="43">
        <v>14.03</v>
      </c>
      <c r="O29" s="43">
        <v>33.351999999999997</v>
      </c>
      <c r="P29" s="43"/>
      <c r="Q29" s="43"/>
      <c r="R29" s="43">
        <v>45.537999999999997</v>
      </c>
      <c r="S29" s="43"/>
      <c r="T29" s="43">
        <v>16.128799999999998</v>
      </c>
      <c r="U29" s="43"/>
      <c r="V29" s="43">
        <v>7.6</v>
      </c>
      <c r="W29" s="43"/>
      <c r="X29" s="43">
        <v>145.63022000000001</v>
      </c>
      <c r="Y29" s="43"/>
      <c r="Z29" s="43">
        <v>8.7942300000000007</v>
      </c>
      <c r="AA29" s="43">
        <v>7.8502999999999998</v>
      </c>
      <c r="AB29" s="43"/>
      <c r="AC29" s="43">
        <v>16.739999999999998</v>
      </c>
      <c r="AD29" s="43"/>
      <c r="AE29" s="43"/>
      <c r="AF29" s="43">
        <v>0.8</v>
      </c>
      <c r="AG29" s="43"/>
      <c r="AH29" s="43"/>
      <c r="AI29" s="43"/>
      <c r="AJ29" s="43">
        <v>4.3253700000000004</v>
      </c>
      <c r="AK29" s="43">
        <v>1.3</v>
      </c>
      <c r="AL29" s="43">
        <v>4.0243000000000002</v>
      </c>
      <c r="AM29" s="43">
        <v>53.339100000000002</v>
      </c>
      <c r="AN29" s="43">
        <v>116.57465000000001</v>
      </c>
      <c r="AO29" s="43">
        <v>27.015699999999999</v>
      </c>
      <c r="AP29" s="43">
        <v>1</v>
      </c>
      <c r="AQ29" s="43">
        <v>166.55</v>
      </c>
      <c r="AR29" s="43"/>
      <c r="AS29" s="43">
        <v>38.079000000000001</v>
      </c>
      <c r="AT29" s="43">
        <v>36</v>
      </c>
      <c r="AU29" s="43"/>
      <c r="AV29" s="43">
        <v>191.87894</v>
      </c>
      <c r="AW29" s="43">
        <v>31.606200000000001</v>
      </c>
      <c r="AX29" s="43"/>
      <c r="AY29" s="43"/>
      <c r="AZ29" s="43"/>
      <c r="BA29" s="43">
        <v>1.1000000000000001</v>
      </c>
      <c r="BB29" s="43"/>
      <c r="BC29" s="43">
        <v>58.567819999999998</v>
      </c>
      <c r="BD29" s="43"/>
      <c r="BE29" s="43"/>
      <c r="BF29" s="43"/>
      <c r="BG29" s="43"/>
      <c r="BH29" s="43"/>
      <c r="BI29" s="43">
        <v>18.06287</v>
      </c>
      <c r="BJ29" s="43"/>
      <c r="BK29" s="43"/>
      <c r="BL29" s="43"/>
      <c r="BM29" s="43"/>
      <c r="BN29" s="43">
        <v>29.513000000000002</v>
      </c>
      <c r="BO29" s="43"/>
      <c r="BP29" s="43">
        <v>140.48891</v>
      </c>
      <c r="BQ29" s="43">
        <v>2.1366999999999998</v>
      </c>
      <c r="BR29" s="43">
        <v>5.0602999999999998</v>
      </c>
      <c r="BS29" s="43">
        <v>136.8819</v>
      </c>
      <c r="BT29" s="43">
        <v>13.34496</v>
      </c>
      <c r="BU29" s="43"/>
      <c r="BV29" s="43">
        <v>33.200499999999998</v>
      </c>
      <c r="BW29" s="43">
        <v>3.87202</v>
      </c>
      <c r="BX29" s="43"/>
      <c r="BY29" s="43"/>
      <c r="BZ29" s="43">
        <v>90.182339999999996</v>
      </c>
      <c r="CA29" s="43">
        <v>20.87527</v>
      </c>
      <c r="CB29" s="43">
        <v>1.1867000000000001</v>
      </c>
      <c r="CC29" s="43">
        <v>0.61</v>
      </c>
      <c r="CD29" s="43">
        <v>31.178730000000002</v>
      </c>
      <c r="CE29" s="43">
        <v>444.02771999999999</v>
      </c>
      <c r="CF29" s="43"/>
      <c r="CG29" s="43">
        <v>107.0939</v>
      </c>
      <c r="CH29" s="43">
        <v>17.033999999999999</v>
      </c>
      <c r="CI29" s="43"/>
      <c r="CJ29" s="43"/>
      <c r="CK29" s="43">
        <v>15.5299</v>
      </c>
      <c r="CL29" s="43">
        <v>4.8407600000000004</v>
      </c>
      <c r="CM29" s="43"/>
      <c r="CN29" s="43"/>
      <c r="CO29" s="43">
        <v>15.742509999999999</v>
      </c>
      <c r="CP29" s="43">
        <v>282.83999999999997</v>
      </c>
      <c r="CQ29" s="43"/>
      <c r="CR29" s="43">
        <v>40.323</v>
      </c>
      <c r="CS29" s="43"/>
      <c r="CT29" s="43">
        <v>20.486999999999998</v>
      </c>
    </row>
    <row r="30" spans="1:98" ht="15.75" x14ac:dyDescent="0.25">
      <c r="A30" s="1"/>
      <c r="B30" s="42" t="s">
        <v>892</v>
      </c>
      <c r="C30" s="43">
        <v>3.3717000000000001</v>
      </c>
      <c r="D30" s="43"/>
      <c r="E30" s="43">
        <v>43.595149999999997</v>
      </c>
      <c r="F30" s="43">
        <v>10.326000000000001</v>
      </c>
      <c r="G30" s="43"/>
      <c r="H30" s="43"/>
      <c r="I30" s="43"/>
      <c r="J30" s="43"/>
      <c r="K30" s="43"/>
      <c r="L30" s="43">
        <v>25.450700000000001</v>
      </c>
      <c r="M30" s="43">
        <v>11.016999999999999</v>
      </c>
      <c r="N30" s="43">
        <v>14.02</v>
      </c>
      <c r="O30" s="43">
        <v>33.33</v>
      </c>
      <c r="P30" s="43"/>
      <c r="Q30" s="43"/>
      <c r="R30" s="43">
        <v>46.011000000000003</v>
      </c>
      <c r="S30" s="43"/>
      <c r="T30" s="43">
        <v>16.2105</v>
      </c>
      <c r="U30" s="43"/>
      <c r="V30" s="43">
        <v>8.1999999999999993</v>
      </c>
      <c r="W30" s="43"/>
      <c r="X30" s="43">
        <v>112.30293</v>
      </c>
      <c r="Y30" s="43"/>
      <c r="Z30" s="43">
        <v>8.0722000000000005</v>
      </c>
      <c r="AA30" s="43">
        <v>7.8987999999999996</v>
      </c>
      <c r="AB30" s="43"/>
      <c r="AC30" s="43">
        <v>16.25</v>
      </c>
      <c r="AD30" s="43"/>
      <c r="AE30" s="43"/>
      <c r="AF30" s="43">
        <v>0.8</v>
      </c>
      <c r="AG30" s="43"/>
      <c r="AH30" s="43"/>
      <c r="AI30" s="43"/>
      <c r="AJ30" s="43">
        <v>4.6141800000000002</v>
      </c>
      <c r="AK30" s="43">
        <v>0.8</v>
      </c>
      <c r="AL30" s="43">
        <v>4.2878999999999996</v>
      </c>
      <c r="AM30" s="43">
        <v>52.407699999999998</v>
      </c>
      <c r="AN30" s="43">
        <v>117.70952</v>
      </c>
      <c r="AO30" s="43">
        <v>28.099900000000002</v>
      </c>
      <c r="AP30" s="43">
        <v>0.9</v>
      </c>
      <c r="AQ30" s="43">
        <v>164.6</v>
      </c>
      <c r="AR30" s="43"/>
      <c r="AS30" s="43">
        <v>38.423000000000002</v>
      </c>
      <c r="AT30" s="43">
        <v>35.802</v>
      </c>
      <c r="AU30" s="43"/>
      <c r="AV30" s="43">
        <v>193.74121</v>
      </c>
      <c r="AW30" s="43">
        <v>33.111800000000002</v>
      </c>
      <c r="AX30" s="43"/>
      <c r="AY30" s="43"/>
      <c r="AZ30" s="43"/>
      <c r="BA30" s="43">
        <v>1.2</v>
      </c>
      <c r="BB30" s="43"/>
      <c r="BC30" s="43">
        <v>59.943869999999997</v>
      </c>
      <c r="BD30" s="43"/>
      <c r="BE30" s="43"/>
      <c r="BF30" s="43"/>
      <c r="BG30" s="43"/>
      <c r="BH30" s="43"/>
      <c r="BI30" s="43">
        <v>17.94445</v>
      </c>
      <c r="BJ30" s="43"/>
      <c r="BK30" s="43"/>
      <c r="BL30" s="43"/>
      <c r="BM30" s="43"/>
      <c r="BN30" s="43">
        <v>29.617000000000001</v>
      </c>
      <c r="BO30" s="43"/>
      <c r="BP30" s="43">
        <v>140.58869000000001</v>
      </c>
      <c r="BQ30" s="43">
        <v>1.6273</v>
      </c>
      <c r="BR30" s="43">
        <v>5.1299000000000001</v>
      </c>
      <c r="BS30" s="43">
        <v>134.50129999999999</v>
      </c>
      <c r="BT30" s="43">
        <v>11.86534</v>
      </c>
      <c r="BU30" s="43"/>
      <c r="BV30" s="43">
        <v>33.259399999999999</v>
      </c>
      <c r="BW30" s="43">
        <v>3.9659300000000002</v>
      </c>
      <c r="BX30" s="43"/>
      <c r="BY30" s="43"/>
      <c r="BZ30" s="43">
        <v>90.406189999999995</v>
      </c>
      <c r="CA30" s="43">
        <v>20.90005</v>
      </c>
      <c r="CB30" s="43">
        <v>1.2705</v>
      </c>
      <c r="CC30" s="43">
        <v>0.59</v>
      </c>
      <c r="CD30" s="43">
        <v>29.192810000000001</v>
      </c>
      <c r="CE30" s="43">
        <v>444.7552</v>
      </c>
      <c r="CF30" s="43"/>
      <c r="CG30" s="43">
        <v>109.2573</v>
      </c>
      <c r="CH30" s="43">
        <v>17.713000000000001</v>
      </c>
      <c r="CI30" s="43"/>
      <c r="CJ30" s="43"/>
      <c r="CK30" s="43">
        <v>16.777699999999999</v>
      </c>
      <c r="CL30" s="43">
        <v>4.96211</v>
      </c>
      <c r="CM30" s="43"/>
      <c r="CN30" s="43"/>
      <c r="CO30" s="43">
        <v>15.950670000000001</v>
      </c>
      <c r="CP30" s="43">
        <v>280.26</v>
      </c>
      <c r="CQ30" s="43"/>
      <c r="CR30" s="43">
        <v>40.633000000000003</v>
      </c>
      <c r="CS30" s="43"/>
      <c r="CT30" s="43">
        <v>21.448</v>
      </c>
    </row>
    <row r="31" spans="1:98" ht="15.75" x14ac:dyDescent="0.25">
      <c r="A31" s="1"/>
      <c r="B31" s="42" t="s">
        <v>893</v>
      </c>
      <c r="C31" s="43">
        <v>3.3481999999999998</v>
      </c>
      <c r="D31" s="43"/>
      <c r="E31" s="43">
        <v>42.445990000000002</v>
      </c>
      <c r="F31" s="43">
        <v>9.2149999999999999</v>
      </c>
      <c r="G31" s="43"/>
      <c r="H31" s="43"/>
      <c r="I31" s="43"/>
      <c r="J31" s="43"/>
      <c r="K31" s="43"/>
      <c r="L31" s="43">
        <v>25.877099999999999</v>
      </c>
      <c r="M31" s="43">
        <v>10.9788</v>
      </c>
      <c r="N31" s="43">
        <v>13.96</v>
      </c>
      <c r="O31" s="43">
        <v>33.090000000000003</v>
      </c>
      <c r="P31" s="43"/>
      <c r="Q31" s="43"/>
      <c r="R31" s="43">
        <v>45.445999999999998</v>
      </c>
      <c r="S31" s="43"/>
      <c r="T31" s="43">
        <v>11.862299999999999</v>
      </c>
      <c r="U31" s="43"/>
      <c r="V31" s="43">
        <v>8.5</v>
      </c>
      <c r="W31" s="43"/>
      <c r="X31" s="43">
        <v>112.88145</v>
      </c>
      <c r="Y31" s="43"/>
      <c r="Z31" s="43">
        <v>8.3964700000000008</v>
      </c>
      <c r="AA31" s="43">
        <v>7.1645000000000003</v>
      </c>
      <c r="AB31" s="43"/>
      <c r="AC31" s="43">
        <v>16.32</v>
      </c>
      <c r="AD31" s="43"/>
      <c r="AE31" s="43"/>
      <c r="AF31" s="43">
        <v>0.7</v>
      </c>
      <c r="AG31" s="43"/>
      <c r="AH31" s="43"/>
      <c r="AI31" s="43"/>
      <c r="AJ31" s="43">
        <v>4.59483</v>
      </c>
      <c r="AK31" s="43">
        <v>0.5</v>
      </c>
      <c r="AL31" s="43">
        <v>4.3090000000000002</v>
      </c>
      <c r="AM31" s="43">
        <v>51.7455</v>
      </c>
      <c r="AN31" s="43">
        <v>117.57826</v>
      </c>
      <c r="AO31" s="43">
        <v>27.905999999999999</v>
      </c>
      <c r="AP31" s="43">
        <v>0.73</v>
      </c>
      <c r="AQ31" s="43">
        <v>156.86000000000001</v>
      </c>
      <c r="AR31" s="43"/>
      <c r="AS31" s="43">
        <v>38.042000000000002</v>
      </c>
      <c r="AT31" s="43">
        <v>35.595999999999997</v>
      </c>
      <c r="AU31" s="43"/>
      <c r="AV31" s="43">
        <v>192.13405</v>
      </c>
      <c r="AW31" s="43">
        <v>30.387799999999999</v>
      </c>
      <c r="AX31" s="43"/>
      <c r="AY31" s="43"/>
      <c r="AZ31" s="43"/>
      <c r="BA31" s="43">
        <v>1.2</v>
      </c>
      <c r="BB31" s="43"/>
      <c r="BC31" s="43">
        <v>59.74427</v>
      </c>
      <c r="BD31" s="43"/>
      <c r="BE31" s="43"/>
      <c r="BF31" s="43"/>
      <c r="BG31" s="43"/>
      <c r="BH31" s="43"/>
      <c r="BI31" s="43">
        <v>18.124140000000001</v>
      </c>
      <c r="BJ31" s="43"/>
      <c r="BK31" s="43"/>
      <c r="BL31" s="43"/>
      <c r="BM31" s="43"/>
      <c r="BN31" s="43">
        <v>29.573</v>
      </c>
      <c r="BO31" s="43"/>
      <c r="BP31" s="43">
        <v>115.07581999999999</v>
      </c>
      <c r="BQ31" s="43">
        <v>1.6405000000000001</v>
      </c>
      <c r="BR31" s="43">
        <v>5.0377000000000001</v>
      </c>
      <c r="BS31" s="43">
        <v>132.20339999999999</v>
      </c>
      <c r="BT31" s="43">
        <v>12.229050000000001</v>
      </c>
      <c r="BU31" s="43"/>
      <c r="BV31" s="43">
        <v>32.527500000000003</v>
      </c>
      <c r="BW31" s="43">
        <v>3.9659300000000002</v>
      </c>
      <c r="BX31" s="43"/>
      <c r="BY31" s="43"/>
      <c r="BZ31" s="43">
        <v>90.345860000000002</v>
      </c>
      <c r="CA31" s="43">
        <v>20.910769999999999</v>
      </c>
      <c r="CB31" s="43">
        <v>1.2867999999999999</v>
      </c>
      <c r="CC31" s="43">
        <v>0.52</v>
      </c>
      <c r="CD31" s="43">
        <v>30.1206</v>
      </c>
      <c r="CE31" s="43">
        <v>444.99299000000002</v>
      </c>
      <c r="CF31" s="43"/>
      <c r="CG31" s="43">
        <v>125.69450000000001</v>
      </c>
      <c r="CH31" s="43">
        <v>17.55</v>
      </c>
      <c r="CI31" s="43"/>
      <c r="CJ31" s="43"/>
      <c r="CK31" s="43">
        <v>17.106100000000001</v>
      </c>
      <c r="CL31" s="43">
        <v>4.9196799999999996</v>
      </c>
      <c r="CM31" s="43"/>
      <c r="CN31" s="43"/>
      <c r="CO31" s="43">
        <v>15.97893</v>
      </c>
      <c r="CP31" s="43">
        <v>283.77</v>
      </c>
      <c r="CQ31" s="43"/>
      <c r="CR31" s="43">
        <v>40.167999999999999</v>
      </c>
      <c r="CS31" s="43"/>
      <c r="CT31" s="43">
        <v>17.372</v>
      </c>
    </row>
    <row r="32" spans="1:98" ht="15.75" x14ac:dyDescent="0.25">
      <c r="A32" s="1"/>
      <c r="B32" s="42" t="s">
        <v>894</v>
      </c>
      <c r="C32" s="43">
        <v>3.4771999999999998</v>
      </c>
      <c r="D32" s="43"/>
      <c r="E32" s="43">
        <v>42.484200000000001</v>
      </c>
      <c r="F32" s="43">
        <v>8.8040000000000003</v>
      </c>
      <c r="G32" s="43"/>
      <c r="H32" s="43"/>
      <c r="I32" s="43"/>
      <c r="J32" s="43"/>
      <c r="K32" s="43"/>
      <c r="L32" s="43">
        <v>25.743600000000001</v>
      </c>
      <c r="M32" s="43">
        <v>12.4472</v>
      </c>
      <c r="N32" s="43">
        <v>12.95</v>
      </c>
      <c r="O32" s="43">
        <v>32.631999999999998</v>
      </c>
      <c r="P32" s="43"/>
      <c r="Q32" s="43"/>
      <c r="R32" s="43">
        <v>45.764000000000003</v>
      </c>
      <c r="S32" s="43"/>
      <c r="T32" s="43">
        <v>12.1715</v>
      </c>
      <c r="U32" s="43"/>
      <c r="V32" s="43">
        <v>8.8000000000000007</v>
      </c>
      <c r="W32" s="43"/>
      <c r="X32" s="43">
        <v>52.61036</v>
      </c>
      <c r="Y32" s="43"/>
      <c r="Z32" s="43">
        <v>8.7338000000000005</v>
      </c>
      <c r="AA32" s="43">
        <v>8.5469000000000008</v>
      </c>
      <c r="AB32" s="43"/>
      <c r="AC32" s="43">
        <v>16.78</v>
      </c>
      <c r="AD32" s="43"/>
      <c r="AE32" s="43"/>
      <c r="AF32" s="43">
        <v>0.7</v>
      </c>
      <c r="AG32" s="43"/>
      <c r="AH32" s="43"/>
      <c r="AI32" s="43"/>
      <c r="AJ32" s="43">
        <v>4.63246</v>
      </c>
      <c r="AK32" s="43">
        <v>1</v>
      </c>
      <c r="AL32" s="43">
        <v>4.4771999999999998</v>
      </c>
      <c r="AM32" s="43">
        <v>51.199300000000001</v>
      </c>
      <c r="AN32" s="43">
        <v>116.96602</v>
      </c>
      <c r="AO32" s="43">
        <v>26.319700000000001</v>
      </c>
      <c r="AP32" s="43">
        <v>0.78</v>
      </c>
      <c r="AQ32" s="43">
        <v>162.79</v>
      </c>
      <c r="AR32" s="43"/>
      <c r="AS32" s="43">
        <v>37.700000000000003</v>
      </c>
      <c r="AT32" s="43">
        <v>34.581000000000003</v>
      </c>
      <c r="AU32" s="43"/>
      <c r="AV32" s="43">
        <v>191.5838</v>
      </c>
      <c r="AW32" s="43">
        <v>29.682099999999998</v>
      </c>
      <c r="AX32" s="43"/>
      <c r="AY32" s="43"/>
      <c r="AZ32" s="43"/>
      <c r="BA32" s="43">
        <v>1.1000000000000001</v>
      </c>
      <c r="BB32" s="43"/>
      <c r="BC32" s="43">
        <v>59.509059999999998</v>
      </c>
      <c r="BD32" s="43"/>
      <c r="BE32" s="43"/>
      <c r="BF32" s="43"/>
      <c r="BG32" s="43"/>
      <c r="BH32" s="43"/>
      <c r="BI32" s="43">
        <v>17.152380000000001</v>
      </c>
      <c r="BJ32" s="43"/>
      <c r="BK32" s="43"/>
      <c r="BL32" s="43"/>
      <c r="BM32" s="43"/>
      <c r="BN32" s="43">
        <v>29.472000000000001</v>
      </c>
      <c r="BO32" s="43"/>
      <c r="BP32" s="43">
        <v>131.39177000000001</v>
      </c>
      <c r="BQ32" s="43">
        <v>1.8324</v>
      </c>
      <c r="BR32" s="43">
        <v>4.9292999999999996</v>
      </c>
      <c r="BS32" s="43">
        <v>129.48339999999999</v>
      </c>
      <c r="BT32" s="43">
        <v>11.239610000000001</v>
      </c>
      <c r="BU32" s="43"/>
      <c r="BV32" s="43">
        <v>33.067</v>
      </c>
      <c r="BW32" s="43">
        <v>3.87202</v>
      </c>
      <c r="BX32" s="43"/>
      <c r="BY32" s="43"/>
      <c r="BZ32" s="43">
        <v>89.547790000000006</v>
      </c>
      <c r="CA32" s="43">
        <v>20.929189999999998</v>
      </c>
      <c r="CB32" s="43">
        <v>1.3049999999999999</v>
      </c>
      <c r="CC32" s="43">
        <v>0.54</v>
      </c>
      <c r="CD32" s="43">
        <v>29.46312</v>
      </c>
      <c r="CE32" s="43">
        <v>439.11338000000001</v>
      </c>
      <c r="CF32" s="43"/>
      <c r="CG32" s="43">
        <v>116.6708</v>
      </c>
      <c r="CH32" s="43">
        <v>17.725000000000001</v>
      </c>
      <c r="CI32" s="43"/>
      <c r="CJ32" s="43"/>
      <c r="CK32" s="43">
        <v>17.016300000000001</v>
      </c>
      <c r="CL32" s="43">
        <v>4.6664099999999999</v>
      </c>
      <c r="CM32" s="43"/>
      <c r="CN32" s="43"/>
      <c r="CO32" s="43">
        <v>16.099119999999999</v>
      </c>
      <c r="CP32" s="43">
        <v>283.58</v>
      </c>
      <c r="CQ32" s="43"/>
      <c r="CR32" s="43">
        <v>39.634</v>
      </c>
      <c r="CS32" s="43"/>
      <c r="CT32" s="43">
        <v>11.196</v>
      </c>
    </row>
    <row r="33" spans="1:98" ht="15.75" x14ac:dyDescent="0.25">
      <c r="A33" s="1"/>
      <c r="B33" s="42" t="s">
        <v>895</v>
      </c>
      <c r="C33" s="43">
        <v>3.3380000000000001</v>
      </c>
      <c r="D33" s="43"/>
      <c r="E33" s="43">
        <v>42.819710000000001</v>
      </c>
      <c r="F33" s="43">
        <v>9.2569999999999997</v>
      </c>
      <c r="G33" s="43"/>
      <c r="H33" s="43"/>
      <c r="I33" s="43"/>
      <c r="J33" s="43"/>
      <c r="K33" s="43"/>
      <c r="L33" s="43">
        <v>25.907900000000001</v>
      </c>
      <c r="M33" s="43">
        <v>15.0068</v>
      </c>
      <c r="N33" s="43">
        <v>13.39</v>
      </c>
      <c r="O33" s="43">
        <v>32.671999999999997</v>
      </c>
      <c r="P33" s="43"/>
      <c r="Q33" s="43"/>
      <c r="R33" s="43">
        <v>45.640999999999998</v>
      </c>
      <c r="S33" s="43"/>
      <c r="T33" s="43">
        <v>20.125499999999999</v>
      </c>
      <c r="U33" s="43"/>
      <c r="V33" s="43">
        <v>9</v>
      </c>
      <c r="W33" s="43"/>
      <c r="X33" s="43">
        <v>37.78192</v>
      </c>
      <c r="Y33" s="43"/>
      <c r="Z33" s="43">
        <v>9.0458300000000005</v>
      </c>
      <c r="AA33" s="43">
        <v>8.2875999999999994</v>
      </c>
      <c r="AB33" s="43"/>
      <c r="AC33" s="43">
        <v>16.399999999999999</v>
      </c>
      <c r="AD33" s="43"/>
      <c r="AE33" s="43"/>
      <c r="AF33" s="43">
        <v>0.7</v>
      </c>
      <c r="AG33" s="43"/>
      <c r="AH33" s="43"/>
      <c r="AI33" s="43"/>
      <c r="AJ33" s="43">
        <v>4.6611399999999996</v>
      </c>
      <c r="AK33" s="43">
        <v>1</v>
      </c>
      <c r="AL33" s="43">
        <v>4.5898000000000003</v>
      </c>
      <c r="AM33" s="43">
        <v>51.811199999999999</v>
      </c>
      <c r="AN33" s="43">
        <v>116.67225000000001</v>
      </c>
      <c r="AO33" s="43">
        <v>25.848500000000001</v>
      </c>
      <c r="AP33" s="43">
        <v>0.64</v>
      </c>
      <c r="AQ33" s="43">
        <v>159.47999999999999</v>
      </c>
      <c r="AR33" s="43"/>
      <c r="AS33" s="43">
        <v>37.228999999999999</v>
      </c>
      <c r="AT33" s="43">
        <v>35.259</v>
      </c>
      <c r="AU33" s="43"/>
      <c r="AV33" s="43">
        <v>189.97389999999999</v>
      </c>
      <c r="AW33" s="43">
        <v>29.552299999999999</v>
      </c>
      <c r="AX33" s="43"/>
      <c r="AY33" s="43"/>
      <c r="AZ33" s="43"/>
      <c r="BA33" s="43">
        <v>1.2</v>
      </c>
      <c r="BB33" s="43"/>
      <c r="BC33" s="43">
        <v>59.097389999999997</v>
      </c>
      <c r="BD33" s="43"/>
      <c r="BE33" s="43"/>
      <c r="BF33" s="43"/>
      <c r="BG33" s="43"/>
      <c r="BH33" s="43"/>
      <c r="BI33" s="43">
        <v>17.360389999999999</v>
      </c>
      <c r="BJ33" s="43"/>
      <c r="BK33" s="43"/>
      <c r="BL33" s="43"/>
      <c r="BM33" s="43"/>
      <c r="BN33" s="43">
        <v>29.302</v>
      </c>
      <c r="BO33" s="43"/>
      <c r="BP33" s="43">
        <v>138.88971000000001</v>
      </c>
      <c r="BQ33" s="43">
        <v>2.0573000000000001</v>
      </c>
      <c r="BR33" s="43">
        <v>4.8686999999999996</v>
      </c>
      <c r="BS33" s="43">
        <v>129.20519999999999</v>
      </c>
      <c r="BT33" s="43">
        <v>12.19192</v>
      </c>
      <c r="BU33" s="43"/>
      <c r="BV33" s="43">
        <v>32.979700000000001</v>
      </c>
      <c r="BW33" s="43">
        <v>4.0072999999999999</v>
      </c>
      <c r="BX33" s="43"/>
      <c r="BY33" s="43"/>
      <c r="BZ33" s="43">
        <v>90.436670000000007</v>
      </c>
      <c r="CA33" s="43">
        <v>20.925049999999999</v>
      </c>
      <c r="CB33" s="43">
        <v>1.2589999999999999</v>
      </c>
      <c r="CC33" s="43">
        <v>0.59</v>
      </c>
      <c r="CD33" s="43">
        <v>27.947150000000001</v>
      </c>
      <c r="CE33" s="43">
        <v>449.37747000000002</v>
      </c>
      <c r="CF33" s="43"/>
      <c r="CG33" s="43">
        <v>126.0043</v>
      </c>
      <c r="CH33" s="43">
        <v>18.190999999999999</v>
      </c>
      <c r="CI33" s="43"/>
      <c r="CJ33" s="43"/>
      <c r="CK33" s="43">
        <v>16.821999999999999</v>
      </c>
      <c r="CL33" s="43">
        <v>4.6309800000000001</v>
      </c>
      <c r="CM33" s="43"/>
      <c r="CN33" s="43"/>
      <c r="CO33" s="43">
        <v>16.168959999999998</v>
      </c>
      <c r="CP33" s="43">
        <v>282.27999999999997</v>
      </c>
      <c r="CQ33" s="43"/>
      <c r="CR33" s="43">
        <v>39.51</v>
      </c>
      <c r="CS33" s="43"/>
      <c r="CT33" s="43">
        <v>15.842000000000001</v>
      </c>
    </row>
    <row r="34" spans="1:98" ht="15.75" x14ac:dyDescent="0.25">
      <c r="A34" s="1"/>
      <c r="B34" s="42" t="s">
        <v>896</v>
      </c>
      <c r="C34" s="43">
        <v>3.3012000000000001</v>
      </c>
      <c r="D34" s="43"/>
      <c r="E34" s="43">
        <v>43.237679999999997</v>
      </c>
      <c r="F34" s="43">
        <v>9.359</v>
      </c>
      <c r="G34" s="43"/>
      <c r="H34" s="43"/>
      <c r="I34" s="43"/>
      <c r="J34" s="43"/>
      <c r="K34" s="43"/>
      <c r="L34" s="43">
        <v>25.461500000000001</v>
      </c>
      <c r="M34" s="43">
        <v>15.7248</v>
      </c>
      <c r="N34" s="43">
        <v>13.79</v>
      </c>
      <c r="O34" s="43">
        <v>32.584000000000003</v>
      </c>
      <c r="P34" s="43"/>
      <c r="Q34" s="43"/>
      <c r="R34" s="43">
        <v>45.475999999999999</v>
      </c>
      <c r="S34" s="43"/>
      <c r="T34" s="43">
        <v>42.126300000000001</v>
      </c>
      <c r="U34" s="43"/>
      <c r="V34" s="43">
        <v>9.4</v>
      </c>
      <c r="W34" s="43"/>
      <c r="X34" s="43">
        <v>41.443779999999997</v>
      </c>
      <c r="Y34" s="43"/>
      <c r="Z34" s="43">
        <v>8.9824000000000002</v>
      </c>
      <c r="AA34" s="43">
        <v>7.6257999999999999</v>
      </c>
      <c r="AB34" s="43"/>
      <c r="AC34" s="43">
        <v>16.82</v>
      </c>
      <c r="AD34" s="43"/>
      <c r="AE34" s="43"/>
      <c r="AF34" s="43">
        <v>1.2</v>
      </c>
      <c r="AG34" s="43"/>
      <c r="AH34" s="43"/>
      <c r="AI34" s="43"/>
      <c r="AJ34" s="43">
        <v>5.46631</v>
      </c>
      <c r="AK34" s="43">
        <v>1</v>
      </c>
      <c r="AL34" s="43">
        <v>4.8461999999999996</v>
      </c>
      <c r="AM34" s="43">
        <v>50.790599999999998</v>
      </c>
      <c r="AN34" s="43">
        <v>116.26052</v>
      </c>
      <c r="AO34" s="43">
        <v>27.375599999999999</v>
      </c>
      <c r="AP34" s="43">
        <v>0.45</v>
      </c>
      <c r="AQ34" s="43">
        <v>162.57</v>
      </c>
      <c r="AR34" s="43"/>
      <c r="AS34" s="43">
        <v>35.987000000000002</v>
      </c>
      <c r="AT34" s="43">
        <v>35.292999999999999</v>
      </c>
      <c r="AU34" s="43"/>
      <c r="AV34" s="43">
        <v>192.84676999999999</v>
      </c>
      <c r="AW34" s="43">
        <v>30.355499999999999</v>
      </c>
      <c r="AX34" s="43"/>
      <c r="AY34" s="43"/>
      <c r="AZ34" s="43"/>
      <c r="BA34" s="43">
        <v>1.3</v>
      </c>
      <c r="BB34" s="43"/>
      <c r="BC34" s="43">
        <v>59.435679999999998</v>
      </c>
      <c r="BD34" s="43"/>
      <c r="BE34" s="43"/>
      <c r="BF34" s="43"/>
      <c r="BG34" s="43"/>
      <c r="BH34" s="43"/>
      <c r="BI34" s="43">
        <v>17.359279999999998</v>
      </c>
      <c r="BJ34" s="43"/>
      <c r="BK34" s="43"/>
      <c r="BL34" s="43"/>
      <c r="BM34" s="43"/>
      <c r="BN34" s="43">
        <v>28.884</v>
      </c>
      <c r="BO34" s="43"/>
      <c r="BP34" s="43">
        <v>139.65701999999999</v>
      </c>
      <c r="BQ34" s="43">
        <v>1.9514</v>
      </c>
      <c r="BR34" s="43">
        <v>4.9690000000000003</v>
      </c>
      <c r="BS34" s="43">
        <v>129.87370000000001</v>
      </c>
      <c r="BT34" s="43">
        <v>12.96462</v>
      </c>
      <c r="BU34" s="43"/>
      <c r="BV34" s="43">
        <v>34.286700000000003</v>
      </c>
      <c r="BW34" s="43">
        <v>3.7307000000000001</v>
      </c>
      <c r="BX34" s="43"/>
      <c r="BY34" s="43"/>
      <c r="BZ34" s="43">
        <v>90.092519999999993</v>
      </c>
      <c r="CA34" s="43">
        <v>20.91133</v>
      </c>
      <c r="CB34" s="43">
        <v>1.2704</v>
      </c>
      <c r="CC34" s="43">
        <v>0.56999999999999995</v>
      </c>
      <c r="CD34" s="43">
        <v>28.519349999999999</v>
      </c>
      <c r="CE34" s="43">
        <v>453.55642999999998</v>
      </c>
      <c r="CF34" s="43"/>
      <c r="CG34" s="43">
        <v>136.73650000000001</v>
      </c>
      <c r="CH34" s="43">
        <v>18.073</v>
      </c>
      <c r="CI34" s="43"/>
      <c r="CJ34" s="43"/>
      <c r="CK34" s="43">
        <v>16.619700000000002</v>
      </c>
      <c r="CL34" s="43">
        <v>4.5911099999999996</v>
      </c>
      <c r="CM34" s="43"/>
      <c r="CN34" s="43"/>
      <c r="CO34" s="43">
        <v>17.068239999999999</v>
      </c>
      <c r="CP34" s="43">
        <v>271.45</v>
      </c>
      <c r="CQ34" s="43"/>
      <c r="CR34" s="43">
        <v>40.182000000000002</v>
      </c>
      <c r="CS34" s="43"/>
      <c r="CT34" s="43">
        <v>20.579000000000001</v>
      </c>
    </row>
    <row r="35" spans="1:98" ht="15.75" x14ac:dyDescent="0.25">
      <c r="A35" s="1"/>
      <c r="B35" s="42" t="s">
        <v>897</v>
      </c>
      <c r="C35" s="43">
        <v>3.6177000000000001</v>
      </c>
      <c r="D35" s="43"/>
      <c r="E35" s="43">
        <v>42.858409999999999</v>
      </c>
      <c r="F35" s="43">
        <v>9.7720000000000002</v>
      </c>
      <c r="G35" s="43"/>
      <c r="H35" s="43"/>
      <c r="I35" s="43"/>
      <c r="J35" s="43"/>
      <c r="K35" s="43"/>
      <c r="L35" s="43">
        <v>25.307200000000002</v>
      </c>
      <c r="M35" s="43">
        <v>15.9785</v>
      </c>
      <c r="N35" s="43">
        <v>13.65</v>
      </c>
      <c r="O35" s="43">
        <v>32.741999999999997</v>
      </c>
      <c r="P35" s="43"/>
      <c r="Q35" s="43"/>
      <c r="R35" s="43">
        <v>43.802999999999997</v>
      </c>
      <c r="S35" s="43"/>
      <c r="T35" s="43">
        <v>20.8444</v>
      </c>
      <c r="U35" s="43"/>
      <c r="V35" s="43">
        <v>9.6</v>
      </c>
      <c r="W35" s="43"/>
      <c r="X35" s="43">
        <v>43.563270000000003</v>
      </c>
      <c r="Y35" s="43"/>
      <c r="Z35" s="43">
        <v>8.6910299999999996</v>
      </c>
      <c r="AA35" s="43">
        <v>7.6117999999999997</v>
      </c>
      <c r="AB35" s="43"/>
      <c r="AC35" s="43">
        <v>16.57</v>
      </c>
      <c r="AD35" s="43"/>
      <c r="AE35" s="43"/>
      <c r="AF35" s="43">
        <v>1.3</v>
      </c>
      <c r="AG35" s="43"/>
      <c r="AH35" s="43"/>
      <c r="AI35" s="43"/>
      <c r="AJ35" s="43">
        <v>5.7646800000000002</v>
      </c>
      <c r="AK35" s="43">
        <v>1.1000000000000001</v>
      </c>
      <c r="AL35" s="43">
        <v>4.9637000000000002</v>
      </c>
      <c r="AM35" s="43">
        <v>50.511899999999997</v>
      </c>
      <c r="AN35" s="43">
        <v>116.70017</v>
      </c>
      <c r="AO35" s="43">
        <v>27.621300000000002</v>
      </c>
      <c r="AP35" s="43">
        <v>0.73</v>
      </c>
      <c r="AQ35" s="43">
        <v>160.71</v>
      </c>
      <c r="AR35" s="43"/>
      <c r="AS35" s="43">
        <v>38.540999999999997</v>
      </c>
      <c r="AT35" s="43">
        <v>35.893000000000001</v>
      </c>
      <c r="AU35" s="43"/>
      <c r="AV35" s="43">
        <v>190.71634</v>
      </c>
      <c r="AW35" s="43">
        <v>31.8139</v>
      </c>
      <c r="AX35" s="43"/>
      <c r="AY35" s="43"/>
      <c r="AZ35" s="43"/>
      <c r="BA35" s="43">
        <v>1.3</v>
      </c>
      <c r="BB35" s="43"/>
      <c r="BC35" s="43">
        <v>59.446539999999999</v>
      </c>
      <c r="BD35" s="43"/>
      <c r="BE35" s="43"/>
      <c r="BF35" s="43"/>
      <c r="BG35" s="43"/>
      <c r="BH35" s="43"/>
      <c r="BI35" s="43">
        <v>17.42727</v>
      </c>
      <c r="BJ35" s="43"/>
      <c r="BK35" s="43"/>
      <c r="BL35" s="43"/>
      <c r="BM35" s="43"/>
      <c r="BN35" s="43">
        <v>27.42</v>
      </c>
      <c r="BO35" s="43"/>
      <c r="BP35" s="43">
        <v>139.68485000000001</v>
      </c>
      <c r="BQ35" s="43">
        <v>1.7398</v>
      </c>
      <c r="BR35" s="43">
        <v>4.9244000000000003</v>
      </c>
      <c r="BS35" s="43">
        <v>129.39150000000001</v>
      </c>
      <c r="BT35" s="43">
        <v>13.142189999999999</v>
      </c>
      <c r="BU35" s="43"/>
      <c r="BV35" s="43">
        <v>35.136000000000003</v>
      </c>
      <c r="BW35" s="43">
        <v>3.87202</v>
      </c>
      <c r="BX35" s="43"/>
      <c r="BY35" s="43"/>
      <c r="BZ35" s="43">
        <v>89.91404</v>
      </c>
      <c r="CA35" s="43">
        <v>20.94172</v>
      </c>
      <c r="CB35" s="43">
        <v>1.2717000000000001</v>
      </c>
      <c r="CC35" s="43">
        <v>0.55000000000000004</v>
      </c>
      <c r="CD35" s="43">
        <v>29.75309</v>
      </c>
      <c r="CE35" s="43">
        <v>452.99468000000002</v>
      </c>
      <c r="CF35" s="43"/>
      <c r="CG35" s="43">
        <v>134.29069999999999</v>
      </c>
      <c r="CH35" s="43">
        <v>18.100999999999999</v>
      </c>
      <c r="CI35" s="43"/>
      <c r="CJ35" s="43"/>
      <c r="CK35" s="43">
        <v>17.016400000000001</v>
      </c>
      <c r="CL35" s="43">
        <v>4.6474599999999997</v>
      </c>
      <c r="CM35" s="43"/>
      <c r="CN35" s="43"/>
      <c r="CO35" s="43">
        <v>17.099710000000002</v>
      </c>
      <c r="CP35" s="43">
        <v>280.35000000000002</v>
      </c>
      <c r="CQ35" s="43"/>
      <c r="CR35" s="43">
        <v>40.247999999999998</v>
      </c>
      <c r="CS35" s="43"/>
      <c r="CT35" s="43">
        <v>23.004999999999999</v>
      </c>
    </row>
    <row r="36" spans="1:98" ht="15.75" x14ac:dyDescent="0.25">
      <c r="A36" s="1"/>
      <c r="B36" s="42" t="s">
        <v>898</v>
      </c>
      <c r="C36" s="43">
        <v>3.9357000000000002</v>
      </c>
      <c r="D36" s="43"/>
      <c r="E36" s="43">
        <v>39.311729999999997</v>
      </c>
      <c r="F36" s="43">
        <v>9.1989999999999998</v>
      </c>
      <c r="G36" s="43"/>
      <c r="H36" s="43"/>
      <c r="I36" s="43"/>
      <c r="J36" s="43"/>
      <c r="K36" s="43"/>
      <c r="L36" s="43">
        <v>25.5684</v>
      </c>
      <c r="M36" s="43">
        <v>16.012799999999999</v>
      </c>
      <c r="N36" s="43">
        <v>13.98</v>
      </c>
      <c r="O36" s="43">
        <v>33.353999999999999</v>
      </c>
      <c r="P36" s="43"/>
      <c r="Q36" s="43"/>
      <c r="R36" s="43">
        <v>44.23</v>
      </c>
      <c r="S36" s="43"/>
      <c r="T36" s="43">
        <v>14.8805</v>
      </c>
      <c r="U36" s="43"/>
      <c r="V36" s="43">
        <v>9.4</v>
      </c>
      <c r="W36" s="43"/>
      <c r="X36" s="43">
        <v>37.285850000000003</v>
      </c>
      <c r="Y36" s="43"/>
      <c r="Z36" s="43">
        <v>9.1718700000000002</v>
      </c>
      <c r="AA36" s="43">
        <v>7.7168999999999999</v>
      </c>
      <c r="AB36" s="43"/>
      <c r="AC36" s="43">
        <v>16.45</v>
      </c>
      <c r="AD36" s="43"/>
      <c r="AE36" s="43"/>
      <c r="AF36" s="43">
        <v>1.3</v>
      </c>
      <c r="AG36" s="43"/>
      <c r="AH36" s="43"/>
      <c r="AI36" s="43"/>
      <c r="AJ36" s="43">
        <v>5.7564599999999997</v>
      </c>
      <c r="AK36" s="43">
        <v>1.5</v>
      </c>
      <c r="AL36" s="43">
        <v>4.9097</v>
      </c>
      <c r="AM36" s="43">
        <v>49.453099999999999</v>
      </c>
      <c r="AN36" s="43">
        <v>117.43344999999999</v>
      </c>
      <c r="AO36" s="43">
        <v>28.094999999999999</v>
      </c>
      <c r="AP36" s="43">
        <v>0.86</v>
      </c>
      <c r="AQ36" s="43">
        <v>150.91999999999999</v>
      </c>
      <c r="AR36" s="43"/>
      <c r="AS36" s="43">
        <v>38.789000000000001</v>
      </c>
      <c r="AT36" s="43">
        <v>36.136000000000003</v>
      </c>
      <c r="AU36" s="43"/>
      <c r="AV36" s="43">
        <v>193.804</v>
      </c>
      <c r="AW36" s="43">
        <v>31.972799999999999</v>
      </c>
      <c r="AX36" s="43"/>
      <c r="AY36" s="43"/>
      <c r="AZ36" s="43"/>
      <c r="BA36" s="43">
        <v>1.2</v>
      </c>
      <c r="BB36" s="43"/>
      <c r="BC36" s="43">
        <v>59.915430000000001</v>
      </c>
      <c r="BD36" s="43"/>
      <c r="BE36" s="43"/>
      <c r="BF36" s="43"/>
      <c r="BG36" s="43"/>
      <c r="BH36" s="43"/>
      <c r="BI36" s="43">
        <v>17.675889999999999</v>
      </c>
      <c r="BJ36" s="43"/>
      <c r="BK36" s="43"/>
      <c r="BL36" s="43"/>
      <c r="BM36" s="43"/>
      <c r="BN36" s="43">
        <v>22.222000000000001</v>
      </c>
      <c r="BO36" s="43"/>
      <c r="BP36" s="43">
        <v>64.74485</v>
      </c>
      <c r="BQ36" s="43">
        <v>1.9117</v>
      </c>
      <c r="BR36" s="43">
        <v>4.9789000000000003</v>
      </c>
      <c r="BS36" s="43">
        <v>132.745</v>
      </c>
      <c r="BT36" s="43">
        <v>13.06968</v>
      </c>
      <c r="BU36" s="43"/>
      <c r="BV36" s="43">
        <v>37.390799999999999</v>
      </c>
      <c r="BW36" s="43">
        <v>3.9659300000000002</v>
      </c>
      <c r="BX36" s="43"/>
      <c r="BY36" s="43"/>
      <c r="BZ36" s="43">
        <v>90.425669999999997</v>
      </c>
      <c r="CA36" s="43">
        <v>20.936800000000002</v>
      </c>
      <c r="CB36" s="43">
        <v>1.2596000000000001</v>
      </c>
      <c r="CC36" s="43">
        <v>0.55000000000000004</v>
      </c>
      <c r="CD36" s="43">
        <v>29.838730000000002</v>
      </c>
      <c r="CE36" s="43">
        <v>453.86443000000003</v>
      </c>
      <c r="CF36" s="43"/>
      <c r="CG36" s="43">
        <v>140.95820000000001</v>
      </c>
      <c r="CH36" s="43">
        <v>18.408999999999999</v>
      </c>
      <c r="CI36" s="43"/>
      <c r="CJ36" s="43"/>
      <c r="CK36" s="43">
        <v>16.855699999999999</v>
      </c>
      <c r="CL36" s="43">
        <v>4.5811500000000001</v>
      </c>
      <c r="CM36" s="43"/>
      <c r="CN36" s="43"/>
      <c r="CO36" s="43">
        <v>17.005870000000002</v>
      </c>
      <c r="CP36" s="43">
        <v>284.16000000000003</v>
      </c>
      <c r="CQ36" s="43"/>
      <c r="CR36" s="43">
        <v>39.682000000000002</v>
      </c>
      <c r="CS36" s="43"/>
      <c r="CT36" s="43">
        <v>23.838000000000001</v>
      </c>
    </row>
    <row r="37" spans="1:98" ht="15.75" x14ac:dyDescent="0.25">
      <c r="A37" s="1"/>
      <c r="B37" s="42" t="s">
        <v>899</v>
      </c>
      <c r="C37" s="43">
        <v>3.9098999999999999</v>
      </c>
      <c r="D37" s="43"/>
      <c r="E37" s="43">
        <v>42.650950000000002</v>
      </c>
      <c r="F37" s="43">
        <v>10.592000000000001</v>
      </c>
      <c r="G37" s="43"/>
      <c r="H37" s="43"/>
      <c r="I37" s="43"/>
      <c r="J37" s="43"/>
      <c r="K37" s="43"/>
      <c r="L37" s="43">
        <v>25.289100000000001</v>
      </c>
      <c r="M37" s="43">
        <v>16.163</v>
      </c>
      <c r="N37" s="43">
        <v>13.8</v>
      </c>
      <c r="O37" s="43">
        <v>32.896000000000001</v>
      </c>
      <c r="P37" s="43"/>
      <c r="Q37" s="43"/>
      <c r="R37" s="43">
        <v>44.615000000000002</v>
      </c>
      <c r="S37" s="43"/>
      <c r="T37" s="43">
        <v>15.483599999999999</v>
      </c>
      <c r="U37" s="43"/>
      <c r="V37" s="43">
        <v>9.4</v>
      </c>
      <c r="W37" s="43"/>
      <c r="X37" s="43">
        <v>42.272759999999998</v>
      </c>
      <c r="Y37" s="43"/>
      <c r="Z37" s="43">
        <v>9.1700300000000006</v>
      </c>
      <c r="AA37" s="43">
        <v>7.6664000000000003</v>
      </c>
      <c r="AB37" s="43"/>
      <c r="AC37" s="43">
        <v>16.04</v>
      </c>
      <c r="AD37" s="43"/>
      <c r="AE37" s="43"/>
      <c r="AF37" s="43">
        <v>1.2</v>
      </c>
      <c r="AG37" s="43"/>
      <c r="AH37" s="43"/>
      <c r="AI37" s="43"/>
      <c r="AJ37" s="43">
        <v>6.2199600000000004</v>
      </c>
      <c r="AK37" s="43">
        <v>1.6</v>
      </c>
      <c r="AL37" s="43">
        <v>4.8968999999999996</v>
      </c>
      <c r="AM37" s="43">
        <v>51.243499999999997</v>
      </c>
      <c r="AN37" s="43">
        <v>118.03353</v>
      </c>
      <c r="AO37" s="43">
        <v>28.076899999999998</v>
      </c>
      <c r="AP37" s="43">
        <v>0.97</v>
      </c>
      <c r="AQ37" s="43">
        <v>155.12</v>
      </c>
      <c r="AR37" s="43"/>
      <c r="AS37" s="43">
        <v>39.25</v>
      </c>
      <c r="AT37" s="43">
        <v>36.616</v>
      </c>
      <c r="AU37" s="43"/>
      <c r="AV37" s="43">
        <v>190.96082999999999</v>
      </c>
      <c r="AW37" s="43">
        <v>31.3858</v>
      </c>
      <c r="AX37" s="43"/>
      <c r="AY37" s="43"/>
      <c r="AZ37" s="43"/>
      <c r="BA37" s="43">
        <v>1.3</v>
      </c>
      <c r="BB37" s="43"/>
      <c r="BC37" s="43">
        <v>59.527900000000002</v>
      </c>
      <c r="BD37" s="43"/>
      <c r="BE37" s="43"/>
      <c r="BF37" s="43"/>
      <c r="BG37" s="43"/>
      <c r="BH37" s="43"/>
      <c r="BI37" s="43">
        <v>17.319489999999998</v>
      </c>
      <c r="BJ37" s="43"/>
      <c r="BK37" s="43"/>
      <c r="BL37" s="43"/>
      <c r="BM37" s="43"/>
      <c r="BN37" s="43">
        <v>20.835999999999999</v>
      </c>
      <c r="BO37" s="43"/>
      <c r="BP37" s="43">
        <v>64.002179999999996</v>
      </c>
      <c r="BQ37" s="43">
        <v>1.8257000000000001</v>
      </c>
      <c r="BR37" s="43">
        <v>5.0015999999999998</v>
      </c>
      <c r="BS37" s="43">
        <v>132.07040000000001</v>
      </c>
      <c r="BT37" s="43">
        <v>12.128</v>
      </c>
      <c r="BU37" s="43"/>
      <c r="BV37" s="43">
        <v>37.741100000000003</v>
      </c>
      <c r="BW37" s="43">
        <v>4.0273599999999998</v>
      </c>
      <c r="BX37" s="43"/>
      <c r="BY37" s="43"/>
      <c r="BZ37" s="43">
        <v>90.317369999999997</v>
      </c>
      <c r="CA37" s="43">
        <v>20.986460000000001</v>
      </c>
      <c r="CB37" s="43">
        <v>1.2524</v>
      </c>
      <c r="CC37" s="43">
        <v>0.56999999999999995</v>
      </c>
      <c r="CD37" s="43">
        <v>29.883939999999999</v>
      </c>
      <c r="CE37" s="43">
        <v>438.34255000000002</v>
      </c>
      <c r="CF37" s="43"/>
      <c r="CG37" s="43">
        <v>137.34190000000001</v>
      </c>
      <c r="CH37" s="43">
        <v>17.923999999999999</v>
      </c>
      <c r="CI37" s="43"/>
      <c r="CJ37" s="43"/>
      <c r="CK37" s="43">
        <v>17.162199999999999</v>
      </c>
      <c r="CL37" s="43">
        <v>4.5514299999999999</v>
      </c>
      <c r="CM37" s="43"/>
      <c r="CN37" s="43"/>
      <c r="CO37" s="43">
        <v>17.212009999999999</v>
      </c>
      <c r="CP37" s="43">
        <v>285.37</v>
      </c>
      <c r="CQ37" s="43"/>
      <c r="CR37" s="43">
        <v>39.363</v>
      </c>
      <c r="CS37" s="43"/>
      <c r="CT37" s="43">
        <v>25.908000000000001</v>
      </c>
    </row>
    <row r="38" spans="1:98" ht="15.75" x14ac:dyDescent="0.25">
      <c r="A38" s="1"/>
      <c r="B38" s="42" t="s">
        <v>900</v>
      </c>
      <c r="C38" s="43">
        <v>3.0295000000000001</v>
      </c>
      <c r="D38" s="43"/>
      <c r="E38" s="43">
        <v>42.517429999999997</v>
      </c>
      <c r="F38" s="43">
        <v>10.63</v>
      </c>
      <c r="G38" s="43"/>
      <c r="H38" s="43"/>
      <c r="I38" s="43"/>
      <c r="J38" s="43"/>
      <c r="K38" s="43"/>
      <c r="L38" s="43">
        <v>25.911000000000001</v>
      </c>
      <c r="M38" s="43">
        <v>16.356999999999999</v>
      </c>
      <c r="N38" s="43">
        <v>13.82</v>
      </c>
      <c r="O38" s="43">
        <v>32.802</v>
      </c>
      <c r="P38" s="43"/>
      <c r="Q38" s="43"/>
      <c r="R38" s="43">
        <v>44.591999999999999</v>
      </c>
      <c r="S38" s="43"/>
      <c r="T38" s="43">
        <v>18.428599999999999</v>
      </c>
      <c r="U38" s="43"/>
      <c r="V38" s="43">
        <v>9.1999999999999993</v>
      </c>
      <c r="W38" s="43"/>
      <c r="X38" s="43">
        <v>40.315539999999999</v>
      </c>
      <c r="Y38" s="43"/>
      <c r="Z38" s="43">
        <v>8.8524799999999999</v>
      </c>
      <c r="AA38" s="43">
        <v>6.7092999999999998</v>
      </c>
      <c r="AB38" s="43"/>
      <c r="AC38" s="43">
        <v>15.56</v>
      </c>
      <c r="AD38" s="43"/>
      <c r="AE38" s="43"/>
      <c r="AF38" s="43">
        <v>1.2</v>
      </c>
      <c r="AG38" s="43"/>
      <c r="AH38" s="43"/>
      <c r="AI38" s="43"/>
      <c r="AJ38" s="43">
        <v>6.1652199999999997</v>
      </c>
      <c r="AK38" s="43">
        <v>1</v>
      </c>
      <c r="AL38" s="43">
        <v>4.9047999999999998</v>
      </c>
      <c r="AM38" s="43">
        <v>49.804900000000004</v>
      </c>
      <c r="AN38" s="43">
        <v>117.08273</v>
      </c>
      <c r="AO38" s="43">
        <v>27.820799999999998</v>
      </c>
      <c r="AP38" s="43">
        <v>0.6</v>
      </c>
      <c r="AQ38" s="43">
        <v>157.85</v>
      </c>
      <c r="AR38" s="43"/>
      <c r="AS38" s="43">
        <v>38.893999999999998</v>
      </c>
      <c r="AT38" s="43">
        <v>35.073999999999998</v>
      </c>
      <c r="AU38" s="43"/>
      <c r="AV38" s="43">
        <v>188.53487999999999</v>
      </c>
      <c r="AW38" s="43">
        <v>32.417099999999998</v>
      </c>
      <c r="AX38" s="43"/>
      <c r="AY38" s="43"/>
      <c r="AZ38" s="43"/>
      <c r="BA38" s="43">
        <v>1.2</v>
      </c>
      <c r="BB38" s="43"/>
      <c r="BC38" s="43">
        <v>59.446899999999999</v>
      </c>
      <c r="BD38" s="43"/>
      <c r="BE38" s="43"/>
      <c r="BF38" s="43"/>
      <c r="BG38" s="43"/>
      <c r="BH38" s="43"/>
      <c r="BI38" s="43">
        <v>17.347429999999999</v>
      </c>
      <c r="BJ38" s="43"/>
      <c r="BK38" s="43"/>
      <c r="BL38" s="43"/>
      <c r="BM38" s="43"/>
      <c r="BN38" s="43">
        <v>15.971</v>
      </c>
      <c r="BO38" s="43"/>
      <c r="BP38" s="43">
        <v>103.44268</v>
      </c>
      <c r="BQ38" s="43">
        <v>1.6801999999999999</v>
      </c>
      <c r="BR38" s="43">
        <v>5.0720000000000001</v>
      </c>
      <c r="BS38" s="43">
        <v>132.77170000000001</v>
      </c>
      <c r="BT38" s="43">
        <v>14.05223</v>
      </c>
      <c r="BU38" s="43"/>
      <c r="BV38" s="43">
        <v>37.944200000000002</v>
      </c>
      <c r="BW38" s="43">
        <v>3.8865599999999998</v>
      </c>
      <c r="BX38" s="43"/>
      <c r="BY38" s="43"/>
      <c r="BZ38" s="43">
        <v>88.973339999999993</v>
      </c>
      <c r="CA38" s="43">
        <v>20.980879999999999</v>
      </c>
      <c r="CB38" s="43">
        <v>1.2444</v>
      </c>
      <c r="CC38" s="43">
        <v>0.57999999999999996</v>
      </c>
      <c r="CD38" s="43">
        <v>30.232589999999998</v>
      </c>
      <c r="CE38" s="43">
        <v>446.34199000000001</v>
      </c>
      <c r="CF38" s="43"/>
      <c r="CG38" s="43">
        <v>140.1096</v>
      </c>
      <c r="CH38" s="43">
        <v>17.632000000000001</v>
      </c>
      <c r="CI38" s="43"/>
      <c r="CJ38" s="43"/>
      <c r="CK38" s="43">
        <v>17.5427</v>
      </c>
      <c r="CL38" s="43">
        <v>4.6037299999999997</v>
      </c>
      <c r="CM38" s="43"/>
      <c r="CN38" s="43"/>
      <c r="CO38" s="43">
        <v>17.46088</v>
      </c>
      <c r="CP38" s="43">
        <v>275.18</v>
      </c>
      <c r="CQ38" s="43"/>
      <c r="CR38" s="43">
        <v>39.402999999999999</v>
      </c>
      <c r="CS38" s="43"/>
      <c r="CT38" s="43">
        <v>26.077000000000002</v>
      </c>
    </row>
    <row r="39" spans="1:98" ht="15.75" x14ac:dyDescent="0.25">
      <c r="A39" s="1"/>
      <c r="B39" s="42" t="s">
        <v>901</v>
      </c>
      <c r="C39" s="43">
        <v>2.4508999999999999</v>
      </c>
      <c r="D39" s="43"/>
      <c r="E39" s="43">
        <v>42.913789999999999</v>
      </c>
      <c r="F39" s="43">
        <v>10.794</v>
      </c>
      <c r="G39" s="43"/>
      <c r="H39" s="43"/>
      <c r="I39" s="43"/>
      <c r="J39" s="43"/>
      <c r="K39" s="43"/>
      <c r="L39" s="43">
        <v>25.854399999999998</v>
      </c>
      <c r="M39" s="43">
        <v>15.5761</v>
      </c>
      <c r="N39" s="43">
        <v>13.83</v>
      </c>
      <c r="O39" s="43">
        <v>33.22</v>
      </c>
      <c r="P39" s="43"/>
      <c r="Q39" s="43"/>
      <c r="R39" s="43">
        <v>44.67</v>
      </c>
      <c r="S39" s="43"/>
      <c r="T39" s="43">
        <v>47.388500000000001</v>
      </c>
      <c r="U39" s="43"/>
      <c r="V39" s="43">
        <v>9.1999999999999993</v>
      </c>
      <c r="W39" s="43"/>
      <c r="X39" s="43">
        <v>29.219149999999999</v>
      </c>
      <c r="Y39" s="43"/>
      <c r="Z39" s="43">
        <v>8.7004099999999998</v>
      </c>
      <c r="AA39" s="43">
        <v>8.4690999999999992</v>
      </c>
      <c r="AB39" s="43"/>
      <c r="AC39" s="43">
        <v>14.89</v>
      </c>
      <c r="AD39" s="43"/>
      <c r="AE39" s="43"/>
      <c r="AF39" s="43">
        <v>1.1000000000000001</v>
      </c>
      <c r="AG39" s="43"/>
      <c r="AH39" s="43"/>
      <c r="AI39" s="43"/>
      <c r="AJ39" s="43">
        <v>6.4605899999999998</v>
      </c>
      <c r="AK39" s="43">
        <v>0</v>
      </c>
      <c r="AL39" s="43">
        <v>4.8368000000000002</v>
      </c>
      <c r="AM39" s="43">
        <v>52.4343</v>
      </c>
      <c r="AN39" s="43">
        <v>118.54257</v>
      </c>
      <c r="AO39" s="43">
        <v>27.530799999999999</v>
      </c>
      <c r="AP39" s="43">
        <v>0.23</v>
      </c>
      <c r="AQ39" s="43">
        <v>163.33000000000001</v>
      </c>
      <c r="AR39" s="43"/>
      <c r="AS39" s="43">
        <v>39.107999999999997</v>
      </c>
      <c r="AT39" s="43">
        <v>34.226999999999997</v>
      </c>
      <c r="AU39" s="43"/>
      <c r="AV39" s="43">
        <v>190.83027000000001</v>
      </c>
      <c r="AW39" s="43">
        <v>33.140700000000002</v>
      </c>
      <c r="AX39" s="43"/>
      <c r="AY39" s="43"/>
      <c r="AZ39" s="43"/>
      <c r="BA39" s="43">
        <v>1.2</v>
      </c>
      <c r="BB39" s="43"/>
      <c r="BC39" s="43">
        <v>60.543129999999998</v>
      </c>
      <c r="BD39" s="43"/>
      <c r="BE39" s="43"/>
      <c r="BF39" s="43"/>
      <c r="BG39" s="43"/>
      <c r="BH39" s="43"/>
      <c r="BI39" s="43">
        <v>15.36886</v>
      </c>
      <c r="BJ39" s="43"/>
      <c r="BK39" s="43"/>
      <c r="BL39" s="43"/>
      <c r="BM39" s="43"/>
      <c r="BN39" s="43">
        <v>16.023</v>
      </c>
      <c r="BO39" s="43"/>
      <c r="BP39" s="43">
        <v>132.15136999999999</v>
      </c>
      <c r="BQ39" s="43">
        <v>1.4221999999999999</v>
      </c>
      <c r="BR39" s="43">
        <v>5.0792000000000002</v>
      </c>
      <c r="BS39" s="43">
        <v>126.1125</v>
      </c>
      <c r="BT39" s="43">
        <v>13.95707</v>
      </c>
      <c r="BU39" s="43"/>
      <c r="BV39" s="43">
        <v>38.677500000000002</v>
      </c>
      <c r="BW39" s="43">
        <v>3.9036599999999999</v>
      </c>
      <c r="BX39" s="43"/>
      <c r="BY39" s="43"/>
      <c r="BZ39" s="43">
        <v>90.141649999999998</v>
      </c>
      <c r="CA39" s="43">
        <v>21.096229999999998</v>
      </c>
      <c r="CB39" s="43">
        <v>1.2594000000000001</v>
      </c>
      <c r="CC39" s="43">
        <v>0.56999999999999995</v>
      </c>
      <c r="CD39" s="43">
        <v>30.7562</v>
      </c>
      <c r="CE39" s="43">
        <v>447.55948999999998</v>
      </c>
      <c r="CF39" s="43"/>
      <c r="CG39" s="43">
        <v>149.61949999999999</v>
      </c>
      <c r="CH39" s="43">
        <v>18.053999999999998</v>
      </c>
      <c r="CI39" s="43"/>
      <c r="CJ39" s="43"/>
      <c r="CK39" s="43">
        <v>17.468699999999998</v>
      </c>
      <c r="CL39" s="43">
        <v>4.5850900000000001</v>
      </c>
      <c r="CM39" s="43"/>
      <c r="CN39" s="43"/>
      <c r="CO39" s="43">
        <v>17.12942</v>
      </c>
      <c r="CP39" s="43">
        <v>271.83999999999997</v>
      </c>
      <c r="CQ39" s="43"/>
      <c r="CR39" s="43">
        <v>39.735999999999997</v>
      </c>
      <c r="CS39" s="43"/>
      <c r="CT39" s="43">
        <v>26.073</v>
      </c>
    </row>
    <row r="40" spans="1:98" ht="15.75" x14ac:dyDescent="0.25">
      <c r="A40" s="1"/>
      <c r="B40" s="42" t="s">
        <v>902</v>
      </c>
      <c r="C40" s="43">
        <v>2.4033000000000002</v>
      </c>
      <c r="D40" s="43"/>
      <c r="E40" s="43">
        <v>44.80818</v>
      </c>
      <c r="F40" s="43">
        <v>9.94</v>
      </c>
      <c r="G40" s="43"/>
      <c r="H40" s="43"/>
      <c r="I40" s="43"/>
      <c r="J40" s="43"/>
      <c r="K40" s="43"/>
      <c r="L40" s="43">
        <v>26.525600000000001</v>
      </c>
      <c r="M40" s="43">
        <v>15.668699999999999</v>
      </c>
      <c r="N40" s="43">
        <v>10.55</v>
      </c>
      <c r="O40" s="43">
        <v>32.634</v>
      </c>
      <c r="P40" s="43"/>
      <c r="Q40" s="43"/>
      <c r="R40" s="43">
        <v>44.170999999999999</v>
      </c>
      <c r="S40" s="43"/>
      <c r="T40" s="43">
        <v>20.739000000000001</v>
      </c>
      <c r="U40" s="43"/>
      <c r="V40" s="43">
        <v>9.4</v>
      </c>
      <c r="W40" s="43"/>
      <c r="X40" s="43">
        <v>35.238529999999997</v>
      </c>
      <c r="Y40" s="43"/>
      <c r="Z40" s="43">
        <v>8.5187100000000004</v>
      </c>
      <c r="AA40" s="43">
        <v>8.5527999999999995</v>
      </c>
      <c r="AB40" s="43"/>
      <c r="AC40" s="43">
        <v>14.92</v>
      </c>
      <c r="AD40" s="43"/>
      <c r="AE40" s="43"/>
      <c r="AF40" s="43">
        <v>1.1000000000000001</v>
      </c>
      <c r="AG40" s="43"/>
      <c r="AH40" s="43"/>
      <c r="AI40" s="43"/>
      <c r="AJ40" s="43">
        <v>6.2238600000000002</v>
      </c>
      <c r="AK40" s="43">
        <v>0</v>
      </c>
      <c r="AL40" s="43">
        <v>4.8146000000000004</v>
      </c>
      <c r="AM40" s="43">
        <v>53.171599999999998</v>
      </c>
      <c r="AN40" s="43">
        <v>118.40947</v>
      </c>
      <c r="AO40" s="43">
        <v>27.589099999999998</v>
      </c>
      <c r="AP40" s="43">
        <v>0.37</v>
      </c>
      <c r="AQ40" s="43">
        <v>163.05000000000001</v>
      </c>
      <c r="AR40" s="43"/>
      <c r="AS40" s="43">
        <v>38.612000000000002</v>
      </c>
      <c r="AT40" s="43">
        <v>33.520000000000003</v>
      </c>
      <c r="AU40" s="43"/>
      <c r="AV40" s="43">
        <v>188.38157000000001</v>
      </c>
      <c r="AW40" s="43">
        <v>31.927399999999999</v>
      </c>
      <c r="AX40" s="43"/>
      <c r="AY40" s="43"/>
      <c r="AZ40" s="43"/>
      <c r="BA40" s="43">
        <v>1.2</v>
      </c>
      <c r="BB40" s="43"/>
      <c r="BC40" s="43">
        <v>61.18036</v>
      </c>
      <c r="BD40" s="43"/>
      <c r="BE40" s="43"/>
      <c r="BF40" s="43"/>
      <c r="BG40" s="43"/>
      <c r="BH40" s="43"/>
      <c r="BI40" s="43">
        <v>15.538220000000001</v>
      </c>
      <c r="BJ40" s="43"/>
      <c r="BK40" s="43"/>
      <c r="BL40" s="43"/>
      <c r="BM40" s="43"/>
      <c r="BN40" s="43">
        <v>16.064</v>
      </c>
      <c r="BO40" s="43"/>
      <c r="BP40" s="43">
        <v>137.46035000000001</v>
      </c>
      <c r="BQ40" s="43">
        <v>1.6934</v>
      </c>
      <c r="BR40" s="43">
        <v>5.0471000000000004</v>
      </c>
      <c r="BS40" s="43">
        <v>128.15289999999999</v>
      </c>
      <c r="BT40" s="43">
        <v>13.87177</v>
      </c>
      <c r="BU40" s="43"/>
      <c r="BV40" s="43">
        <v>38.723199999999999</v>
      </c>
      <c r="BW40" s="43">
        <v>4.3754099999999996</v>
      </c>
      <c r="BX40" s="43"/>
      <c r="BY40" s="43"/>
      <c r="BZ40" s="43">
        <v>89.930329999999998</v>
      </c>
      <c r="CA40" s="43">
        <v>19.559190000000001</v>
      </c>
      <c r="CB40" s="43">
        <v>1.2439</v>
      </c>
      <c r="CC40" s="43">
        <v>0.57999999999999996</v>
      </c>
      <c r="CD40" s="43">
        <v>30.441610000000001</v>
      </c>
      <c r="CE40" s="43">
        <v>439.45049</v>
      </c>
      <c r="CF40" s="43"/>
      <c r="CG40" s="43">
        <v>148.93190000000001</v>
      </c>
      <c r="CH40" s="43">
        <v>18.154</v>
      </c>
      <c r="CI40" s="43"/>
      <c r="CJ40" s="43"/>
      <c r="CK40" s="43">
        <v>17.679400000000001</v>
      </c>
      <c r="CL40" s="43">
        <v>4.9117699999999997</v>
      </c>
      <c r="CM40" s="43"/>
      <c r="CN40" s="43"/>
      <c r="CO40" s="43">
        <v>17.61073</v>
      </c>
      <c r="CP40" s="43">
        <v>273.02</v>
      </c>
      <c r="CQ40" s="43"/>
      <c r="CR40" s="43">
        <v>40.167000000000002</v>
      </c>
      <c r="CS40" s="43"/>
      <c r="CT40" s="43">
        <v>27.89</v>
      </c>
    </row>
    <row r="41" spans="1:98" ht="15.75" x14ac:dyDescent="0.25">
      <c r="A41" s="1"/>
      <c r="B41" s="42" t="s">
        <v>903</v>
      </c>
      <c r="C41" s="43">
        <v>2.2296</v>
      </c>
      <c r="D41" s="43"/>
      <c r="E41" s="43">
        <v>45.196399999999997</v>
      </c>
      <c r="F41" s="43">
        <v>8.8849999999999998</v>
      </c>
      <c r="G41" s="43"/>
      <c r="H41" s="43"/>
      <c r="I41" s="43"/>
      <c r="J41" s="43"/>
      <c r="K41" s="43"/>
      <c r="L41" s="43">
        <v>26.7422</v>
      </c>
      <c r="M41" s="43">
        <v>15.7959</v>
      </c>
      <c r="N41" s="43">
        <v>10.66</v>
      </c>
      <c r="O41" s="43">
        <v>33.195999999999998</v>
      </c>
      <c r="P41" s="43"/>
      <c r="Q41" s="43"/>
      <c r="R41" s="43">
        <v>44.527999999999999</v>
      </c>
      <c r="S41" s="43"/>
      <c r="T41" s="43">
        <v>40.155799999999999</v>
      </c>
      <c r="U41" s="43"/>
      <c r="V41" s="43">
        <v>9.6999999999999993</v>
      </c>
      <c r="W41" s="43"/>
      <c r="X41" s="43">
        <v>38.167169999999999</v>
      </c>
      <c r="Y41" s="43"/>
      <c r="Z41" s="43">
        <v>8.7960600000000007</v>
      </c>
      <c r="AA41" s="43">
        <v>8.35</v>
      </c>
      <c r="AB41" s="43"/>
      <c r="AC41" s="43">
        <v>15.41</v>
      </c>
      <c r="AD41" s="43"/>
      <c r="AE41" s="43"/>
      <c r="AF41" s="43">
        <v>1.1000000000000001</v>
      </c>
      <c r="AG41" s="43"/>
      <c r="AH41" s="43"/>
      <c r="AI41" s="43"/>
      <c r="AJ41" s="43">
        <v>5.8655799999999996</v>
      </c>
      <c r="AK41" s="43">
        <v>0</v>
      </c>
      <c r="AL41" s="43">
        <v>4.8788999999999998</v>
      </c>
      <c r="AM41" s="43">
        <v>52.9619</v>
      </c>
      <c r="AN41" s="43">
        <v>118.39214</v>
      </c>
      <c r="AO41" s="43">
        <v>27.527200000000001</v>
      </c>
      <c r="AP41" s="43">
        <v>0.4</v>
      </c>
      <c r="AQ41" s="43">
        <v>163.34</v>
      </c>
      <c r="AR41" s="43"/>
      <c r="AS41" s="43">
        <v>38.146999999999998</v>
      </c>
      <c r="AT41" s="43">
        <v>29.972000000000001</v>
      </c>
      <c r="AU41" s="43"/>
      <c r="AV41" s="43">
        <v>188.76312999999999</v>
      </c>
      <c r="AW41" s="43">
        <v>31.265799999999999</v>
      </c>
      <c r="AX41" s="43"/>
      <c r="AY41" s="43"/>
      <c r="AZ41" s="43"/>
      <c r="BA41" s="43">
        <v>1.2</v>
      </c>
      <c r="BB41" s="43"/>
      <c r="BC41" s="43">
        <v>60.599829999999997</v>
      </c>
      <c r="BD41" s="43"/>
      <c r="BE41" s="43"/>
      <c r="BF41" s="43"/>
      <c r="BG41" s="43"/>
      <c r="BH41" s="43"/>
      <c r="BI41" s="43">
        <v>15.31856</v>
      </c>
      <c r="BJ41" s="43"/>
      <c r="BK41" s="43"/>
      <c r="BL41" s="43"/>
      <c r="BM41" s="43"/>
      <c r="BN41" s="43">
        <v>16.166</v>
      </c>
      <c r="BO41" s="43"/>
      <c r="BP41" s="43">
        <v>137.51938000000001</v>
      </c>
      <c r="BQ41" s="43">
        <v>1.8787</v>
      </c>
      <c r="BR41" s="43">
        <v>4.8692000000000002</v>
      </c>
      <c r="BS41" s="43">
        <v>127.9803</v>
      </c>
      <c r="BT41" s="43">
        <v>13.7159</v>
      </c>
      <c r="BU41" s="43"/>
      <c r="BV41" s="43">
        <v>38.385399999999997</v>
      </c>
      <c r="BW41" s="43">
        <v>3.85894</v>
      </c>
      <c r="BX41" s="43"/>
      <c r="BY41" s="43"/>
      <c r="BZ41" s="43">
        <v>91.095129999999997</v>
      </c>
      <c r="CA41" s="43">
        <v>19.258420000000001</v>
      </c>
      <c r="CB41" s="43">
        <v>1.2374000000000001</v>
      </c>
      <c r="CC41" s="43">
        <v>0.6</v>
      </c>
      <c r="CD41" s="43">
        <v>30.343810000000001</v>
      </c>
      <c r="CE41" s="43">
        <v>433.19301000000002</v>
      </c>
      <c r="CF41" s="43"/>
      <c r="CG41" s="43">
        <v>153.16679999999999</v>
      </c>
      <c r="CH41" s="43">
        <v>17.731999999999999</v>
      </c>
      <c r="CI41" s="43"/>
      <c r="CJ41" s="43"/>
      <c r="CK41" s="43">
        <v>16.8477</v>
      </c>
      <c r="CL41" s="43">
        <v>4.8388</v>
      </c>
      <c r="CM41" s="43"/>
      <c r="CN41" s="43"/>
      <c r="CO41" s="43">
        <v>17.297000000000001</v>
      </c>
      <c r="CP41" s="43">
        <v>278.61</v>
      </c>
      <c r="CQ41" s="43"/>
      <c r="CR41" s="43">
        <v>40.277999999999999</v>
      </c>
      <c r="CS41" s="43"/>
      <c r="CT41" s="43">
        <v>28.670999999999999</v>
      </c>
    </row>
    <row r="42" spans="1:98" ht="15.75" x14ac:dyDescent="0.25">
      <c r="A42" s="1"/>
      <c r="B42" s="42" t="s">
        <v>904</v>
      </c>
      <c r="C42" s="43">
        <v>2.8180000000000001</v>
      </c>
      <c r="D42" s="43"/>
      <c r="E42" s="43">
        <v>36.398400000000002</v>
      </c>
      <c r="F42" s="43">
        <v>7.9829999999999997</v>
      </c>
      <c r="G42" s="43"/>
      <c r="H42" s="43"/>
      <c r="I42" s="43"/>
      <c r="J42" s="43"/>
      <c r="K42" s="43"/>
      <c r="L42" s="43">
        <v>26.908100000000001</v>
      </c>
      <c r="M42" s="43">
        <v>15.978</v>
      </c>
      <c r="N42" s="43">
        <v>13.53</v>
      </c>
      <c r="O42" s="43">
        <v>33.159999999999997</v>
      </c>
      <c r="P42" s="43"/>
      <c r="Q42" s="43"/>
      <c r="R42" s="43">
        <v>44.87</v>
      </c>
      <c r="S42" s="43"/>
      <c r="T42" s="43">
        <v>32.7333</v>
      </c>
      <c r="U42" s="43"/>
      <c r="V42" s="43">
        <v>9.3000000000000007</v>
      </c>
      <c r="W42" s="43"/>
      <c r="X42" s="43">
        <v>38.501420000000003</v>
      </c>
      <c r="Y42" s="43"/>
      <c r="Z42" s="43">
        <v>8.9814299999999996</v>
      </c>
      <c r="AA42" s="43">
        <v>8.9353999999999996</v>
      </c>
      <c r="AB42" s="43"/>
      <c r="AC42" s="43">
        <v>15.67</v>
      </c>
      <c r="AD42" s="43"/>
      <c r="AE42" s="43"/>
      <c r="AF42" s="43">
        <v>0.8</v>
      </c>
      <c r="AG42" s="43"/>
      <c r="AH42" s="43"/>
      <c r="AI42" s="43"/>
      <c r="AJ42" s="43">
        <v>5.3594600000000003</v>
      </c>
      <c r="AK42" s="43">
        <v>0</v>
      </c>
      <c r="AL42" s="43">
        <v>4.8197999999999999</v>
      </c>
      <c r="AM42" s="43">
        <v>50.863</v>
      </c>
      <c r="AN42" s="43">
        <v>117.88401</v>
      </c>
      <c r="AO42" s="43">
        <v>26.375800000000002</v>
      </c>
      <c r="AP42" s="43">
        <v>0.41</v>
      </c>
      <c r="AQ42" s="43">
        <v>163.6</v>
      </c>
      <c r="AR42" s="43"/>
      <c r="AS42" s="43">
        <v>36.639000000000003</v>
      </c>
      <c r="AT42" s="43">
        <v>30.074000000000002</v>
      </c>
      <c r="AU42" s="43"/>
      <c r="AV42" s="43">
        <v>190.10343</v>
      </c>
      <c r="AW42" s="43">
        <v>31.1218</v>
      </c>
      <c r="AX42" s="43"/>
      <c r="AY42" s="43"/>
      <c r="AZ42" s="43"/>
      <c r="BA42" s="43">
        <v>1.2</v>
      </c>
      <c r="BB42" s="43"/>
      <c r="BC42" s="43">
        <v>62.26258</v>
      </c>
      <c r="BD42" s="43"/>
      <c r="BE42" s="43"/>
      <c r="BF42" s="43"/>
      <c r="BG42" s="43"/>
      <c r="BH42" s="43"/>
      <c r="BI42" s="43">
        <v>15.563230000000001</v>
      </c>
      <c r="BJ42" s="43"/>
      <c r="BK42" s="43"/>
      <c r="BL42" s="43"/>
      <c r="BM42" s="43"/>
      <c r="BN42" s="43">
        <v>16.053000000000001</v>
      </c>
      <c r="BO42" s="43"/>
      <c r="BP42" s="43">
        <v>136.32977</v>
      </c>
      <c r="BQ42" s="43">
        <v>1.8787</v>
      </c>
      <c r="BR42" s="43">
        <v>5.0469999999999997</v>
      </c>
      <c r="BS42" s="43">
        <v>131.49100000000001</v>
      </c>
      <c r="BT42" s="43">
        <v>14.00704</v>
      </c>
      <c r="BU42" s="43"/>
      <c r="BV42" s="43">
        <v>36.652999999999999</v>
      </c>
      <c r="BW42" s="43">
        <v>3.6508500000000002</v>
      </c>
      <c r="BX42" s="43"/>
      <c r="BY42" s="43"/>
      <c r="BZ42" s="43">
        <v>90.631739999999994</v>
      </c>
      <c r="CA42" s="43">
        <v>19.378769999999999</v>
      </c>
      <c r="CB42" s="43">
        <v>1.2424999999999999</v>
      </c>
      <c r="CC42" s="43">
        <v>0.62</v>
      </c>
      <c r="CD42" s="43">
        <v>29.393049999999999</v>
      </c>
      <c r="CE42" s="43">
        <v>432.38742999999999</v>
      </c>
      <c r="CF42" s="43"/>
      <c r="CG42" s="43">
        <v>148.53460000000001</v>
      </c>
      <c r="CH42" s="43">
        <v>18.463999999999999</v>
      </c>
      <c r="CI42" s="43"/>
      <c r="CJ42" s="43"/>
      <c r="CK42" s="43">
        <v>16.338200000000001</v>
      </c>
      <c r="CL42" s="43">
        <v>4.8327600000000004</v>
      </c>
      <c r="CM42" s="43"/>
      <c r="CN42" s="43"/>
      <c r="CO42" s="43">
        <v>15.853109999999999</v>
      </c>
      <c r="CP42" s="43">
        <v>281.88</v>
      </c>
      <c r="CQ42" s="43"/>
      <c r="CR42" s="43">
        <v>40.279000000000003</v>
      </c>
      <c r="CS42" s="43"/>
      <c r="CT42" s="43">
        <v>28.454999999999998</v>
      </c>
    </row>
    <row r="43" spans="1:98" ht="15.75" x14ac:dyDescent="0.25">
      <c r="A43" s="1"/>
      <c r="B43" s="42" t="s">
        <v>905</v>
      </c>
      <c r="C43" s="43">
        <v>2.5424000000000002</v>
      </c>
      <c r="D43" s="43"/>
      <c r="E43" s="43">
        <v>34.406799999999997</v>
      </c>
      <c r="F43" s="43">
        <v>7.8819999999999997</v>
      </c>
      <c r="G43" s="43"/>
      <c r="H43" s="43"/>
      <c r="I43" s="43"/>
      <c r="J43" s="43"/>
      <c r="K43" s="43"/>
      <c r="L43" s="43">
        <v>26.9391</v>
      </c>
      <c r="M43" s="43">
        <v>16.044899999999998</v>
      </c>
      <c r="N43" s="43">
        <v>13.75</v>
      </c>
      <c r="O43" s="43">
        <v>33.155999999999999</v>
      </c>
      <c r="P43" s="43"/>
      <c r="Q43" s="43"/>
      <c r="R43" s="43">
        <v>45.319000000000003</v>
      </c>
      <c r="S43" s="43"/>
      <c r="T43" s="43">
        <v>42.314</v>
      </c>
      <c r="U43" s="43"/>
      <c r="V43" s="43">
        <v>8.8000000000000007</v>
      </c>
      <c r="W43" s="43"/>
      <c r="X43" s="43">
        <v>38.110399999999998</v>
      </c>
      <c r="Y43" s="43"/>
      <c r="Z43" s="43">
        <v>8.8036300000000001</v>
      </c>
      <c r="AA43" s="43">
        <v>8.5100999999999996</v>
      </c>
      <c r="AB43" s="43"/>
      <c r="AC43" s="43">
        <v>16.14</v>
      </c>
      <c r="AD43" s="43"/>
      <c r="AE43" s="43"/>
      <c r="AF43" s="43">
        <v>1.1000000000000001</v>
      </c>
      <c r="AG43" s="43"/>
      <c r="AH43" s="43"/>
      <c r="AI43" s="43"/>
      <c r="AJ43" s="43">
        <v>5.4161799999999998</v>
      </c>
      <c r="AK43" s="43">
        <v>0</v>
      </c>
      <c r="AL43" s="43">
        <v>4.819</v>
      </c>
      <c r="AM43" s="43">
        <v>48.946599999999997</v>
      </c>
      <c r="AN43" s="43">
        <v>118.76026</v>
      </c>
      <c r="AO43" s="43">
        <v>23.7302</v>
      </c>
      <c r="AP43" s="43">
        <v>0.46</v>
      </c>
      <c r="AQ43" s="43">
        <v>163.22</v>
      </c>
      <c r="AR43" s="43"/>
      <c r="AS43" s="43">
        <v>35.436</v>
      </c>
      <c r="AT43" s="43">
        <v>30.010999999999999</v>
      </c>
      <c r="AU43" s="43"/>
      <c r="AV43" s="43">
        <v>191.33326</v>
      </c>
      <c r="AW43" s="43">
        <v>31.084299999999999</v>
      </c>
      <c r="AX43" s="43"/>
      <c r="AY43" s="43"/>
      <c r="AZ43" s="43"/>
      <c r="BA43" s="43">
        <v>1.2</v>
      </c>
      <c r="BB43" s="43"/>
      <c r="BC43" s="43">
        <v>62.711910000000003</v>
      </c>
      <c r="BD43" s="43"/>
      <c r="BE43" s="43"/>
      <c r="BF43" s="43"/>
      <c r="BG43" s="43"/>
      <c r="BH43" s="43"/>
      <c r="BI43" s="43">
        <v>17.207630000000002</v>
      </c>
      <c r="BJ43" s="43"/>
      <c r="BK43" s="43"/>
      <c r="BL43" s="43"/>
      <c r="BM43" s="43"/>
      <c r="BN43" s="43">
        <v>16.04</v>
      </c>
      <c r="BO43" s="43"/>
      <c r="BP43" s="43">
        <v>138.02510000000001</v>
      </c>
      <c r="BQ43" s="43">
        <v>1.7133</v>
      </c>
      <c r="BR43" s="43">
        <v>5.0346000000000002</v>
      </c>
      <c r="BS43" s="43">
        <v>132.8349</v>
      </c>
      <c r="BT43" s="43">
        <v>13.81779</v>
      </c>
      <c r="BU43" s="43"/>
      <c r="BV43" s="43">
        <v>36.528500000000001</v>
      </c>
      <c r="BW43" s="43">
        <v>3.6075599999999999</v>
      </c>
      <c r="BX43" s="43"/>
      <c r="BY43" s="43"/>
      <c r="BZ43" s="43">
        <v>90.258499999999998</v>
      </c>
      <c r="CA43" s="43">
        <v>19.379270000000002</v>
      </c>
      <c r="CB43" s="43">
        <v>1.2775000000000001</v>
      </c>
      <c r="CC43" s="43">
        <v>0.56999999999999995</v>
      </c>
      <c r="CD43" s="43">
        <v>27.678989999999999</v>
      </c>
      <c r="CE43" s="43">
        <v>444.18459000000001</v>
      </c>
      <c r="CF43" s="43"/>
      <c r="CG43" s="43">
        <v>147.93969999999999</v>
      </c>
      <c r="CH43" s="43">
        <v>18.265000000000001</v>
      </c>
      <c r="CI43" s="43"/>
      <c r="CJ43" s="43"/>
      <c r="CK43" s="43">
        <v>16.608899999999998</v>
      </c>
      <c r="CL43" s="43">
        <v>4.6916099999999998</v>
      </c>
      <c r="CM43" s="43"/>
      <c r="CN43" s="43"/>
      <c r="CO43" s="43">
        <v>14.24597</v>
      </c>
      <c r="CP43" s="43">
        <v>291.97000000000003</v>
      </c>
      <c r="CQ43" s="43"/>
      <c r="CR43" s="43">
        <v>40.466000000000001</v>
      </c>
      <c r="CS43" s="43"/>
      <c r="CT43" s="43">
        <v>29.913</v>
      </c>
    </row>
    <row r="44" spans="1:98" ht="15.75" x14ac:dyDescent="0.25">
      <c r="A44" s="1"/>
      <c r="B44" s="42" t="s">
        <v>906</v>
      </c>
      <c r="C44" s="43">
        <v>2.5373000000000001</v>
      </c>
      <c r="D44" s="43"/>
      <c r="E44" s="43">
        <v>34.824480000000001</v>
      </c>
      <c r="F44" s="43">
        <v>7.4720000000000004</v>
      </c>
      <c r="G44" s="43"/>
      <c r="H44" s="43"/>
      <c r="I44" s="43"/>
      <c r="J44" s="43"/>
      <c r="K44" s="43"/>
      <c r="L44" s="43">
        <v>27.751899999999999</v>
      </c>
      <c r="M44" s="43">
        <v>16.315899999999999</v>
      </c>
      <c r="N44" s="43">
        <v>13.69</v>
      </c>
      <c r="O44" s="43">
        <v>34.073999999999998</v>
      </c>
      <c r="P44" s="43"/>
      <c r="Q44" s="43"/>
      <c r="R44" s="43">
        <v>45.762999999999998</v>
      </c>
      <c r="S44" s="43"/>
      <c r="T44" s="43">
        <v>43.014600000000002</v>
      </c>
      <c r="U44" s="43"/>
      <c r="V44" s="43">
        <v>8.6999999999999993</v>
      </c>
      <c r="W44" s="43"/>
      <c r="X44" s="43">
        <v>38.732230000000001</v>
      </c>
      <c r="Y44" s="43"/>
      <c r="Z44" s="43">
        <v>8.7180499999999999</v>
      </c>
      <c r="AA44" s="43">
        <v>7.7595999999999998</v>
      </c>
      <c r="AB44" s="43"/>
      <c r="AC44" s="43">
        <v>16.190000000000001</v>
      </c>
      <c r="AD44" s="43"/>
      <c r="AE44" s="43"/>
      <c r="AF44" s="43">
        <v>1.1000000000000001</v>
      </c>
      <c r="AG44" s="43"/>
      <c r="AH44" s="43"/>
      <c r="AI44" s="43"/>
      <c r="AJ44" s="43">
        <v>4.26905</v>
      </c>
      <c r="AK44" s="43">
        <v>0</v>
      </c>
      <c r="AL44" s="43">
        <v>4.7896000000000001</v>
      </c>
      <c r="AM44" s="43">
        <v>47.935699999999997</v>
      </c>
      <c r="AN44" s="43">
        <v>113.50779</v>
      </c>
      <c r="AO44" s="43">
        <v>23.126899999999999</v>
      </c>
      <c r="AP44" s="43">
        <v>0.11</v>
      </c>
      <c r="AQ44" s="43">
        <v>165.35</v>
      </c>
      <c r="AR44" s="43"/>
      <c r="AS44" s="43">
        <v>34.948</v>
      </c>
      <c r="AT44" s="43">
        <v>29.55</v>
      </c>
      <c r="AU44" s="43"/>
      <c r="AV44" s="43">
        <v>191.15200999999999</v>
      </c>
      <c r="AW44" s="43">
        <v>30.004999999999999</v>
      </c>
      <c r="AX44" s="43"/>
      <c r="AY44" s="43"/>
      <c r="AZ44" s="43"/>
      <c r="BA44" s="43">
        <v>1.2</v>
      </c>
      <c r="BB44" s="43"/>
      <c r="BC44" s="43">
        <v>52.709940000000003</v>
      </c>
      <c r="BD44" s="43"/>
      <c r="BE44" s="43"/>
      <c r="BF44" s="43"/>
      <c r="BG44" s="43"/>
      <c r="BH44" s="43"/>
      <c r="BI44" s="43">
        <v>17.05227</v>
      </c>
      <c r="BJ44" s="43"/>
      <c r="BK44" s="43"/>
      <c r="BL44" s="43"/>
      <c r="BM44" s="43"/>
      <c r="BN44" s="43">
        <v>16.021000000000001</v>
      </c>
      <c r="BO44" s="43"/>
      <c r="BP44" s="43">
        <v>138.92112</v>
      </c>
      <c r="BQ44" s="43">
        <v>1.6074999999999999</v>
      </c>
      <c r="BR44" s="43">
        <v>5.0060000000000002</v>
      </c>
      <c r="BS44" s="43">
        <v>131.03139999999999</v>
      </c>
      <c r="BT44" s="43">
        <v>13.19017</v>
      </c>
      <c r="BU44" s="43"/>
      <c r="BV44" s="43">
        <v>33.630499999999998</v>
      </c>
      <c r="BW44" s="43">
        <v>3.8024800000000001</v>
      </c>
      <c r="BX44" s="43"/>
      <c r="BY44" s="43"/>
      <c r="BZ44" s="43">
        <v>90.88973</v>
      </c>
      <c r="CA44" s="43">
        <v>19.420169999999999</v>
      </c>
      <c r="CB44" s="43">
        <v>1.3196000000000001</v>
      </c>
      <c r="CC44" s="43">
        <v>0.63</v>
      </c>
      <c r="CD44" s="43">
        <v>28.206330000000001</v>
      </c>
      <c r="CE44" s="43">
        <v>442.56531999999999</v>
      </c>
      <c r="CF44" s="43"/>
      <c r="CG44" s="43">
        <v>141.3253</v>
      </c>
      <c r="CH44" s="43">
        <v>18.405999999999999</v>
      </c>
      <c r="CI44" s="43"/>
      <c r="CJ44" s="43"/>
      <c r="CK44" s="43">
        <v>15.895200000000001</v>
      </c>
      <c r="CL44" s="43">
        <v>4.6774899999999997</v>
      </c>
      <c r="CM44" s="43"/>
      <c r="CN44" s="43"/>
      <c r="CO44" s="43">
        <v>14.69932</v>
      </c>
      <c r="CP44" s="43">
        <v>292.33</v>
      </c>
      <c r="CQ44" s="43"/>
      <c r="CR44" s="43">
        <v>40.218000000000004</v>
      </c>
      <c r="CS44" s="43"/>
      <c r="CT44" s="43">
        <v>31.116</v>
      </c>
    </row>
    <row r="45" spans="1:98" ht="15.75" x14ac:dyDescent="0.25">
      <c r="A45" s="1"/>
      <c r="B45" s="42" t="s">
        <v>907</v>
      </c>
      <c r="C45" s="43">
        <v>2.4133</v>
      </c>
      <c r="D45" s="43"/>
      <c r="E45" s="43">
        <v>34.866999999999997</v>
      </c>
      <c r="F45" s="43">
        <v>7.6230000000000002</v>
      </c>
      <c r="G45" s="43"/>
      <c r="H45" s="43"/>
      <c r="I45" s="43"/>
      <c r="J45" s="43"/>
      <c r="K45" s="43"/>
      <c r="L45" s="43">
        <v>28.905899999999999</v>
      </c>
      <c r="M45" s="43">
        <v>15.3657</v>
      </c>
      <c r="N45" s="43">
        <v>14.04</v>
      </c>
      <c r="O45" s="43">
        <v>34.648000000000003</v>
      </c>
      <c r="P45" s="43"/>
      <c r="Q45" s="43"/>
      <c r="R45" s="43">
        <v>46.320999999999998</v>
      </c>
      <c r="S45" s="43"/>
      <c r="T45" s="43">
        <v>48.509900000000002</v>
      </c>
      <c r="U45" s="43"/>
      <c r="V45" s="43">
        <v>8.6</v>
      </c>
      <c r="W45" s="43"/>
      <c r="X45" s="43">
        <v>38.70975</v>
      </c>
      <c r="Y45" s="43"/>
      <c r="Z45" s="43">
        <v>8.7293000000000003</v>
      </c>
      <c r="AA45" s="43">
        <v>8.4672999999999998</v>
      </c>
      <c r="AB45" s="43"/>
      <c r="AC45" s="43">
        <v>16.25</v>
      </c>
      <c r="AD45" s="43"/>
      <c r="AE45" s="43"/>
      <c r="AF45" s="43">
        <v>1.2</v>
      </c>
      <c r="AG45" s="43"/>
      <c r="AH45" s="43"/>
      <c r="AI45" s="43"/>
      <c r="AJ45" s="43">
        <v>4.2895099999999999</v>
      </c>
      <c r="AK45" s="43">
        <v>1.3</v>
      </c>
      <c r="AL45" s="43">
        <v>4.7880000000000003</v>
      </c>
      <c r="AM45" s="43">
        <v>43.580300000000001</v>
      </c>
      <c r="AN45" s="43">
        <v>112.15424</v>
      </c>
      <c r="AO45" s="43">
        <v>24.401199999999999</v>
      </c>
      <c r="AP45" s="43">
        <v>0.35</v>
      </c>
      <c r="AQ45" s="43">
        <v>162.84</v>
      </c>
      <c r="AR45" s="43"/>
      <c r="AS45" s="43">
        <v>32.546999999999997</v>
      </c>
      <c r="AT45" s="43">
        <v>30.536000000000001</v>
      </c>
      <c r="AU45" s="43"/>
      <c r="AV45" s="43">
        <v>191.09096</v>
      </c>
      <c r="AW45" s="43">
        <v>29.022099999999998</v>
      </c>
      <c r="AX45" s="43"/>
      <c r="AY45" s="43"/>
      <c r="AZ45" s="43"/>
      <c r="BA45" s="43">
        <v>1.3</v>
      </c>
      <c r="BB45" s="43"/>
      <c r="BC45" s="43">
        <v>38.443899999999999</v>
      </c>
      <c r="BD45" s="43"/>
      <c r="BE45" s="43"/>
      <c r="BF45" s="43"/>
      <c r="BG45" s="43"/>
      <c r="BH45" s="43"/>
      <c r="BI45" s="43">
        <v>17.212289999999999</v>
      </c>
      <c r="BJ45" s="43"/>
      <c r="BK45" s="43"/>
      <c r="BL45" s="43"/>
      <c r="BM45" s="43"/>
      <c r="BN45" s="43">
        <v>14.821999999999999</v>
      </c>
      <c r="BO45" s="43"/>
      <c r="BP45" s="43">
        <v>137.81397999999999</v>
      </c>
      <c r="BQ45" s="43">
        <v>2.0771000000000002</v>
      </c>
      <c r="BR45" s="43">
        <v>4.8579999999999997</v>
      </c>
      <c r="BS45" s="43">
        <v>129.703</v>
      </c>
      <c r="BT45" s="43">
        <v>11.7674</v>
      </c>
      <c r="BU45" s="43"/>
      <c r="BV45" s="43">
        <v>32.361400000000003</v>
      </c>
      <c r="BW45" s="43">
        <v>3.7406999999999999</v>
      </c>
      <c r="BX45" s="43"/>
      <c r="BY45" s="43"/>
      <c r="BZ45" s="43">
        <v>89.856949999999998</v>
      </c>
      <c r="CA45" s="43">
        <v>19.44689</v>
      </c>
      <c r="CB45" s="43">
        <v>1.3355999999999999</v>
      </c>
      <c r="CC45" s="43">
        <v>0.63</v>
      </c>
      <c r="CD45" s="43">
        <v>28.020890000000001</v>
      </c>
      <c r="CE45" s="43">
        <v>440.08398999999997</v>
      </c>
      <c r="CF45" s="43"/>
      <c r="CG45" s="43">
        <v>147.1002</v>
      </c>
      <c r="CH45" s="43">
        <v>17.704000000000001</v>
      </c>
      <c r="CI45" s="43"/>
      <c r="CJ45" s="43"/>
      <c r="CK45" s="43">
        <v>14.9954</v>
      </c>
      <c r="CL45" s="43">
        <v>4.6646799999999997</v>
      </c>
      <c r="CM45" s="43"/>
      <c r="CN45" s="43"/>
      <c r="CO45" s="43">
        <v>14.330629999999999</v>
      </c>
      <c r="CP45" s="43">
        <v>285.2</v>
      </c>
      <c r="CQ45" s="43"/>
      <c r="CR45" s="43">
        <v>39.774999999999999</v>
      </c>
      <c r="CS45" s="43"/>
      <c r="CT45" s="43">
        <v>30.378</v>
      </c>
    </row>
    <row r="46" spans="1:98" ht="15.75" x14ac:dyDescent="0.25">
      <c r="A46" s="1"/>
      <c r="B46" s="42" t="s">
        <v>908</v>
      </c>
      <c r="C46" s="43">
        <v>3.3673999999999999</v>
      </c>
      <c r="D46" s="43"/>
      <c r="E46" s="43">
        <v>34.727890000000002</v>
      </c>
      <c r="F46" s="43">
        <v>8.2460000000000004</v>
      </c>
      <c r="G46" s="43"/>
      <c r="H46" s="43"/>
      <c r="I46" s="43"/>
      <c r="J46" s="43"/>
      <c r="K46" s="43"/>
      <c r="L46" s="43">
        <v>29.448399999999999</v>
      </c>
      <c r="M46" s="43">
        <v>15.1303</v>
      </c>
      <c r="N46" s="43">
        <v>13.81</v>
      </c>
      <c r="O46" s="43">
        <v>34.911999999999999</v>
      </c>
      <c r="P46" s="43"/>
      <c r="Q46" s="43"/>
      <c r="R46" s="43">
        <v>46.601999999999997</v>
      </c>
      <c r="S46" s="43"/>
      <c r="T46" s="43">
        <v>9.7814999999999994</v>
      </c>
      <c r="U46" s="43"/>
      <c r="V46" s="43">
        <v>8.6</v>
      </c>
      <c r="W46" s="43"/>
      <c r="X46" s="43">
        <v>38.774639999999998</v>
      </c>
      <c r="Y46" s="43"/>
      <c r="Z46" s="43">
        <v>8.6492400000000007</v>
      </c>
      <c r="AA46" s="43">
        <v>8.4176000000000002</v>
      </c>
      <c r="AB46" s="43"/>
      <c r="AC46" s="43">
        <v>16.39</v>
      </c>
      <c r="AD46" s="43"/>
      <c r="AE46" s="43"/>
      <c r="AF46" s="43">
        <v>0.9</v>
      </c>
      <c r="AG46" s="43"/>
      <c r="AH46" s="43"/>
      <c r="AI46" s="43"/>
      <c r="AJ46" s="43">
        <v>4.1899699999999998</v>
      </c>
      <c r="AK46" s="43">
        <v>2.4</v>
      </c>
      <c r="AL46" s="43">
        <v>4.7645</v>
      </c>
      <c r="AM46" s="43">
        <v>49.875100000000003</v>
      </c>
      <c r="AN46" s="43">
        <v>117.85075000000001</v>
      </c>
      <c r="AO46" s="43">
        <v>24.456399999999999</v>
      </c>
      <c r="AP46" s="43">
        <v>0.46</v>
      </c>
      <c r="AQ46" s="43">
        <v>161.41</v>
      </c>
      <c r="AR46" s="43"/>
      <c r="AS46" s="43">
        <v>33.143999999999998</v>
      </c>
      <c r="AT46" s="43">
        <v>30.503</v>
      </c>
      <c r="AU46" s="43"/>
      <c r="AV46" s="43">
        <v>191.23052000000001</v>
      </c>
      <c r="AW46" s="43">
        <v>29.568000000000001</v>
      </c>
      <c r="AX46" s="43"/>
      <c r="AY46" s="43"/>
      <c r="AZ46" s="43"/>
      <c r="BA46" s="43">
        <v>1.3</v>
      </c>
      <c r="BB46" s="43"/>
      <c r="BC46" s="43">
        <v>38.646320000000003</v>
      </c>
      <c r="BD46" s="43"/>
      <c r="BE46" s="43"/>
      <c r="BF46" s="43"/>
      <c r="BG46" s="43"/>
      <c r="BH46" s="43"/>
      <c r="BI46" s="43">
        <v>17.211169999999999</v>
      </c>
      <c r="BJ46" s="43"/>
      <c r="BK46" s="43"/>
      <c r="BL46" s="43"/>
      <c r="BM46" s="43"/>
      <c r="BN46" s="43">
        <v>13.619</v>
      </c>
      <c r="BO46" s="43"/>
      <c r="BP46" s="43">
        <v>135.15937</v>
      </c>
      <c r="BQ46" s="43">
        <v>2.0175999999999998</v>
      </c>
      <c r="BR46" s="43">
        <v>4.8749000000000002</v>
      </c>
      <c r="BS46" s="43">
        <v>137.5067</v>
      </c>
      <c r="BT46" s="43">
        <v>12.11983</v>
      </c>
      <c r="BU46" s="43"/>
      <c r="BV46" s="43">
        <v>34.761899999999997</v>
      </c>
      <c r="BW46" s="43">
        <v>3.7400099999999998</v>
      </c>
      <c r="BX46" s="43"/>
      <c r="BY46" s="43"/>
      <c r="BZ46" s="43">
        <v>90.969949999999997</v>
      </c>
      <c r="CA46" s="43">
        <v>19.504480000000001</v>
      </c>
      <c r="CB46" s="43">
        <v>1.3431</v>
      </c>
      <c r="CC46" s="43">
        <v>0.64</v>
      </c>
      <c r="CD46" s="43">
        <v>28.005389999999998</v>
      </c>
      <c r="CE46" s="43">
        <v>436.98354999999998</v>
      </c>
      <c r="CF46" s="43"/>
      <c r="CG46" s="43">
        <v>150.7347</v>
      </c>
      <c r="CH46" s="43">
        <v>17.867000000000001</v>
      </c>
      <c r="CI46" s="43"/>
      <c r="CJ46" s="43"/>
      <c r="CK46" s="43">
        <v>15.8047</v>
      </c>
      <c r="CL46" s="43">
        <v>4.82836</v>
      </c>
      <c r="CM46" s="43"/>
      <c r="CN46" s="43"/>
      <c r="CO46" s="43">
        <v>14.53603</v>
      </c>
      <c r="CP46" s="43">
        <v>278.39</v>
      </c>
      <c r="CQ46" s="43"/>
      <c r="CR46" s="43">
        <v>39.773000000000003</v>
      </c>
      <c r="CS46" s="43"/>
      <c r="CT46" s="43">
        <v>29.710999999999999</v>
      </c>
    </row>
    <row r="47" spans="1:98" ht="15.75" x14ac:dyDescent="0.25">
      <c r="A47" s="1"/>
      <c r="B47" s="42" t="s">
        <v>909</v>
      </c>
      <c r="C47" s="43">
        <v>3.3563999999999998</v>
      </c>
      <c r="D47" s="43"/>
      <c r="E47" s="43">
        <v>34.519669999999998</v>
      </c>
      <c r="F47" s="43">
        <v>9.9049999999999994</v>
      </c>
      <c r="G47" s="43"/>
      <c r="H47" s="43"/>
      <c r="I47" s="43"/>
      <c r="J47" s="43"/>
      <c r="K47" s="43"/>
      <c r="L47" s="43">
        <v>29.5791</v>
      </c>
      <c r="M47" s="43">
        <v>11.832000000000001</v>
      </c>
      <c r="N47" s="43">
        <v>13.89</v>
      </c>
      <c r="O47" s="43">
        <v>34.229999999999997</v>
      </c>
      <c r="P47" s="43"/>
      <c r="Q47" s="43"/>
      <c r="R47" s="43">
        <v>48.552999999999997</v>
      </c>
      <c r="S47" s="43"/>
      <c r="T47" s="43">
        <v>12.525600000000001</v>
      </c>
      <c r="U47" s="43"/>
      <c r="V47" s="43">
        <v>8.5</v>
      </c>
      <c r="W47" s="43"/>
      <c r="X47" s="43">
        <v>38.834789999999998</v>
      </c>
      <c r="Y47" s="43"/>
      <c r="Z47" s="43">
        <v>8.8871199999999995</v>
      </c>
      <c r="AA47" s="43">
        <v>8.7406000000000006</v>
      </c>
      <c r="AB47" s="43"/>
      <c r="AC47" s="43">
        <v>16.239999999999998</v>
      </c>
      <c r="AD47" s="43"/>
      <c r="AE47" s="43"/>
      <c r="AF47" s="43">
        <v>0.8</v>
      </c>
      <c r="AG47" s="43"/>
      <c r="AH47" s="43"/>
      <c r="AI47" s="43"/>
      <c r="AJ47" s="43">
        <v>4.1270300000000004</v>
      </c>
      <c r="AK47" s="43">
        <v>2.1</v>
      </c>
      <c r="AL47" s="43">
        <v>4.7995000000000001</v>
      </c>
      <c r="AM47" s="43">
        <v>50.877400000000002</v>
      </c>
      <c r="AN47" s="43">
        <v>118.22602000000001</v>
      </c>
      <c r="AO47" s="43">
        <v>25.946899999999999</v>
      </c>
      <c r="AP47" s="43">
        <v>0.37</v>
      </c>
      <c r="AQ47" s="43">
        <v>162.54</v>
      </c>
      <c r="AR47" s="43"/>
      <c r="AS47" s="43">
        <v>34.655000000000001</v>
      </c>
      <c r="AT47" s="43">
        <v>30.611000000000001</v>
      </c>
      <c r="AU47" s="43"/>
      <c r="AV47" s="43">
        <v>191.32828000000001</v>
      </c>
      <c r="AW47" s="43">
        <v>29.242100000000001</v>
      </c>
      <c r="AX47" s="43"/>
      <c r="AY47" s="43"/>
      <c r="AZ47" s="43"/>
      <c r="BA47" s="43">
        <v>1.2</v>
      </c>
      <c r="BB47" s="43"/>
      <c r="BC47" s="43">
        <v>40.288739999999997</v>
      </c>
      <c r="BD47" s="43"/>
      <c r="BE47" s="43"/>
      <c r="BF47" s="43"/>
      <c r="BG47" s="43"/>
      <c r="BH47" s="43"/>
      <c r="BI47" s="43">
        <v>17.529309999999999</v>
      </c>
      <c r="BJ47" s="43"/>
      <c r="BK47" s="43"/>
      <c r="BL47" s="43"/>
      <c r="BM47" s="43"/>
      <c r="BN47" s="43">
        <v>12.711</v>
      </c>
      <c r="BO47" s="43"/>
      <c r="BP47" s="43">
        <v>134.53824</v>
      </c>
      <c r="BQ47" s="43">
        <v>1.5744</v>
      </c>
      <c r="BR47" s="43">
        <v>4.8220000000000001</v>
      </c>
      <c r="BS47" s="43">
        <v>137.49709999999999</v>
      </c>
      <c r="BT47" s="43">
        <v>12.57009</v>
      </c>
      <c r="BU47" s="43"/>
      <c r="BV47" s="43">
        <v>35.828000000000003</v>
      </c>
      <c r="BW47" s="43">
        <v>3.69495</v>
      </c>
      <c r="BX47" s="43"/>
      <c r="BY47" s="43"/>
      <c r="BZ47" s="43">
        <v>91.10378</v>
      </c>
      <c r="CA47" s="43">
        <v>19.52101</v>
      </c>
      <c r="CB47" s="43">
        <v>1.3433999999999999</v>
      </c>
      <c r="CC47" s="43">
        <v>0.65</v>
      </c>
      <c r="CD47" s="43">
        <v>28.680319999999998</v>
      </c>
      <c r="CE47" s="43">
        <v>447.52566999999999</v>
      </c>
      <c r="CF47" s="43"/>
      <c r="CG47" s="43">
        <v>140.4718</v>
      </c>
      <c r="CH47" s="43">
        <v>17.899999999999999</v>
      </c>
      <c r="CI47" s="43"/>
      <c r="CJ47" s="43"/>
      <c r="CK47" s="43">
        <v>15.7667</v>
      </c>
      <c r="CL47" s="43">
        <v>5.0545299999999997</v>
      </c>
      <c r="CM47" s="43"/>
      <c r="CN47" s="43"/>
      <c r="CO47" s="43">
        <v>14.7437</v>
      </c>
      <c r="CP47" s="43">
        <v>277.92</v>
      </c>
      <c r="CQ47" s="43"/>
      <c r="CR47" s="43">
        <v>40.701000000000001</v>
      </c>
      <c r="CS47" s="43"/>
      <c r="CT47" s="43">
        <v>29.87</v>
      </c>
    </row>
    <row r="48" spans="1:98" ht="15.75" x14ac:dyDescent="0.25">
      <c r="A48" s="1"/>
      <c r="B48" s="42" t="s">
        <v>910</v>
      </c>
      <c r="C48" s="43">
        <v>3.7389000000000001</v>
      </c>
      <c r="D48" s="43"/>
      <c r="E48" s="43">
        <v>34.813809999999997</v>
      </c>
      <c r="F48" s="43">
        <v>10.28</v>
      </c>
      <c r="G48" s="43"/>
      <c r="H48" s="43"/>
      <c r="I48" s="43"/>
      <c r="J48" s="43"/>
      <c r="K48" s="43"/>
      <c r="L48" s="43">
        <v>29.507300000000001</v>
      </c>
      <c r="M48" s="43">
        <v>11.7453</v>
      </c>
      <c r="N48" s="43">
        <v>12.72</v>
      </c>
      <c r="O48" s="43">
        <v>33.718000000000004</v>
      </c>
      <c r="P48" s="43"/>
      <c r="Q48" s="43"/>
      <c r="R48" s="43">
        <v>48.875999999999998</v>
      </c>
      <c r="S48" s="43"/>
      <c r="T48" s="43">
        <v>43.154800000000002</v>
      </c>
      <c r="U48" s="43"/>
      <c r="V48" s="43">
        <v>8.5</v>
      </c>
      <c r="W48" s="43"/>
      <c r="X48" s="43">
        <v>39.349640000000001</v>
      </c>
      <c r="Y48" s="43"/>
      <c r="Z48" s="43">
        <v>8.17</v>
      </c>
      <c r="AA48" s="43">
        <v>8.3391000000000002</v>
      </c>
      <c r="AB48" s="43"/>
      <c r="AC48" s="43">
        <v>16.420000000000002</v>
      </c>
      <c r="AD48" s="43"/>
      <c r="AE48" s="43"/>
      <c r="AF48" s="43">
        <v>1.8</v>
      </c>
      <c r="AG48" s="43"/>
      <c r="AH48" s="43"/>
      <c r="AI48" s="43"/>
      <c r="AJ48" s="43">
        <v>4.0911</v>
      </c>
      <c r="AK48" s="43">
        <v>0.4</v>
      </c>
      <c r="AL48" s="43">
        <v>4.7247000000000003</v>
      </c>
      <c r="AM48" s="43">
        <v>51.289700000000003</v>
      </c>
      <c r="AN48" s="43">
        <v>117.04571</v>
      </c>
      <c r="AO48" s="43">
        <v>26.371200000000002</v>
      </c>
      <c r="AP48" s="43">
        <v>0.84</v>
      </c>
      <c r="AQ48" s="43">
        <v>156.94</v>
      </c>
      <c r="AR48" s="43"/>
      <c r="AS48" s="43">
        <v>35.578000000000003</v>
      </c>
      <c r="AT48" s="43">
        <v>30.74</v>
      </c>
      <c r="AU48" s="43"/>
      <c r="AV48" s="43">
        <v>191.88321999999999</v>
      </c>
      <c r="AW48" s="43">
        <v>30.591699999999999</v>
      </c>
      <c r="AX48" s="43"/>
      <c r="AY48" s="43"/>
      <c r="AZ48" s="43"/>
      <c r="BA48" s="43">
        <v>1.3</v>
      </c>
      <c r="BB48" s="43"/>
      <c r="BC48" s="43">
        <v>40.220480000000002</v>
      </c>
      <c r="BD48" s="43"/>
      <c r="BE48" s="43"/>
      <c r="BF48" s="43"/>
      <c r="BG48" s="43"/>
      <c r="BH48" s="43"/>
      <c r="BI48" s="43">
        <v>17.62284</v>
      </c>
      <c r="BJ48" s="43"/>
      <c r="BK48" s="43"/>
      <c r="BL48" s="43"/>
      <c r="BM48" s="43"/>
      <c r="BN48" s="43">
        <v>12.211</v>
      </c>
      <c r="BO48" s="43"/>
      <c r="BP48" s="43">
        <v>136.45381</v>
      </c>
      <c r="BQ48" s="43">
        <v>1.6141000000000001</v>
      </c>
      <c r="BR48" s="43">
        <v>5.0560999999999998</v>
      </c>
      <c r="BS48" s="43">
        <v>137.32060000000001</v>
      </c>
      <c r="BT48" s="43">
        <v>13.78608</v>
      </c>
      <c r="BU48" s="43"/>
      <c r="BV48" s="43">
        <v>36.718800000000002</v>
      </c>
      <c r="BW48" s="43">
        <v>4.0013500000000004</v>
      </c>
      <c r="BX48" s="43"/>
      <c r="BY48" s="43"/>
      <c r="BZ48" s="43">
        <v>91.721059999999994</v>
      </c>
      <c r="CA48" s="43">
        <v>19.502790000000001</v>
      </c>
      <c r="CB48" s="43">
        <v>1.3357000000000001</v>
      </c>
      <c r="CC48" s="43">
        <v>0.62</v>
      </c>
      <c r="CD48" s="43">
        <v>27.060300000000002</v>
      </c>
      <c r="CE48" s="43">
        <v>446.88373000000001</v>
      </c>
      <c r="CF48" s="43"/>
      <c r="CG48" s="43">
        <v>139.71680000000001</v>
      </c>
      <c r="CH48" s="43">
        <v>17.93</v>
      </c>
      <c r="CI48" s="43"/>
      <c r="CJ48" s="43"/>
      <c r="CK48" s="43">
        <v>15.1653</v>
      </c>
      <c r="CL48" s="43">
        <v>5.0584800000000003</v>
      </c>
      <c r="CM48" s="43"/>
      <c r="CN48" s="43"/>
      <c r="CO48" s="43">
        <v>14.81859</v>
      </c>
      <c r="CP48" s="43">
        <v>278.82</v>
      </c>
      <c r="CQ48" s="43"/>
      <c r="CR48" s="43">
        <v>38.259</v>
      </c>
      <c r="CS48" s="43"/>
      <c r="CT48" s="43">
        <v>30.024999999999999</v>
      </c>
    </row>
    <row r="49" spans="1:98" ht="15.75" x14ac:dyDescent="0.25">
      <c r="A49" s="1"/>
      <c r="B49" s="42" t="s">
        <v>911</v>
      </c>
      <c r="C49" s="43">
        <v>3.8296000000000001</v>
      </c>
      <c r="D49" s="43"/>
      <c r="E49" s="43">
        <v>34.730130000000003</v>
      </c>
      <c r="F49" s="43">
        <v>10.772</v>
      </c>
      <c r="G49" s="43"/>
      <c r="H49" s="43"/>
      <c r="I49" s="43"/>
      <c r="J49" s="43"/>
      <c r="K49" s="43"/>
      <c r="L49" s="43">
        <v>29.281700000000001</v>
      </c>
      <c r="M49" s="43">
        <v>11.721500000000001</v>
      </c>
      <c r="N49" s="43">
        <v>14.09</v>
      </c>
      <c r="O49" s="43">
        <v>33.520000000000003</v>
      </c>
      <c r="P49" s="43"/>
      <c r="Q49" s="43"/>
      <c r="R49" s="43">
        <v>48.808999999999997</v>
      </c>
      <c r="S49" s="43"/>
      <c r="T49" s="43">
        <v>43.173099999999998</v>
      </c>
      <c r="U49" s="43"/>
      <c r="V49" s="43">
        <v>8.5</v>
      </c>
      <c r="W49" s="43"/>
      <c r="X49" s="43">
        <v>35.382480000000001</v>
      </c>
      <c r="Y49" s="43"/>
      <c r="Z49" s="43">
        <v>8.2742199999999997</v>
      </c>
      <c r="AA49" s="43">
        <v>8.1254000000000008</v>
      </c>
      <c r="AB49" s="43"/>
      <c r="AC49" s="43">
        <v>16.8</v>
      </c>
      <c r="AD49" s="43"/>
      <c r="AE49" s="43"/>
      <c r="AF49" s="43">
        <v>1.5</v>
      </c>
      <c r="AG49" s="43"/>
      <c r="AH49" s="43"/>
      <c r="AI49" s="43"/>
      <c r="AJ49" s="43">
        <v>4.0739599999999996</v>
      </c>
      <c r="AK49" s="43">
        <v>0</v>
      </c>
      <c r="AL49" s="43">
        <v>4.6856999999999998</v>
      </c>
      <c r="AM49" s="43">
        <v>51.440899999999999</v>
      </c>
      <c r="AN49" s="43">
        <v>120.24442000000001</v>
      </c>
      <c r="AO49" s="43">
        <v>26.963799999999999</v>
      </c>
      <c r="AP49" s="43">
        <v>0.87</v>
      </c>
      <c r="AQ49" s="43">
        <v>165.4</v>
      </c>
      <c r="AR49" s="43"/>
      <c r="AS49" s="43">
        <v>36.469000000000001</v>
      </c>
      <c r="AT49" s="43">
        <v>30.817</v>
      </c>
      <c r="AU49" s="43"/>
      <c r="AV49" s="43">
        <v>192.32026999999999</v>
      </c>
      <c r="AW49" s="43">
        <v>30.4849</v>
      </c>
      <c r="AX49" s="43"/>
      <c r="AY49" s="43"/>
      <c r="AZ49" s="43"/>
      <c r="BA49" s="43">
        <v>1.3</v>
      </c>
      <c r="BB49" s="43"/>
      <c r="BC49" s="43">
        <v>39.956359999999997</v>
      </c>
      <c r="BD49" s="43"/>
      <c r="BE49" s="43"/>
      <c r="BF49" s="43"/>
      <c r="BG49" s="43"/>
      <c r="BH49" s="43"/>
      <c r="BI49" s="43">
        <v>17.277750000000001</v>
      </c>
      <c r="BJ49" s="43"/>
      <c r="BK49" s="43"/>
      <c r="BL49" s="43"/>
      <c r="BM49" s="43"/>
      <c r="BN49" s="43">
        <v>13.679</v>
      </c>
      <c r="BO49" s="43"/>
      <c r="BP49" s="43">
        <v>140.39384999999999</v>
      </c>
      <c r="BQ49" s="43">
        <v>1.8588</v>
      </c>
      <c r="BR49" s="43">
        <v>4.8746999999999998</v>
      </c>
      <c r="BS49" s="43">
        <v>136.3271</v>
      </c>
      <c r="BT49" s="43">
        <v>13.279719999999999</v>
      </c>
      <c r="BU49" s="43"/>
      <c r="BV49" s="43">
        <v>37.279499999999999</v>
      </c>
      <c r="BW49" s="43">
        <v>4.0848199999999997</v>
      </c>
      <c r="BX49" s="43"/>
      <c r="BY49" s="43"/>
      <c r="BZ49" s="43">
        <v>91.869140000000002</v>
      </c>
      <c r="CA49" s="43">
        <v>19.52345</v>
      </c>
      <c r="CB49" s="43">
        <v>1.3093999999999999</v>
      </c>
      <c r="CC49" s="43">
        <v>0.57999999999999996</v>
      </c>
      <c r="CD49" s="43">
        <v>27.525189999999998</v>
      </c>
      <c r="CE49" s="43">
        <v>450.74221</v>
      </c>
      <c r="CF49" s="43"/>
      <c r="CG49" s="43">
        <v>146.08090000000001</v>
      </c>
      <c r="CH49" s="43">
        <v>17.643000000000001</v>
      </c>
      <c r="CI49" s="43"/>
      <c r="CJ49" s="43"/>
      <c r="CK49" s="43">
        <v>14.9499</v>
      </c>
      <c r="CL49" s="43">
        <v>5.1987199999999998</v>
      </c>
      <c r="CM49" s="43"/>
      <c r="CN49" s="43"/>
      <c r="CO49" s="43">
        <v>14.99314</v>
      </c>
      <c r="CP49" s="43">
        <v>289.77999999999997</v>
      </c>
      <c r="CQ49" s="43"/>
      <c r="CR49" s="43">
        <v>37.198</v>
      </c>
      <c r="CS49" s="43"/>
      <c r="CT49" s="43">
        <v>29.922000000000001</v>
      </c>
    </row>
    <row r="50" spans="1:98" ht="15.75" x14ac:dyDescent="0.25">
      <c r="A50" s="1"/>
      <c r="B50" s="42" t="s">
        <v>912</v>
      </c>
      <c r="C50" s="43">
        <v>4.3063000000000002</v>
      </c>
      <c r="D50" s="43"/>
      <c r="E50" s="43">
        <v>34.827539999999999</v>
      </c>
      <c r="F50" s="43">
        <v>11.102</v>
      </c>
      <c r="G50" s="43"/>
      <c r="H50" s="43"/>
      <c r="I50" s="43"/>
      <c r="J50" s="43"/>
      <c r="K50" s="43"/>
      <c r="L50" s="43">
        <v>28.683199999999999</v>
      </c>
      <c r="M50" s="43">
        <v>11.672000000000001</v>
      </c>
      <c r="N50" s="43">
        <v>13.42</v>
      </c>
      <c r="O50" s="43">
        <v>34.247999999999998</v>
      </c>
      <c r="P50" s="43"/>
      <c r="Q50" s="43"/>
      <c r="R50" s="43">
        <v>48.7</v>
      </c>
      <c r="S50" s="43"/>
      <c r="T50" s="43">
        <v>45.908900000000003</v>
      </c>
      <c r="U50" s="43"/>
      <c r="V50" s="43">
        <v>8.5</v>
      </c>
      <c r="W50" s="43"/>
      <c r="X50" s="43">
        <v>42.265369999999997</v>
      </c>
      <c r="Y50" s="43"/>
      <c r="Z50" s="43">
        <v>8.4264799999999997</v>
      </c>
      <c r="AA50" s="43">
        <v>7.8268000000000004</v>
      </c>
      <c r="AB50" s="43"/>
      <c r="AC50" s="43">
        <v>16.75</v>
      </c>
      <c r="AD50" s="43"/>
      <c r="AE50" s="43"/>
      <c r="AF50" s="43">
        <v>1.7</v>
      </c>
      <c r="AG50" s="43"/>
      <c r="AH50" s="43"/>
      <c r="AI50" s="43"/>
      <c r="AJ50" s="43">
        <v>4.2364699999999997</v>
      </c>
      <c r="AK50" s="43">
        <v>0</v>
      </c>
      <c r="AL50" s="43">
        <v>4.5849000000000002</v>
      </c>
      <c r="AM50" s="43">
        <v>51.503100000000003</v>
      </c>
      <c r="AN50" s="43">
        <v>121.05901</v>
      </c>
      <c r="AO50" s="43">
        <v>27.116299999999999</v>
      </c>
      <c r="AP50" s="43">
        <v>0.94</v>
      </c>
      <c r="AQ50" s="43">
        <v>165.47</v>
      </c>
      <c r="AR50" s="43"/>
      <c r="AS50" s="43">
        <v>37.462000000000003</v>
      </c>
      <c r="AT50" s="43">
        <v>31.1</v>
      </c>
      <c r="AU50" s="43"/>
      <c r="AV50" s="43">
        <v>191.60606000000001</v>
      </c>
      <c r="AW50" s="43">
        <v>30.297799999999999</v>
      </c>
      <c r="AX50" s="43"/>
      <c r="AY50" s="43"/>
      <c r="AZ50" s="43"/>
      <c r="BA50" s="43">
        <v>1.3</v>
      </c>
      <c r="BB50" s="43"/>
      <c r="BC50" s="43">
        <v>41.931710000000002</v>
      </c>
      <c r="BD50" s="43"/>
      <c r="BE50" s="43"/>
      <c r="BF50" s="43"/>
      <c r="BG50" s="43"/>
      <c r="BH50" s="43"/>
      <c r="BI50" s="43">
        <v>18.11299</v>
      </c>
      <c r="BJ50" s="43"/>
      <c r="BK50" s="43"/>
      <c r="BL50" s="43"/>
      <c r="BM50" s="43"/>
      <c r="BN50" s="43">
        <v>14.499000000000001</v>
      </c>
      <c r="BO50" s="43"/>
      <c r="BP50" s="43">
        <v>140.99057999999999</v>
      </c>
      <c r="BQ50" s="43">
        <v>2.1101999999999999</v>
      </c>
      <c r="BR50" s="43">
        <v>4.9458000000000002</v>
      </c>
      <c r="BS50" s="43">
        <v>136.1465</v>
      </c>
      <c r="BT50" s="43">
        <v>13.76193</v>
      </c>
      <c r="BU50" s="43"/>
      <c r="BV50" s="43">
        <v>37.600900000000003</v>
      </c>
      <c r="BW50" s="43">
        <v>4.1258100000000004</v>
      </c>
      <c r="BX50" s="43"/>
      <c r="BY50" s="43"/>
      <c r="BZ50" s="43">
        <v>91.272390000000001</v>
      </c>
      <c r="CA50" s="43">
        <v>19.542349999999999</v>
      </c>
      <c r="CB50" s="43">
        <v>1.2901</v>
      </c>
      <c r="CC50" s="43">
        <v>0.61</v>
      </c>
      <c r="CD50" s="43">
        <v>28.244350000000001</v>
      </c>
      <c r="CE50" s="43">
        <v>447.84510999999998</v>
      </c>
      <c r="CF50" s="43"/>
      <c r="CG50" s="43">
        <v>144.29949999999999</v>
      </c>
      <c r="CH50" s="43">
        <v>17.585000000000001</v>
      </c>
      <c r="CI50" s="43"/>
      <c r="CJ50" s="43"/>
      <c r="CK50" s="43">
        <v>15.216100000000001</v>
      </c>
      <c r="CL50" s="43">
        <v>5.1989299999999998</v>
      </c>
      <c r="CM50" s="43"/>
      <c r="CN50" s="43"/>
      <c r="CO50" s="43">
        <v>15.735910000000001</v>
      </c>
      <c r="CP50" s="43">
        <v>295.58999999999997</v>
      </c>
      <c r="CQ50" s="43"/>
      <c r="CR50" s="43">
        <v>37.558</v>
      </c>
      <c r="CS50" s="43"/>
      <c r="CT50" s="43">
        <v>29.815999999999999</v>
      </c>
    </row>
    <row r="51" spans="1:98" ht="15.75" x14ac:dyDescent="0.25">
      <c r="A51" s="1"/>
      <c r="B51" s="42" t="s">
        <v>913</v>
      </c>
      <c r="C51" s="43">
        <v>4.1948999999999996</v>
      </c>
      <c r="D51" s="43"/>
      <c r="E51" s="43">
        <v>34.904380000000003</v>
      </c>
      <c r="F51" s="43">
        <v>11.535</v>
      </c>
      <c r="G51" s="43"/>
      <c r="H51" s="43"/>
      <c r="I51" s="43"/>
      <c r="J51" s="43"/>
      <c r="K51" s="43"/>
      <c r="L51" s="43">
        <v>28.0884</v>
      </c>
      <c r="M51" s="43">
        <v>11.997199999999999</v>
      </c>
      <c r="N51" s="43">
        <v>13.97</v>
      </c>
      <c r="O51" s="43">
        <v>33.840000000000003</v>
      </c>
      <c r="P51" s="43"/>
      <c r="Q51" s="43"/>
      <c r="R51" s="43">
        <v>49.045999999999999</v>
      </c>
      <c r="S51" s="43"/>
      <c r="T51" s="43">
        <v>35.634599999999999</v>
      </c>
      <c r="U51" s="43"/>
      <c r="V51" s="43">
        <v>8.6999999999999993</v>
      </c>
      <c r="W51" s="43"/>
      <c r="X51" s="43">
        <v>42.003549999999997</v>
      </c>
      <c r="Y51" s="43"/>
      <c r="Z51" s="43">
        <v>8.3727999999999998</v>
      </c>
      <c r="AA51" s="43">
        <v>7.8238000000000003</v>
      </c>
      <c r="AB51" s="43"/>
      <c r="AC51" s="43">
        <v>17.03</v>
      </c>
      <c r="AD51" s="43"/>
      <c r="AE51" s="43"/>
      <c r="AF51" s="43">
        <v>2.1</v>
      </c>
      <c r="AG51" s="43"/>
      <c r="AH51" s="43"/>
      <c r="AI51" s="43"/>
      <c r="AJ51" s="43">
        <v>4.23285</v>
      </c>
      <c r="AK51" s="43">
        <v>0</v>
      </c>
      <c r="AL51" s="43">
        <v>4.4962999999999997</v>
      </c>
      <c r="AM51" s="43">
        <v>50.939300000000003</v>
      </c>
      <c r="AN51" s="43">
        <v>120.44150999999999</v>
      </c>
      <c r="AO51" s="43">
        <v>26.535399999999999</v>
      </c>
      <c r="AP51" s="43">
        <v>1.03</v>
      </c>
      <c r="AQ51" s="43">
        <v>166.1</v>
      </c>
      <c r="AR51" s="43"/>
      <c r="AS51" s="43">
        <v>36.948</v>
      </c>
      <c r="AT51" s="43">
        <v>34.554000000000002</v>
      </c>
      <c r="AU51" s="43"/>
      <c r="AV51" s="43">
        <v>192.00716</v>
      </c>
      <c r="AW51" s="43">
        <v>30.578199999999999</v>
      </c>
      <c r="AX51" s="43"/>
      <c r="AY51" s="43"/>
      <c r="AZ51" s="43"/>
      <c r="BA51" s="43">
        <v>1.2</v>
      </c>
      <c r="BB51" s="43"/>
      <c r="BC51" s="43">
        <v>58.673639999999999</v>
      </c>
      <c r="BD51" s="43"/>
      <c r="BE51" s="43"/>
      <c r="BF51" s="43"/>
      <c r="BG51" s="43"/>
      <c r="BH51" s="43"/>
      <c r="BI51" s="43">
        <v>17.36992</v>
      </c>
      <c r="BJ51" s="43"/>
      <c r="BK51" s="43"/>
      <c r="BL51" s="43"/>
      <c r="BM51" s="43"/>
      <c r="BN51" s="43">
        <v>15.629</v>
      </c>
      <c r="BO51" s="43"/>
      <c r="BP51" s="43">
        <v>141.19791000000001</v>
      </c>
      <c r="BQ51" s="43">
        <v>1.9977</v>
      </c>
      <c r="BR51" s="43">
        <v>5.0800999999999998</v>
      </c>
      <c r="BS51" s="43">
        <v>135.35159999999999</v>
      </c>
      <c r="BT51" s="43">
        <v>13.913550000000001</v>
      </c>
      <c r="BU51" s="43"/>
      <c r="BV51" s="43">
        <v>38.226100000000002</v>
      </c>
      <c r="BW51" s="43">
        <v>3.9547300000000001</v>
      </c>
      <c r="BX51" s="43"/>
      <c r="BY51" s="43"/>
      <c r="BZ51" s="43">
        <v>91.141819999999996</v>
      </c>
      <c r="CA51" s="43">
        <v>19.577529999999999</v>
      </c>
      <c r="CB51" s="43">
        <v>1.2302999999999999</v>
      </c>
      <c r="CC51" s="43">
        <v>0.59</v>
      </c>
      <c r="CD51" s="43">
        <v>28.928419999999999</v>
      </c>
      <c r="CE51" s="43">
        <v>449.60012999999998</v>
      </c>
      <c r="CF51" s="43"/>
      <c r="CG51" s="43">
        <v>148.31</v>
      </c>
      <c r="CH51" s="43">
        <v>17.684999999999999</v>
      </c>
      <c r="CI51" s="43"/>
      <c r="CJ51" s="43"/>
      <c r="CK51" s="43">
        <v>15.493399999999999</v>
      </c>
      <c r="CL51" s="43">
        <v>5.1323699999999999</v>
      </c>
      <c r="CM51" s="43"/>
      <c r="CN51" s="43"/>
      <c r="CO51" s="43">
        <v>15.68005</v>
      </c>
      <c r="CP51" s="43">
        <v>295.99</v>
      </c>
      <c r="CQ51" s="43"/>
      <c r="CR51" s="43">
        <v>39.700000000000003</v>
      </c>
      <c r="CS51" s="43"/>
      <c r="CT51" s="43">
        <v>29.969000000000001</v>
      </c>
    </row>
    <row r="52" spans="1:98" ht="15.75" x14ac:dyDescent="0.25">
      <c r="A52" s="1"/>
      <c r="B52" s="42" t="s">
        <v>914</v>
      </c>
      <c r="C52" s="43">
        <v>4.1364000000000001</v>
      </c>
      <c r="D52" s="43"/>
      <c r="E52" s="43">
        <v>35.928249999999998</v>
      </c>
      <c r="F52" s="43">
        <v>11.44</v>
      </c>
      <c r="G52" s="43"/>
      <c r="H52" s="43"/>
      <c r="I52" s="43"/>
      <c r="J52" s="43"/>
      <c r="K52" s="43"/>
      <c r="L52" s="43">
        <v>27.649699999999999</v>
      </c>
      <c r="M52" s="43">
        <v>12.161199999999999</v>
      </c>
      <c r="N52" s="43">
        <v>13.15</v>
      </c>
      <c r="O52" s="43">
        <v>32.845999999999997</v>
      </c>
      <c r="P52" s="43"/>
      <c r="Q52" s="43"/>
      <c r="R52" s="43">
        <v>48.509</v>
      </c>
      <c r="S52" s="43"/>
      <c r="T52" s="43">
        <v>38.670400000000001</v>
      </c>
      <c r="U52" s="43"/>
      <c r="V52" s="43">
        <v>9.1999999999999993</v>
      </c>
      <c r="W52" s="43"/>
      <c r="X52" s="43">
        <v>42.291930000000001</v>
      </c>
      <c r="Y52" s="43"/>
      <c r="Z52" s="43">
        <v>8.1753099999999996</v>
      </c>
      <c r="AA52" s="43">
        <v>8.0878999999999994</v>
      </c>
      <c r="AB52" s="43"/>
      <c r="AC52" s="43">
        <v>16.61</v>
      </c>
      <c r="AD52" s="43"/>
      <c r="AE52" s="43"/>
      <c r="AF52" s="43">
        <v>1.9</v>
      </c>
      <c r="AG52" s="43"/>
      <c r="AH52" s="43"/>
      <c r="AI52" s="43"/>
      <c r="AJ52" s="43">
        <v>4.8772500000000001</v>
      </c>
      <c r="AK52" s="43">
        <v>0</v>
      </c>
      <c r="AL52" s="43">
        <v>3.6634000000000002</v>
      </c>
      <c r="AM52" s="43">
        <v>50.810299999999998</v>
      </c>
      <c r="AN52" s="43">
        <v>119.60567</v>
      </c>
      <c r="AO52" s="43">
        <v>27.356999999999999</v>
      </c>
      <c r="AP52" s="43">
        <v>1.1499999999999999</v>
      </c>
      <c r="AQ52" s="43">
        <v>166.56</v>
      </c>
      <c r="AR52" s="43"/>
      <c r="AS52" s="43">
        <v>37.344999999999999</v>
      </c>
      <c r="AT52" s="43">
        <v>35.533000000000001</v>
      </c>
      <c r="AU52" s="43"/>
      <c r="AV52" s="43">
        <v>192.23406</v>
      </c>
      <c r="AW52" s="43">
        <v>31.121400000000001</v>
      </c>
      <c r="AX52" s="43"/>
      <c r="AY52" s="43"/>
      <c r="AZ52" s="43"/>
      <c r="BA52" s="43">
        <v>1.2</v>
      </c>
      <c r="BB52" s="43"/>
      <c r="BC52" s="43">
        <v>61.996639999999999</v>
      </c>
      <c r="BD52" s="43"/>
      <c r="BE52" s="43"/>
      <c r="BF52" s="43"/>
      <c r="BG52" s="43"/>
      <c r="BH52" s="43"/>
      <c r="BI52" s="43">
        <v>17.61159</v>
      </c>
      <c r="BJ52" s="43"/>
      <c r="BK52" s="43"/>
      <c r="BL52" s="43"/>
      <c r="BM52" s="43"/>
      <c r="BN52" s="43">
        <v>15.757</v>
      </c>
      <c r="BO52" s="43"/>
      <c r="BP52" s="43">
        <v>137.31885</v>
      </c>
      <c r="BQ52" s="43">
        <v>1.5942000000000001</v>
      </c>
      <c r="BR52" s="43">
        <v>5.0669000000000004</v>
      </c>
      <c r="BS52" s="43">
        <v>135.35769999999999</v>
      </c>
      <c r="BT52" s="43">
        <v>14.72021</v>
      </c>
      <c r="BU52" s="43"/>
      <c r="BV52" s="43">
        <v>38.212499999999999</v>
      </c>
      <c r="BW52" s="43">
        <v>3.9614600000000002</v>
      </c>
      <c r="BX52" s="43"/>
      <c r="BY52" s="43"/>
      <c r="BZ52" s="43">
        <v>91.832629999999995</v>
      </c>
      <c r="CA52" s="43">
        <v>19.51014</v>
      </c>
      <c r="CB52" s="43">
        <v>0.99060000000000004</v>
      </c>
      <c r="CC52" s="43">
        <v>0.62</v>
      </c>
      <c r="CD52" s="43">
        <v>28.622720000000001</v>
      </c>
      <c r="CE52" s="43">
        <v>450.84805</v>
      </c>
      <c r="CF52" s="43"/>
      <c r="CG52" s="43">
        <v>144.05940000000001</v>
      </c>
      <c r="CH52" s="43">
        <v>17.425000000000001</v>
      </c>
      <c r="CI52" s="43"/>
      <c r="CJ52" s="43"/>
      <c r="CK52" s="43">
        <v>16.129300000000001</v>
      </c>
      <c r="CL52" s="43">
        <v>5.0629400000000002</v>
      </c>
      <c r="CM52" s="43"/>
      <c r="CN52" s="43"/>
      <c r="CO52" s="43">
        <v>16.147790000000001</v>
      </c>
      <c r="CP52" s="43">
        <v>287.13</v>
      </c>
      <c r="CQ52" s="43"/>
      <c r="CR52" s="43">
        <v>40.32</v>
      </c>
      <c r="CS52" s="43"/>
      <c r="CT52" s="43">
        <v>30.18</v>
      </c>
    </row>
    <row r="53" spans="1:98" ht="15.75" x14ac:dyDescent="0.25">
      <c r="A53" s="1"/>
      <c r="B53" s="42" t="s">
        <v>915</v>
      </c>
      <c r="C53" s="43">
        <v>4.2150999999999996</v>
      </c>
      <c r="D53" s="43"/>
      <c r="E53" s="43">
        <v>34.03152</v>
      </c>
      <c r="F53" s="43">
        <v>11.44</v>
      </c>
      <c r="G53" s="43"/>
      <c r="H53" s="43"/>
      <c r="I53" s="43"/>
      <c r="J53" s="43"/>
      <c r="K53" s="43"/>
      <c r="L53" s="43">
        <v>27.343699999999998</v>
      </c>
      <c r="M53" s="43">
        <v>11.878299999999999</v>
      </c>
      <c r="N53" s="43">
        <v>13.98</v>
      </c>
      <c r="O53" s="43">
        <v>32.728000000000002</v>
      </c>
      <c r="P53" s="43"/>
      <c r="Q53" s="43"/>
      <c r="R53" s="43">
        <v>48.789000000000001</v>
      </c>
      <c r="S53" s="43"/>
      <c r="T53" s="43">
        <v>41.364400000000003</v>
      </c>
      <c r="U53" s="43"/>
      <c r="V53" s="43">
        <v>9.6999999999999993</v>
      </c>
      <c r="W53" s="43"/>
      <c r="X53" s="43">
        <v>43.88</v>
      </c>
      <c r="Y53" s="43"/>
      <c r="Z53" s="43">
        <v>7.8509500000000001</v>
      </c>
      <c r="AA53" s="43">
        <v>7.4314</v>
      </c>
      <c r="AB53" s="43"/>
      <c r="AC53" s="43">
        <v>16.420000000000002</v>
      </c>
      <c r="AD53" s="43"/>
      <c r="AE53" s="43"/>
      <c r="AF53" s="43">
        <v>1.6</v>
      </c>
      <c r="AG53" s="43"/>
      <c r="AH53" s="43"/>
      <c r="AI53" s="43"/>
      <c r="AJ53" s="43">
        <v>4.42605</v>
      </c>
      <c r="AK53" s="43">
        <v>0</v>
      </c>
      <c r="AL53" s="43">
        <v>2.4685000000000001</v>
      </c>
      <c r="AM53" s="43">
        <v>50.325699999999998</v>
      </c>
      <c r="AN53" s="43">
        <v>120.74437</v>
      </c>
      <c r="AO53" s="43">
        <v>27.3918</v>
      </c>
      <c r="AP53" s="43">
        <v>1.26</v>
      </c>
      <c r="AQ53" s="43">
        <v>156.32</v>
      </c>
      <c r="AR53" s="43"/>
      <c r="AS53" s="43">
        <v>38.200000000000003</v>
      </c>
      <c r="AT53" s="43">
        <v>35.139000000000003</v>
      </c>
      <c r="AU53" s="43"/>
      <c r="AV53" s="43">
        <v>191.56326999999999</v>
      </c>
      <c r="AW53" s="43">
        <v>32.612099999999998</v>
      </c>
      <c r="AX53" s="43"/>
      <c r="AY53" s="43"/>
      <c r="AZ53" s="43"/>
      <c r="BA53" s="43">
        <v>1.3</v>
      </c>
      <c r="BB53" s="43"/>
      <c r="BC53" s="43">
        <v>61.885010000000001</v>
      </c>
      <c r="BD53" s="43"/>
      <c r="BE53" s="43"/>
      <c r="BF53" s="43"/>
      <c r="BG53" s="43"/>
      <c r="BH53" s="43"/>
      <c r="BI53" s="43">
        <v>17.585629999999998</v>
      </c>
      <c r="BJ53" s="43"/>
      <c r="BK53" s="43"/>
      <c r="BL53" s="43"/>
      <c r="BM53" s="43"/>
      <c r="BN53" s="43">
        <v>15.734999999999999</v>
      </c>
      <c r="BO53" s="43"/>
      <c r="BP53" s="43">
        <v>139.85705999999999</v>
      </c>
      <c r="BQ53" s="43">
        <v>1.839</v>
      </c>
      <c r="BR53" s="43">
        <v>5.1588000000000003</v>
      </c>
      <c r="BS53" s="43">
        <v>134.30260000000001</v>
      </c>
      <c r="BT53" s="43">
        <v>14.45975</v>
      </c>
      <c r="BU53" s="43"/>
      <c r="BV53" s="43">
        <v>38.308900000000001</v>
      </c>
      <c r="BW53" s="43">
        <v>3.9545699999999999</v>
      </c>
      <c r="BX53" s="43"/>
      <c r="BY53" s="43"/>
      <c r="BZ53" s="43">
        <v>91.857759999999999</v>
      </c>
      <c r="CA53" s="43">
        <v>19.501139999999999</v>
      </c>
      <c r="CB53" s="43">
        <v>0.70840000000000003</v>
      </c>
      <c r="CC53" s="43">
        <v>0.6</v>
      </c>
      <c r="CD53" s="43">
        <v>29.861249999999998</v>
      </c>
      <c r="CE53" s="43">
        <v>437.57832000000002</v>
      </c>
      <c r="CF53" s="43"/>
      <c r="CG53" s="43">
        <v>148.29509999999999</v>
      </c>
      <c r="CH53" s="43">
        <v>17.861999999999998</v>
      </c>
      <c r="CI53" s="43"/>
      <c r="CJ53" s="43"/>
      <c r="CK53" s="43">
        <v>16.598299999999998</v>
      </c>
      <c r="CL53" s="43">
        <v>5.2008799999999997</v>
      </c>
      <c r="CM53" s="43"/>
      <c r="CN53" s="43"/>
      <c r="CO53" s="43">
        <v>16.499389999999998</v>
      </c>
      <c r="CP53" s="43">
        <v>293.83</v>
      </c>
      <c r="CQ53" s="43"/>
      <c r="CR53" s="43">
        <v>39.816000000000003</v>
      </c>
      <c r="CS53" s="43"/>
      <c r="CT53" s="43">
        <v>30.515999999999998</v>
      </c>
    </row>
    <row r="54" spans="1:98" ht="15.75" x14ac:dyDescent="0.25">
      <c r="A54" s="1"/>
      <c r="B54" s="42" t="s">
        <v>916</v>
      </c>
      <c r="C54" s="43">
        <v>4.4554</v>
      </c>
      <c r="D54" s="43"/>
      <c r="E54" s="43">
        <v>37.092260000000003</v>
      </c>
      <c r="F54" s="43">
        <v>11.31</v>
      </c>
      <c r="G54" s="43"/>
      <c r="H54" s="43"/>
      <c r="I54" s="43"/>
      <c r="J54" s="43"/>
      <c r="K54" s="43"/>
      <c r="L54" s="43">
        <v>26.9313</v>
      </c>
      <c r="M54" s="43">
        <v>12.158899999999999</v>
      </c>
      <c r="N54" s="43">
        <v>13.95</v>
      </c>
      <c r="O54" s="43">
        <v>32.768000000000001</v>
      </c>
      <c r="P54" s="43"/>
      <c r="Q54" s="43"/>
      <c r="R54" s="43">
        <v>48.484000000000002</v>
      </c>
      <c r="S54" s="43"/>
      <c r="T54" s="43">
        <v>46.117800000000003</v>
      </c>
      <c r="U54" s="43"/>
      <c r="V54" s="43">
        <v>9.6999999999999993</v>
      </c>
      <c r="W54" s="43"/>
      <c r="X54" s="43">
        <v>42.994720000000001</v>
      </c>
      <c r="Y54" s="43"/>
      <c r="Z54" s="43">
        <v>8.0521100000000008</v>
      </c>
      <c r="AA54" s="43">
        <v>6.8361999999999998</v>
      </c>
      <c r="AB54" s="43"/>
      <c r="AC54" s="43">
        <v>16.12</v>
      </c>
      <c r="AD54" s="43"/>
      <c r="AE54" s="43"/>
      <c r="AF54" s="43">
        <v>1.5</v>
      </c>
      <c r="AG54" s="43"/>
      <c r="AH54" s="43"/>
      <c r="AI54" s="43"/>
      <c r="AJ54" s="43">
        <v>4.5418000000000003</v>
      </c>
      <c r="AK54" s="43">
        <v>0</v>
      </c>
      <c r="AL54" s="43">
        <v>1.9573</v>
      </c>
      <c r="AM54" s="43">
        <v>50.178100000000001</v>
      </c>
      <c r="AN54" s="43">
        <v>120.54725000000001</v>
      </c>
      <c r="AO54" s="43">
        <v>26.779</v>
      </c>
      <c r="AP54" s="43">
        <v>1.2</v>
      </c>
      <c r="AQ54" s="43">
        <v>162.80000000000001</v>
      </c>
      <c r="AR54" s="43"/>
      <c r="AS54" s="43">
        <v>38.725000000000001</v>
      </c>
      <c r="AT54" s="43">
        <v>35.26</v>
      </c>
      <c r="AU54" s="43"/>
      <c r="AV54" s="43">
        <v>188.97397000000001</v>
      </c>
      <c r="AW54" s="43">
        <v>32.8889</v>
      </c>
      <c r="AX54" s="43"/>
      <c r="AY54" s="43"/>
      <c r="AZ54" s="43"/>
      <c r="BA54" s="43">
        <v>1.2</v>
      </c>
      <c r="BB54" s="43"/>
      <c r="BC54" s="43">
        <v>62.166060000000002</v>
      </c>
      <c r="BD54" s="43"/>
      <c r="BE54" s="43"/>
      <c r="BF54" s="43"/>
      <c r="BG54" s="43"/>
      <c r="BH54" s="43"/>
      <c r="BI54" s="43">
        <v>17.152909999999999</v>
      </c>
      <c r="BJ54" s="43"/>
      <c r="BK54" s="43"/>
      <c r="BL54" s="43"/>
      <c r="BM54" s="43"/>
      <c r="BN54" s="43">
        <v>15.79</v>
      </c>
      <c r="BO54" s="43"/>
      <c r="BP54" s="43">
        <v>131.96885</v>
      </c>
      <c r="BQ54" s="43">
        <v>1.7596000000000001</v>
      </c>
      <c r="BR54" s="43">
        <v>5.2207999999999997</v>
      </c>
      <c r="BS54" s="43">
        <v>132.8837</v>
      </c>
      <c r="BT54" s="43">
        <v>14.11242</v>
      </c>
      <c r="BU54" s="43"/>
      <c r="BV54" s="43">
        <v>38.526499999999999</v>
      </c>
      <c r="BW54" s="43">
        <v>3.8564400000000001</v>
      </c>
      <c r="BX54" s="43"/>
      <c r="BY54" s="43"/>
      <c r="BZ54" s="43">
        <v>90.918559999999999</v>
      </c>
      <c r="CA54" s="43">
        <v>19.470020000000002</v>
      </c>
      <c r="CB54" s="43">
        <v>0.56510000000000005</v>
      </c>
      <c r="CC54" s="43">
        <v>0.61</v>
      </c>
      <c r="CD54" s="43">
        <v>30.368369999999999</v>
      </c>
      <c r="CE54" s="43">
        <v>450.54489999999998</v>
      </c>
      <c r="CF54" s="43"/>
      <c r="CG54" s="43">
        <v>151.21889999999999</v>
      </c>
      <c r="CH54" s="43">
        <v>17.702999999999999</v>
      </c>
      <c r="CI54" s="43"/>
      <c r="CJ54" s="43"/>
      <c r="CK54" s="43">
        <v>16.999400000000001</v>
      </c>
      <c r="CL54" s="43">
        <v>5.2300199999999997</v>
      </c>
      <c r="CM54" s="43"/>
      <c r="CN54" s="43"/>
      <c r="CO54" s="43">
        <v>15.82466</v>
      </c>
      <c r="CP54" s="43">
        <v>289.60000000000002</v>
      </c>
      <c r="CQ54" s="43"/>
      <c r="CR54" s="43">
        <v>40.122999999999998</v>
      </c>
      <c r="CS54" s="43"/>
      <c r="CT54" s="43">
        <v>30.399000000000001</v>
      </c>
    </row>
    <row r="55" spans="1:98" ht="15.75" x14ac:dyDescent="0.25">
      <c r="A55" s="1"/>
      <c r="B55" s="42" t="s">
        <v>56</v>
      </c>
      <c r="C55" s="43">
        <v>4.2435999999999998</v>
      </c>
      <c r="D55" s="43"/>
      <c r="E55" s="43">
        <v>41.013669999999998</v>
      </c>
      <c r="F55" s="43">
        <v>11.423</v>
      </c>
      <c r="G55" s="43"/>
      <c r="H55" s="43"/>
      <c r="I55" s="43"/>
      <c r="J55" s="43"/>
      <c r="K55" s="43"/>
      <c r="L55" s="43">
        <v>26.631499999999999</v>
      </c>
      <c r="M55" s="43">
        <v>14.786099999999999</v>
      </c>
      <c r="N55" s="43">
        <v>14</v>
      </c>
      <c r="O55" s="43">
        <v>32.962000000000003</v>
      </c>
      <c r="P55" s="43"/>
      <c r="Q55" s="43"/>
      <c r="R55" s="43">
        <v>49.591000000000001</v>
      </c>
      <c r="S55" s="43"/>
      <c r="T55" s="43">
        <v>42.634599999999999</v>
      </c>
      <c r="U55" s="43"/>
      <c r="V55" s="43">
        <v>9.6</v>
      </c>
      <c r="W55" s="43"/>
      <c r="X55" s="43">
        <v>41.5306</v>
      </c>
      <c r="Y55" s="43"/>
      <c r="Z55" s="43">
        <v>8.2442600000000006</v>
      </c>
      <c r="AA55" s="43">
        <v>8.5045999999999999</v>
      </c>
      <c r="AB55" s="43"/>
      <c r="AC55" s="43">
        <v>14.83</v>
      </c>
      <c r="AD55" s="43"/>
      <c r="AE55" s="43"/>
      <c r="AF55" s="43">
        <v>1.9</v>
      </c>
      <c r="AG55" s="43"/>
      <c r="AH55" s="43"/>
      <c r="AI55" s="43"/>
      <c r="AJ55" s="43">
        <v>5.2758599999999998</v>
      </c>
      <c r="AK55" s="43">
        <v>0</v>
      </c>
      <c r="AL55" s="43">
        <v>1.5495000000000001</v>
      </c>
      <c r="AM55" s="43">
        <v>50.626100000000001</v>
      </c>
      <c r="AN55" s="43">
        <v>119.51828999999999</v>
      </c>
      <c r="AO55" s="43">
        <v>26.690999999999999</v>
      </c>
      <c r="AP55" s="43">
        <v>0.83</v>
      </c>
      <c r="AQ55" s="43">
        <v>164.54</v>
      </c>
      <c r="AR55" s="43"/>
      <c r="AS55" s="43">
        <v>38.143000000000001</v>
      </c>
      <c r="AT55" s="43">
        <v>35.616</v>
      </c>
      <c r="AU55" s="43"/>
      <c r="AV55" s="43">
        <v>189.91920999999999</v>
      </c>
      <c r="AW55" s="43">
        <v>32.289200000000001</v>
      </c>
      <c r="AX55" s="43"/>
      <c r="AY55" s="43"/>
      <c r="AZ55" s="43"/>
      <c r="BA55" s="43">
        <v>1.2</v>
      </c>
      <c r="BB55" s="43"/>
      <c r="BC55" s="43">
        <v>62.657069999999997</v>
      </c>
      <c r="BD55" s="43"/>
      <c r="BE55" s="43"/>
      <c r="BF55" s="43"/>
      <c r="BG55" s="43"/>
      <c r="BH55" s="43"/>
      <c r="BI55" s="43">
        <v>17.050229999999999</v>
      </c>
      <c r="BJ55" s="43"/>
      <c r="BK55" s="43"/>
      <c r="BL55" s="43"/>
      <c r="BM55" s="43"/>
      <c r="BN55" s="43">
        <v>16.103999999999999</v>
      </c>
      <c r="BO55" s="43"/>
      <c r="BP55" s="43">
        <v>127.98585</v>
      </c>
      <c r="BQ55" s="43">
        <v>1.7199</v>
      </c>
      <c r="BR55" s="43">
        <v>5.0716999999999999</v>
      </c>
      <c r="BS55" s="43">
        <v>134.10230000000001</v>
      </c>
      <c r="BT55" s="43">
        <v>14.110659999999999</v>
      </c>
      <c r="BU55" s="43"/>
      <c r="BV55" s="43">
        <v>37.760800000000003</v>
      </c>
      <c r="BW55" s="43">
        <v>3.8369499999999999</v>
      </c>
      <c r="BX55" s="43"/>
      <c r="BY55" s="43"/>
      <c r="BZ55" s="43">
        <v>90.916979999999995</v>
      </c>
      <c r="CA55" s="43">
        <v>19.48826</v>
      </c>
      <c r="CB55" s="43">
        <v>0.49609999999999999</v>
      </c>
      <c r="CC55" s="43">
        <v>0.57999999999999996</v>
      </c>
      <c r="CD55" s="43">
        <v>30.284579999999998</v>
      </c>
      <c r="CE55" s="43">
        <v>450.46496999999999</v>
      </c>
      <c r="CF55" s="43"/>
      <c r="CG55" s="43">
        <v>146.87860000000001</v>
      </c>
      <c r="CH55" s="43">
        <v>17.515000000000001</v>
      </c>
      <c r="CI55" s="43"/>
      <c r="CJ55" s="43"/>
      <c r="CK55" s="43">
        <v>16.546399999999998</v>
      </c>
      <c r="CL55" s="43">
        <v>5.2361199999999997</v>
      </c>
      <c r="CM55" s="43"/>
      <c r="CN55" s="43"/>
      <c r="CO55" s="43">
        <v>15.86651</v>
      </c>
      <c r="CP55" s="43">
        <v>292.99</v>
      </c>
      <c r="CQ55" s="43"/>
      <c r="CR55" s="43">
        <v>39.93</v>
      </c>
      <c r="CS55" s="43"/>
      <c r="CT55" s="43">
        <v>30.507000000000001</v>
      </c>
    </row>
    <row r="56" spans="1:98" ht="31.35" customHeight="1" x14ac:dyDescent="0.25">
      <c r="A56" s="1"/>
      <c r="B56" s="44" t="s">
        <v>1008</v>
      </c>
      <c r="C56" s="45">
        <v>83.544799999999995</v>
      </c>
      <c r="D56" s="45">
        <v>0</v>
      </c>
      <c r="E56" s="45">
        <v>998.931015</v>
      </c>
      <c r="F56" s="45">
        <v>236.58850000000001</v>
      </c>
      <c r="G56" s="45">
        <v>0</v>
      </c>
      <c r="H56" s="45">
        <v>0</v>
      </c>
      <c r="I56" s="45">
        <v>0</v>
      </c>
      <c r="J56" s="45">
        <v>0</v>
      </c>
      <c r="K56" s="45">
        <v>0</v>
      </c>
      <c r="L56" s="45">
        <v>641.61919999999998</v>
      </c>
      <c r="M56" s="45">
        <v>332.87034999999997</v>
      </c>
      <c r="N56" s="45">
        <v>328.21</v>
      </c>
      <c r="O56" s="45">
        <v>801.71699999999998</v>
      </c>
      <c r="P56" s="45">
        <v>0</v>
      </c>
      <c r="Q56" s="45">
        <v>0</v>
      </c>
      <c r="R56" s="45">
        <v>1095.4680000000001</v>
      </c>
      <c r="S56" s="45">
        <v>0</v>
      </c>
      <c r="T56" s="45">
        <v>830.10659999999996</v>
      </c>
      <c r="U56" s="45">
        <v>0</v>
      </c>
      <c r="V56" s="45">
        <v>219.5</v>
      </c>
      <c r="W56" s="45">
        <v>0</v>
      </c>
      <c r="X56" s="45">
        <v>2039.8748499999999</v>
      </c>
      <c r="Y56" s="45">
        <v>0</v>
      </c>
      <c r="Z56" s="45">
        <v>217.06730999999999</v>
      </c>
      <c r="AA56" s="45">
        <v>183.66059999999999</v>
      </c>
      <c r="AB56" s="45">
        <v>0</v>
      </c>
      <c r="AC56" s="45">
        <v>386.95499999999998</v>
      </c>
      <c r="AD56" s="45">
        <v>0</v>
      </c>
      <c r="AE56" s="45">
        <v>0</v>
      </c>
      <c r="AF56" s="45">
        <v>25.85</v>
      </c>
      <c r="AG56" s="45">
        <v>0</v>
      </c>
      <c r="AH56" s="45">
        <v>0</v>
      </c>
      <c r="AI56" s="45">
        <v>0</v>
      </c>
      <c r="AJ56" s="45">
        <v>118.96792499999999</v>
      </c>
      <c r="AK56" s="45">
        <v>84.4</v>
      </c>
      <c r="AL56" s="45">
        <v>75.308350000000004</v>
      </c>
      <c r="AM56" s="45">
        <v>1203.6755499999999</v>
      </c>
      <c r="AN56" s="45">
        <v>2790.50621</v>
      </c>
      <c r="AO56" s="45">
        <v>634.78184999999996</v>
      </c>
      <c r="AP56" s="45">
        <v>18.010000000000002</v>
      </c>
      <c r="AQ56" s="45">
        <v>3928.54</v>
      </c>
      <c r="AR56" s="45">
        <v>0</v>
      </c>
      <c r="AS56" s="45">
        <v>882.16899999999998</v>
      </c>
      <c r="AT56" s="45">
        <v>806.048</v>
      </c>
      <c r="AU56" s="45">
        <v>0</v>
      </c>
      <c r="AV56" s="45">
        <v>4605.7482799999998</v>
      </c>
      <c r="AW56" s="45">
        <v>733.37334999999996</v>
      </c>
      <c r="AX56" s="45">
        <v>0</v>
      </c>
      <c r="AY56" s="45">
        <v>0</v>
      </c>
      <c r="AZ56" s="45">
        <v>0</v>
      </c>
      <c r="BA56" s="45">
        <v>29.1</v>
      </c>
      <c r="BB56" s="45">
        <v>0</v>
      </c>
      <c r="BC56" s="45">
        <v>1320.331995</v>
      </c>
      <c r="BD56" s="45">
        <v>0</v>
      </c>
      <c r="BE56" s="45">
        <v>0</v>
      </c>
      <c r="BF56" s="45">
        <v>0</v>
      </c>
      <c r="BG56" s="45">
        <v>0</v>
      </c>
      <c r="BH56" s="45">
        <v>0</v>
      </c>
      <c r="BI56" s="45">
        <v>418.72683499999999</v>
      </c>
      <c r="BJ56" s="45">
        <v>0</v>
      </c>
      <c r="BK56" s="45">
        <v>0</v>
      </c>
      <c r="BL56" s="45">
        <v>0</v>
      </c>
      <c r="BM56" s="45">
        <v>0</v>
      </c>
      <c r="BN56" s="45">
        <v>503.01600000000002</v>
      </c>
      <c r="BO56" s="45">
        <v>0</v>
      </c>
      <c r="BP56" s="45">
        <v>3223.0273050000001</v>
      </c>
      <c r="BQ56" s="45">
        <v>42.895150000000001</v>
      </c>
      <c r="BR56" s="45">
        <v>120.96025</v>
      </c>
      <c r="BS56" s="45">
        <v>3234.6369500000001</v>
      </c>
      <c r="BT56" s="45">
        <v>312.00842</v>
      </c>
      <c r="BU56" s="45">
        <v>0</v>
      </c>
      <c r="BV56" s="45">
        <v>847.09145000000001</v>
      </c>
      <c r="BW56" s="45">
        <v>93.385435000000001</v>
      </c>
      <c r="BX56" s="45">
        <v>0</v>
      </c>
      <c r="BY56" s="45">
        <v>0</v>
      </c>
      <c r="BZ56" s="45">
        <v>2166.652435</v>
      </c>
      <c r="CA56" s="45">
        <v>518.74617499999999</v>
      </c>
      <c r="CB56" s="45">
        <v>20.2805</v>
      </c>
      <c r="CC56" s="45">
        <v>13.75</v>
      </c>
      <c r="CD56" s="45">
        <v>713.89795500000002</v>
      </c>
      <c r="CE56" s="45">
        <v>10538.781080000001</v>
      </c>
      <c r="CF56" s="45">
        <v>0</v>
      </c>
      <c r="CG56" s="45">
        <v>3309.2959000000001</v>
      </c>
      <c r="CH56" s="45">
        <v>428.04199999999997</v>
      </c>
      <c r="CI56" s="45">
        <v>0</v>
      </c>
      <c r="CJ56" s="45">
        <v>0</v>
      </c>
      <c r="CK56" s="45">
        <v>391.61835000000002</v>
      </c>
      <c r="CL56" s="45">
        <v>116.26012</v>
      </c>
      <c r="CM56" s="45">
        <v>0</v>
      </c>
      <c r="CN56" s="45">
        <v>0</v>
      </c>
      <c r="CO56" s="45">
        <v>380.41845000000001</v>
      </c>
      <c r="CP56" s="45">
        <v>6811.585</v>
      </c>
      <c r="CQ56" s="45">
        <v>0</v>
      </c>
      <c r="CR56" s="45">
        <v>958.33399999999995</v>
      </c>
      <c r="CS56" s="45">
        <v>0</v>
      </c>
      <c r="CT56" s="45">
        <v>627.14049999999997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Normal="100" workbookViewId="0">
      <pane xSplit="2" ySplit="6" topLeftCell="D46" activePane="bottomRight" state="frozen"/>
      <selection pane="topRight" activeCell="C1" sqref="C1"/>
      <selection pane="bottomLeft" activeCell="A7" sqref="A7"/>
      <selection pane="bottomRight" activeCell="H57" sqref="H5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1013</v>
      </c>
      <c r="C5" s="1"/>
      <c r="D5" s="1"/>
      <c r="E5" s="1"/>
      <c r="F5" s="1"/>
      <c r="G5" s="1"/>
      <c r="H5" s="1"/>
      <c r="I5" s="1"/>
      <c r="J5" s="1"/>
      <c r="K5" s="1"/>
      <c r="L5" s="1"/>
      <c r="M5" s="1"/>
      <c r="N5" s="1"/>
      <c r="O5" s="1"/>
      <c r="P5" s="1"/>
      <c r="Q5" s="1"/>
      <c r="R5" s="1"/>
      <c r="S5" s="1"/>
      <c r="T5" s="1"/>
      <c r="U5" s="1"/>
      <c r="V5" s="1"/>
      <c r="W5" s="1"/>
      <c r="X5" s="1"/>
    </row>
    <row r="6" spans="1:24" ht="48" x14ac:dyDescent="0.25">
      <c r="A6" s="1"/>
      <c r="B6" s="37" t="s">
        <v>649</v>
      </c>
      <c r="C6" s="48" t="s">
        <v>1014</v>
      </c>
      <c r="D6" s="48" t="s">
        <v>1015</v>
      </c>
      <c r="E6" s="48" t="s">
        <v>1016</v>
      </c>
      <c r="F6" s="48" t="s">
        <v>1017</v>
      </c>
      <c r="G6" s="48" t="s">
        <v>1018</v>
      </c>
      <c r="H6" s="48" t="s">
        <v>1019</v>
      </c>
      <c r="I6" s="48" t="s">
        <v>1020</v>
      </c>
      <c r="J6" s="48" t="s">
        <v>3371</v>
      </c>
      <c r="K6" s="48" t="s">
        <v>3372</v>
      </c>
      <c r="L6" s="48" t="s">
        <v>3373</v>
      </c>
      <c r="M6" s="48" t="s">
        <v>1021</v>
      </c>
      <c r="N6" s="48" t="s">
        <v>1022</v>
      </c>
      <c r="O6" s="48" t="s">
        <v>1023</v>
      </c>
      <c r="P6" s="37" t="s">
        <v>1024</v>
      </c>
      <c r="Q6" s="1"/>
      <c r="R6" s="1"/>
      <c r="S6" s="1"/>
      <c r="T6" s="1"/>
      <c r="U6" s="49" t="s">
        <v>3</v>
      </c>
      <c r="V6" s="49" t="s">
        <v>61</v>
      </c>
      <c r="W6" s="49" t="s">
        <v>1025</v>
      </c>
      <c r="X6" s="49" t="s">
        <v>1026</v>
      </c>
    </row>
    <row r="7" spans="1:24" x14ac:dyDescent="0.25">
      <c r="A7" s="1"/>
      <c r="B7" s="50" t="s">
        <v>870</v>
      </c>
      <c r="C7" s="51">
        <v>1076.0999999999999</v>
      </c>
      <c r="D7" s="51">
        <v>3758.1</v>
      </c>
      <c r="E7" s="51">
        <v>1849.2</v>
      </c>
      <c r="F7" s="51">
        <v>0</v>
      </c>
      <c r="G7" s="51">
        <v>0</v>
      </c>
      <c r="H7" s="51">
        <v>0</v>
      </c>
      <c r="I7" s="51">
        <v>64.2</v>
      </c>
      <c r="J7" s="51"/>
      <c r="K7" s="51"/>
      <c r="L7" s="51"/>
      <c r="M7" s="51">
        <v>11</v>
      </c>
      <c r="N7" s="51">
        <v>0</v>
      </c>
      <c r="O7" s="51">
        <v>246.5</v>
      </c>
      <c r="P7" s="51">
        <v>7005.1</v>
      </c>
      <c r="Q7" s="1"/>
      <c r="R7" s="1"/>
      <c r="S7" s="1"/>
      <c r="T7" s="1"/>
      <c r="U7" s="212" t="s">
        <v>686</v>
      </c>
      <c r="V7" s="52" t="s">
        <v>1027</v>
      </c>
      <c r="W7" s="53">
        <v>476.4</v>
      </c>
      <c r="X7" s="53" t="s">
        <v>1028</v>
      </c>
    </row>
    <row r="8" spans="1:24" x14ac:dyDescent="0.25">
      <c r="A8" s="1"/>
      <c r="B8" s="54" t="s">
        <v>871</v>
      </c>
      <c r="C8" s="55">
        <v>1103.9000000000001</v>
      </c>
      <c r="D8" s="55">
        <v>3748.9</v>
      </c>
      <c r="E8" s="55">
        <v>1682.9</v>
      </c>
      <c r="F8" s="55">
        <v>0</v>
      </c>
      <c r="G8" s="55">
        <v>0</v>
      </c>
      <c r="H8" s="55">
        <v>0</v>
      </c>
      <c r="I8" s="55">
        <v>66.599999999999994</v>
      </c>
      <c r="J8" s="55"/>
      <c r="K8" s="55"/>
      <c r="L8" s="55"/>
      <c r="M8" s="55">
        <v>11</v>
      </c>
      <c r="N8" s="55">
        <v>0</v>
      </c>
      <c r="O8" s="55">
        <v>203.6</v>
      </c>
      <c r="P8" s="55">
        <v>6816.9</v>
      </c>
      <c r="Q8" s="1"/>
      <c r="R8" s="1"/>
      <c r="S8" s="1"/>
      <c r="T8" s="1"/>
      <c r="U8" s="212" t="s">
        <v>687</v>
      </c>
      <c r="V8" s="52" t="s">
        <v>1029</v>
      </c>
      <c r="W8" s="53">
        <v>67</v>
      </c>
      <c r="X8" s="53" t="s">
        <v>1028</v>
      </c>
    </row>
    <row r="9" spans="1:24" x14ac:dyDescent="0.25">
      <c r="A9" s="1"/>
      <c r="B9" s="54" t="s">
        <v>872</v>
      </c>
      <c r="C9" s="55">
        <v>1095.9000000000001</v>
      </c>
      <c r="D9" s="55">
        <v>3736</v>
      </c>
      <c r="E9" s="55">
        <v>1665.4</v>
      </c>
      <c r="F9" s="55">
        <v>0</v>
      </c>
      <c r="G9" s="55">
        <v>0</v>
      </c>
      <c r="H9" s="55">
        <v>0</v>
      </c>
      <c r="I9" s="55">
        <v>66.3</v>
      </c>
      <c r="J9" s="55"/>
      <c r="K9" s="55"/>
      <c r="L9" s="55"/>
      <c r="M9" s="55">
        <v>11</v>
      </c>
      <c r="N9" s="55">
        <v>0</v>
      </c>
      <c r="O9" s="55">
        <v>169.4</v>
      </c>
      <c r="P9" s="55">
        <v>6744</v>
      </c>
      <c r="Q9" s="1"/>
      <c r="R9" s="1"/>
      <c r="S9" s="1"/>
      <c r="T9" s="1"/>
      <c r="U9" s="212" t="s">
        <v>671</v>
      </c>
      <c r="V9" s="52" t="s">
        <v>1030</v>
      </c>
      <c r="W9" s="53">
        <v>474.25</v>
      </c>
      <c r="X9" s="53" t="s">
        <v>1028</v>
      </c>
    </row>
    <row r="10" spans="1:24" x14ac:dyDescent="0.25">
      <c r="A10" s="1"/>
      <c r="B10" s="54" t="s">
        <v>873</v>
      </c>
      <c r="C10" s="55">
        <v>1101.5999999999999</v>
      </c>
      <c r="D10" s="55">
        <v>3750.5</v>
      </c>
      <c r="E10" s="55">
        <v>1487.3</v>
      </c>
      <c r="F10" s="55">
        <v>0</v>
      </c>
      <c r="G10" s="55">
        <v>0</v>
      </c>
      <c r="H10" s="55">
        <v>0</v>
      </c>
      <c r="I10" s="55">
        <v>67.599999999999994</v>
      </c>
      <c r="J10" s="55"/>
      <c r="K10" s="55"/>
      <c r="L10" s="55"/>
      <c r="M10" s="55">
        <v>11</v>
      </c>
      <c r="N10" s="55">
        <v>0</v>
      </c>
      <c r="O10" s="55">
        <v>183.7</v>
      </c>
      <c r="P10" s="55">
        <v>6601.7</v>
      </c>
      <c r="Q10" s="1"/>
      <c r="R10" s="1"/>
      <c r="S10" s="1"/>
      <c r="T10" s="1"/>
      <c r="U10" s="212" t="s">
        <v>58</v>
      </c>
      <c r="V10" s="52" t="s">
        <v>59</v>
      </c>
      <c r="W10" s="53" t="s">
        <v>1028</v>
      </c>
      <c r="X10" s="53">
        <v>4849.1499999999996</v>
      </c>
    </row>
    <row r="11" spans="1:24" x14ac:dyDescent="0.25">
      <c r="A11" s="1"/>
      <c r="B11" s="54" t="s">
        <v>874</v>
      </c>
      <c r="C11" s="55">
        <v>1084.3</v>
      </c>
      <c r="D11" s="55">
        <v>3714.9</v>
      </c>
      <c r="E11" s="55">
        <v>1446.3</v>
      </c>
      <c r="F11" s="55">
        <v>0</v>
      </c>
      <c r="G11" s="55">
        <v>0</v>
      </c>
      <c r="H11" s="55">
        <v>0</v>
      </c>
      <c r="I11" s="55">
        <v>67.599999999999994</v>
      </c>
      <c r="J11" s="55"/>
      <c r="K11" s="55"/>
      <c r="L11" s="55"/>
      <c r="M11" s="55">
        <v>11</v>
      </c>
      <c r="N11" s="55">
        <v>0</v>
      </c>
      <c r="O11" s="55">
        <v>224.5</v>
      </c>
      <c r="P11" s="55">
        <v>6548.6</v>
      </c>
      <c r="Q11" s="1"/>
      <c r="R11" s="1"/>
      <c r="S11" s="1"/>
      <c r="T11" s="1"/>
      <c r="U11" s="212" t="s">
        <v>666</v>
      </c>
      <c r="V11" s="52" t="s">
        <v>1031</v>
      </c>
      <c r="W11" s="53">
        <v>460.8</v>
      </c>
      <c r="X11" s="53" t="s">
        <v>1028</v>
      </c>
    </row>
    <row r="12" spans="1:24" x14ac:dyDescent="0.25">
      <c r="A12" s="1"/>
      <c r="B12" s="54" t="s">
        <v>875</v>
      </c>
      <c r="C12" s="55">
        <v>1090.3</v>
      </c>
      <c r="D12" s="55">
        <v>3758.5</v>
      </c>
      <c r="E12" s="55">
        <v>1408.3</v>
      </c>
      <c r="F12" s="55">
        <v>0</v>
      </c>
      <c r="G12" s="55">
        <v>0</v>
      </c>
      <c r="H12" s="55">
        <v>0</v>
      </c>
      <c r="I12" s="55">
        <v>68.7</v>
      </c>
      <c r="J12" s="55"/>
      <c r="K12" s="55"/>
      <c r="L12" s="55"/>
      <c r="M12" s="55">
        <v>11</v>
      </c>
      <c r="N12" s="55">
        <v>0</v>
      </c>
      <c r="O12" s="55">
        <v>213.1</v>
      </c>
      <c r="P12" s="55">
        <v>6549.9</v>
      </c>
      <c r="Q12" s="1"/>
      <c r="R12" s="1"/>
      <c r="S12" s="1"/>
      <c r="T12" s="1"/>
      <c r="U12" s="212" t="s">
        <v>664</v>
      </c>
      <c r="V12" s="52" t="s">
        <v>1032</v>
      </c>
      <c r="W12" s="53" t="s">
        <v>1028</v>
      </c>
      <c r="X12" s="53">
        <v>3586.95</v>
      </c>
    </row>
    <row r="13" spans="1:24" x14ac:dyDescent="0.25">
      <c r="A13" s="1"/>
      <c r="B13" s="54" t="s">
        <v>876</v>
      </c>
      <c r="C13" s="55">
        <v>1096.9000000000001</v>
      </c>
      <c r="D13" s="55">
        <v>3731.3</v>
      </c>
      <c r="E13" s="55">
        <v>1377.9</v>
      </c>
      <c r="F13" s="55">
        <v>0</v>
      </c>
      <c r="G13" s="55">
        <v>0</v>
      </c>
      <c r="H13" s="55">
        <v>0</v>
      </c>
      <c r="I13" s="55">
        <v>69</v>
      </c>
      <c r="J13" s="55"/>
      <c r="K13" s="55"/>
      <c r="L13" s="55"/>
      <c r="M13" s="55">
        <v>11</v>
      </c>
      <c r="N13" s="55">
        <v>0</v>
      </c>
      <c r="O13" s="55">
        <v>218.6</v>
      </c>
      <c r="P13" s="55">
        <v>6504.7</v>
      </c>
      <c r="Q13" s="1"/>
      <c r="R13" s="1"/>
      <c r="S13" s="1"/>
      <c r="T13" s="1"/>
      <c r="U13" s="212"/>
      <c r="V13" s="52" t="s">
        <v>1033</v>
      </c>
      <c r="W13" s="53">
        <v>1002.05</v>
      </c>
      <c r="X13" s="53" t="s">
        <v>1028</v>
      </c>
    </row>
    <row r="14" spans="1:24" x14ac:dyDescent="0.25">
      <c r="A14" s="1"/>
      <c r="B14" s="56" t="s">
        <v>877</v>
      </c>
      <c r="C14" s="57">
        <v>1071.9000000000001</v>
      </c>
      <c r="D14" s="57">
        <v>3753.3</v>
      </c>
      <c r="E14" s="57">
        <v>1367.8</v>
      </c>
      <c r="F14" s="57">
        <v>0</v>
      </c>
      <c r="G14" s="57">
        <v>0</v>
      </c>
      <c r="H14" s="57">
        <v>0</v>
      </c>
      <c r="I14" s="57">
        <v>68.7</v>
      </c>
      <c r="J14" s="57"/>
      <c r="K14" s="57"/>
      <c r="L14" s="57"/>
      <c r="M14" s="57">
        <v>11.1</v>
      </c>
      <c r="N14" s="57">
        <v>0</v>
      </c>
      <c r="O14" s="57">
        <v>245.4</v>
      </c>
      <c r="P14" s="57">
        <v>6518.2</v>
      </c>
      <c r="Q14" s="1"/>
      <c r="R14" s="1"/>
      <c r="S14" s="1"/>
      <c r="T14" s="1"/>
      <c r="U14" s="212" t="s">
        <v>63</v>
      </c>
      <c r="V14" s="52" t="s">
        <v>1034</v>
      </c>
      <c r="W14" s="53">
        <v>155.25</v>
      </c>
      <c r="X14" s="53" t="s">
        <v>1028</v>
      </c>
    </row>
    <row r="15" spans="1:24" x14ac:dyDescent="0.25">
      <c r="A15" s="1"/>
      <c r="B15" s="50" t="s">
        <v>878</v>
      </c>
      <c r="C15" s="51">
        <v>1064.4000000000001</v>
      </c>
      <c r="D15" s="51">
        <v>3694.1</v>
      </c>
      <c r="E15" s="51">
        <v>1307.7</v>
      </c>
      <c r="F15" s="51">
        <v>0</v>
      </c>
      <c r="G15" s="51">
        <v>0</v>
      </c>
      <c r="H15" s="51">
        <v>0</v>
      </c>
      <c r="I15" s="51">
        <v>67.099999999999994</v>
      </c>
      <c r="J15" s="51"/>
      <c r="K15" s="51"/>
      <c r="L15" s="51"/>
      <c r="M15" s="51">
        <v>11.1</v>
      </c>
      <c r="N15" s="51">
        <v>0</v>
      </c>
      <c r="O15" s="51">
        <v>298.60000000000002</v>
      </c>
      <c r="P15" s="51">
        <v>6443</v>
      </c>
      <c r="Q15" s="1"/>
      <c r="R15" s="1"/>
      <c r="S15" s="1"/>
      <c r="T15" s="1"/>
      <c r="U15" s="212"/>
      <c r="V15" s="52" t="s">
        <v>1035</v>
      </c>
      <c r="W15" s="53" t="s">
        <v>1028</v>
      </c>
      <c r="X15" s="53">
        <v>1878.4</v>
      </c>
    </row>
    <row r="16" spans="1:24" x14ac:dyDescent="0.25">
      <c r="A16" s="1"/>
      <c r="B16" s="54" t="s">
        <v>879</v>
      </c>
      <c r="C16" s="55">
        <v>1080.5</v>
      </c>
      <c r="D16" s="55">
        <v>3791.7</v>
      </c>
      <c r="E16" s="55">
        <v>1177.8</v>
      </c>
      <c r="F16" s="55">
        <v>0</v>
      </c>
      <c r="G16" s="55">
        <v>0</v>
      </c>
      <c r="H16" s="55">
        <v>0</v>
      </c>
      <c r="I16" s="55">
        <v>68.599999999999994</v>
      </c>
      <c r="J16" s="55"/>
      <c r="K16" s="55"/>
      <c r="L16" s="55"/>
      <c r="M16" s="55">
        <v>11.1</v>
      </c>
      <c r="N16" s="55">
        <v>0</v>
      </c>
      <c r="O16" s="55">
        <v>349.4</v>
      </c>
      <c r="P16" s="55">
        <v>6479.1</v>
      </c>
      <c r="Q16" s="1"/>
      <c r="R16" s="1"/>
      <c r="S16" s="1"/>
      <c r="T16" s="1"/>
      <c r="U16" s="212" t="s">
        <v>690</v>
      </c>
      <c r="V16" s="52" t="s">
        <v>1036</v>
      </c>
      <c r="W16" s="53">
        <v>476.15</v>
      </c>
      <c r="X16" s="53" t="s">
        <v>1028</v>
      </c>
    </row>
    <row r="17" spans="1:24" x14ac:dyDescent="0.25">
      <c r="A17" s="1"/>
      <c r="B17" s="54" t="s">
        <v>880</v>
      </c>
      <c r="C17" s="55">
        <v>1067.2</v>
      </c>
      <c r="D17" s="55">
        <v>3745.8</v>
      </c>
      <c r="E17" s="55">
        <v>1247.5999999999999</v>
      </c>
      <c r="F17" s="55">
        <v>0</v>
      </c>
      <c r="G17" s="55">
        <v>0</v>
      </c>
      <c r="H17" s="55">
        <v>0</v>
      </c>
      <c r="I17" s="55">
        <v>66</v>
      </c>
      <c r="J17" s="55"/>
      <c r="K17" s="55"/>
      <c r="L17" s="55"/>
      <c r="M17" s="55">
        <v>11.1</v>
      </c>
      <c r="N17" s="55">
        <v>0.1</v>
      </c>
      <c r="O17" s="55">
        <v>353</v>
      </c>
      <c r="P17" s="55">
        <v>6490.8</v>
      </c>
      <c r="Q17" s="1"/>
      <c r="R17" s="1"/>
      <c r="S17" s="1"/>
      <c r="T17" s="1"/>
      <c r="U17" s="212"/>
      <c r="V17" s="52" t="s">
        <v>1037</v>
      </c>
      <c r="W17" s="53">
        <v>482.65</v>
      </c>
      <c r="X17" s="53" t="s">
        <v>1028</v>
      </c>
    </row>
    <row r="18" spans="1:24" x14ac:dyDescent="0.25">
      <c r="A18" s="1"/>
      <c r="B18" s="54" t="s">
        <v>881</v>
      </c>
      <c r="C18" s="55">
        <v>1068.9000000000001</v>
      </c>
      <c r="D18" s="55">
        <v>3740.1</v>
      </c>
      <c r="E18" s="55">
        <v>1137.8</v>
      </c>
      <c r="F18" s="55">
        <v>0</v>
      </c>
      <c r="G18" s="55">
        <v>0</v>
      </c>
      <c r="H18" s="55">
        <v>0</v>
      </c>
      <c r="I18" s="55">
        <v>66.2</v>
      </c>
      <c r="J18" s="55"/>
      <c r="K18" s="55"/>
      <c r="L18" s="55"/>
      <c r="M18" s="55">
        <v>11.1</v>
      </c>
      <c r="N18" s="55">
        <v>11.73916</v>
      </c>
      <c r="O18" s="55">
        <v>323.10000000000002</v>
      </c>
      <c r="P18" s="55">
        <v>6358.9391599999999</v>
      </c>
      <c r="Q18" s="1"/>
      <c r="R18" s="1"/>
      <c r="S18" s="1"/>
      <c r="T18" s="1"/>
      <c r="U18" s="212"/>
      <c r="V18" s="52" t="s">
        <v>1038</v>
      </c>
      <c r="W18" s="53">
        <v>486.2</v>
      </c>
      <c r="X18" s="53" t="s">
        <v>1028</v>
      </c>
    </row>
    <row r="19" spans="1:24" x14ac:dyDescent="0.25">
      <c r="A19" s="1"/>
      <c r="B19" s="54" t="s">
        <v>882</v>
      </c>
      <c r="C19" s="55">
        <v>1058.7</v>
      </c>
      <c r="D19" s="55">
        <v>3543.9</v>
      </c>
      <c r="E19" s="55">
        <v>964.1</v>
      </c>
      <c r="F19" s="55">
        <v>0</v>
      </c>
      <c r="G19" s="55">
        <v>0</v>
      </c>
      <c r="H19" s="55">
        <v>0</v>
      </c>
      <c r="I19" s="55">
        <v>68.099999999999994</v>
      </c>
      <c r="J19" s="55"/>
      <c r="K19" s="55"/>
      <c r="L19" s="55"/>
      <c r="M19" s="55">
        <v>11.1</v>
      </c>
      <c r="N19" s="55">
        <v>92.417330000000007</v>
      </c>
      <c r="O19" s="55">
        <v>317.3</v>
      </c>
      <c r="P19" s="55">
        <v>6055.61733</v>
      </c>
      <c r="Q19" s="1"/>
      <c r="R19" s="1"/>
      <c r="S19" s="1"/>
      <c r="T19" s="1"/>
      <c r="U19" s="212"/>
      <c r="V19" s="52" t="s">
        <v>1039</v>
      </c>
      <c r="W19" s="53">
        <v>295.39999999999998</v>
      </c>
      <c r="X19" s="53" t="s">
        <v>1028</v>
      </c>
    </row>
    <row r="20" spans="1:24" x14ac:dyDescent="0.25">
      <c r="A20" s="1"/>
      <c r="B20" s="54" t="s">
        <v>883</v>
      </c>
      <c r="C20" s="55">
        <v>1065.5999999999999</v>
      </c>
      <c r="D20" s="55">
        <v>3381.4</v>
      </c>
      <c r="E20" s="55">
        <v>864.6</v>
      </c>
      <c r="F20" s="55">
        <v>0</v>
      </c>
      <c r="G20" s="55">
        <v>0</v>
      </c>
      <c r="H20" s="55">
        <v>0</v>
      </c>
      <c r="I20" s="55">
        <v>70</v>
      </c>
      <c r="J20" s="55"/>
      <c r="K20" s="55"/>
      <c r="L20" s="55"/>
      <c r="M20" s="55">
        <v>11.1</v>
      </c>
      <c r="N20" s="55">
        <v>287.33920000000001</v>
      </c>
      <c r="O20" s="55">
        <v>284.3</v>
      </c>
      <c r="P20" s="55">
        <v>5964.3392000000003</v>
      </c>
      <c r="Q20" s="1"/>
      <c r="R20" s="1"/>
      <c r="S20" s="1"/>
      <c r="T20" s="1"/>
      <c r="U20" s="212" t="s">
        <v>660</v>
      </c>
      <c r="V20" s="52" t="s">
        <v>1040</v>
      </c>
      <c r="W20" s="53">
        <v>3949.9</v>
      </c>
      <c r="X20" s="53" t="s">
        <v>1028</v>
      </c>
    </row>
    <row r="21" spans="1:24" x14ac:dyDescent="0.25">
      <c r="A21" s="1"/>
      <c r="B21" s="54" t="s">
        <v>884</v>
      </c>
      <c r="C21" s="55">
        <v>1035.5</v>
      </c>
      <c r="D21" s="55">
        <v>3451.8</v>
      </c>
      <c r="E21" s="55">
        <v>742.7</v>
      </c>
      <c r="F21" s="55">
        <v>0</v>
      </c>
      <c r="G21" s="55">
        <v>0</v>
      </c>
      <c r="H21" s="55">
        <v>0</v>
      </c>
      <c r="I21" s="55">
        <v>70.5</v>
      </c>
      <c r="J21" s="55"/>
      <c r="K21" s="55"/>
      <c r="L21" s="55"/>
      <c r="M21" s="55">
        <v>11.1</v>
      </c>
      <c r="N21" s="55">
        <v>495.06040000000002</v>
      </c>
      <c r="O21" s="55">
        <v>239.4</v>
      </c>
      <c r="P21" s="55">
        <v>6046.0604000000003</v>
      </c>
      <c r="Q21" s="1"/>
      <c r="R21" s="1"/>
      <c r="S21" s="1"/>
      <c r="T21" s="1"/>
      <c r="U21" s="212" t="s">
        <v>239</v>
      </c>
      <c r="V21" s="52" t="s">
        <v>1041</v>
      </c>
      <c r="W21" s="53" t="s">
        <v>1028</v>
      </c>
      <c r="X21" s="53">
        <v>164.2</v>
      </c>
    </row>
    <row r="22" spans="1:24" x14ac:dyDescent="0.25">
      <c r="A22" s="1"/>
      <c r="B22" s="56" t="s">
        <v>885</v>
      </c>
      <c r="C22" s="57">
        <v>1059.5999999999999</v>
      </c>
      <c r="D22" s="57">
        <v>3451.5</v>
      </c>
      <c r="E22" s="57">
        <v>593.70000000000005</v>
      </c>
      <c r="F22" s="57">
        <v>0</v>
      </c>
      <c r="G22" s="57">
        <v>0</v>
      </c>
      <c r="H22" s="57">
        <v>0</v>
      </c>
      <c r="I22" s="57">
        <v>68.7</v>
      </c>
      <c r="J22" s="57"/>
      <c r="K22" s="57"/>
      <c r="L22" s="57"/>
      <c r="M22" s="57">
        <v>11.1</v>
      </c>
      <c r="N22" s="57">
        <v>793.43726000000004</v>
      </c>
      <c r="O22" s="57">
        <v>210.7</v>
      </c>
      <c r="P22" s="57">
        <v>6188.7372599999999</v>
      </c>
      <c r="Q22" s="1"/>
      <c r="R22" s="1"/>
      <c r="S22" s="1"/>
      <c r="T22" s="1"/>
      <c r="U22" s="212"/>
      <c r="V22" s="52" t="s">
        <v>1042</v>
      </c>
      <c r="W22" s="53" t="s">
        <v>1028</v>
      </c>
      <c r="X22" s="53">
        <v>42.95</v>
      </c>
    </row>
    <row r="23" spans="1:24" x14ac:dyDescent="0.25">
      <c r="A23" s="1"/>
      <c r="B23" s="50" t="s">
        <v>886</v>
      </c>
      <c r="C23" s="51">
        <v>1059.5</v>
      </c>
      <c r="D23" s="51">
        <v>3458.1</v>
      </c>
      <c r="E23" s="51">
        <v>605.9</v>
      </c>
      <c r="F23" s="51">
        <v>0</v>
      </c>
      <c r="G23" s="51">
        <v>0</v>
      </c>
      <c r="H23" s="51">
        <v>0</v>
      </c>
      <c r="I23" s="51">
        <v>69.099999999999994</v>
      </c>
      <c r="J23" s="51"/>
      <c r="K23" s="51"/>
      <c r="L23" s="51"/>
      <c r="M23" s="51">
        <v>10.9</v>
      </c>
      <c r="N23" s="51">
        <v>915.20160999999996</v>
      </c>
      <c r="O23" s="51">
        <v>201.5</v>
      </c>
      <c r="P23" s="51">
        <v>6320.2016100000001</v>
      </c>
      <c r="Q23" s="1"/>
      <c r="R23" s="1"/>
      <c r="S23" s="1"/>
      <c r="T23" s="1"/>
      <c r="U23" s="212" t="s">
        <v>685</v>
      </c>
      <c r="V23" s="52" t="s">
        <v>1043</v>
      </c>
      <c r="W23" s="53">
        <v>81.599999999999994</v>
      </c>
      <c r="X23" s="53" t="s">
        <v>1028</v>
      </c>
    </row>
    <row r="24" spans="1:24" x14ac:dyDescent="0.25">
      <c r="A24" s="1"/>
      <c r="B24" s="54" t="s">
        <v>887</v>
      </c>
      <c r="C24" s="55">
        <v>1080.5</v>
      </c>
      <c r="D24" s="55">
        <v>3542.4</v>
      </c>
      <c r="E24" s="55">
        <v>679.5</v>
      </c>
      <c r="F24" s="55">
        <v>0</v>
      </c>
      <c r="G24" s="55">
        <v>0</v>
      </c>
      <c r="H24" s="55">
        <v>0</v>
      </c>
      <c r="I24" s="55">
        <v>68.2</v>
      </c>
      <c r="J24" s="55"/>
      <c r="K24" s="55"/>
      <c r="L24" s="55"/>
      <c r="M24" s="55">
        <v>10.9</v>
      </c>
      <c r="N24" s="55">
        <v>944.34235000000001</v>
      </c>
      <c r="O24" s="55">
        <v>211.4</v>
      </c>
      <c r="P24" s="55">
        <v>6537.2423500000004</v>
      </c>
      <c r="Q24" s="1"/>
      <c r="R24" s="1"/>
      <c r="S24" s="1"/>
      <c r="T24" s="1"/>
      <c r="U24" s="212" t="s">
        <v>25</v>
      </c>
      <c r="V24" s="52" t="s">
        <v>68</v>
      </c>
      <c r="W24" s="53" t="s">
        <v>1028</v>
      </c>
      <c r="X24" s="53">
        <v>13333.1</v>
      </c>
    </row>
    <row r="25" spans="1:24" x14ac:dyDescent="0.25">
      <c r="A25" s="1"/>
      <c r="B25" s="54" t="s">
        <v>888</v>
      </c>
      <c r="C25" s="55">
        <v>1095.2</v>
      </c>
      <c r="D25" s="55">
        <v>3589.1</v>
      </c>
      <c r="E25" s="55">
        <v>588.6</v>
      </c>
      <c r="F25" s="55">
        <v>0</v>
      </c>
      <c r="G25" s="55">
        <v>0</v>
      </c>
      <c r="H25" s="55">
        <v>0</v>
      </c>
      <c r="I25" s="55">
        <v>63.6</v>
      </c>
      <c r="J25" s="55"/>
      <c r="K25" s="55"/>
      <c r="L25" s="55"/>
      <c r="M25" s="55">
        <v>10.8</v>
      </c>
      <c r="N25" s="55">
        <v>976.22211000000004</v>
      </c>
      <c r="O25" s="55">
        <v>245.6</v>
      </c>
      <c r="P25" s="55">
        <v>6569.1221100000002</v>
      </c>
      <c r="Q25" s="1"/>
      <c r="R25" s="1"/>
      <c r="S25" s="1"/>
      <c r="T25" s="1"/>
      <c r="U25" s="212"/>
      <c r="V25" s="52" t="s">
        <v>1044</v>
      </c>
      <c r="W25" s="53">
        <v>3267.35</v>
      </c>
      <c r="X25" s="53" t="s">
        <v>1028</v>
      </c>
    </row>
    <row r="26" spans="1:24" x14ac:dyDescent="0.25">
      <c r="A26" s="1"/>
      <c r="B26" s="54" t="s">
        <v>889</v>
      </c>
      <c r="C26" s="55">
        <v>1073.2</v>
      </c>
      <c r="D26" s="55">
        <v>3580.8</v>
      </c>
      <c r="E26" s="55">
        <v>682.5</v>
      </c>
      <c r="F26" s="55">
        <v>24.7</v>
      </c>
      <c r="G26" s="55">
        <v>0</v>
      </c>
      <c r="H26" s="55">
        <v>0</v>
      </c>
      <c r="I26" s="55">
        <v>64.7</v>
      </c>
      <c r="J26" s="55"/>
      <c r="K26" s="55"/>
      <c r="L26" s="55"/>
      <c r="M26" s="55">
        <v>10.7</v>
      </c>
      <c r="N26" s="55">
        <v>986.83753000000002</v>
      </c>
      <c r="O26" s="55">
        <v>314.10000000000002</v>
      </c>
      <c r="P26" s="55">
        <v>6737.5375299999996</v>
      </c>
      <c r="Q26" s="1"/>
      <c r="R26" s="1"/>
      <c r="S26" s="1"/>
      <c r="T26" s="1"/>
      <c r="U26" s="212" t="s">
        <v>677</v>
      </c>
      <c r="V26" s="52" t="s">
        <v>1045</v>
      </c>
      <c r="W26" s="53">
        <v>69.55</v>
      </c>
      <c r="X26" s="53" t="s">
        <v>1028</v>
      </c>
    </row>
    <row r="27" spans="1:24" x14ac:dyDescent="0.25">
      <c r="A27" s="1"/>
      <c r="B27" s="54" t="s">
        <v>890</v>
      </c>
      <c r="C27" s="55">
        <v>1079.8</v>
      </c>
      <c r="D27" s="55">
        <v>3604.1</v>
      </c>
      <c r="E27" s="55">
        <v>778</v>
      </c>
      <c r="F27" s="55">
        <v>36</v>
      </c>
      <c r="G27" s="55">
        <v>0</v>
      </c>
      <c r="H27" s="55">
        <v>0</v>
      </c>
      <c r="I27" s="55">
        <v>65.2</v>
      </c>
      <c r="J27" s="55"/>
      <c r="K27" s="55"/>
      <c r="L27" s="55"/>
      <c r="M27" s="55">
        <v>10.5</v>
      </c>
      <c r="N27" s="55">
        <v>979.57534999999996</v>
      </c>
      <c r="O27" s="55">
        <v>353.8</v>
      </c>
      <c r="P27" s="55">
        <v>6906.9753499999997</v>
      </c>
      <c r="Q27" s="1"/>
      <c r="R27" s="1"/>
      <c r="S27" s="1"/>
      <c r="T27" s="1"/>
      <c r="U27" s="212" t="s">
        <v>281</v>
      </c>
      <c r="V27" s="52" t="s">
        <v>1046</v>
      </c>
      <c r="W27" s="53">
        <v>304.89999999999998</v>
      </c>
      <c r="X27" s="53" t="s">
        <v>1028</v>
      </c>
    </row>
    <row r="28" spans="1:24" x14ac:dyDescent="0.25">
      <c r="A28" s="1"/>
      <c r="B28" s="54" t="s">
        <v>891</v>
      </c>
      <c r="C28" s="55">
        <v>1105.2</v>
      </c>
      <c r="D28" s="55">
        <v>3729.3</v>
      </c>
      <c r="E28" s="55">
        <v>670.8</v>
      </c>
      <c r="F28" s="55">
        <v>80.599999999999994</v>
      </c>
      <c r="G28" s="55">
        <v>0</v>
      </c>
      <c r="H28" s="55">
        <v>0</v>
      </c>
      <c r="I28" s="55">
        <v>65.900000000000006</v>
      </c>
      <c r="J28" s="55"/>
      <c r="K28" s="55"/>
      <c r="L28" s="55"/>
      <c r="M28" s="55">
        <v>10.3</v>
      </c>
      <c r="N28" s="55">
        <v>956.70180000000005</v>
      </c>
      <c r="O28" s="55">
        <v>370.5</v>
      </c>
      <c r="P28" s="55">
        <v>6989.3018000000002</v>
      </c>
      <c r="Q28" s="1"/>
      <c r="R28" s="1"/>
      <c r="S28" s="1"/>
      <c r="T28" s="1"/>
      <c r="U28" s="212" t="s">
        <v>70</v>
      </c>
      <c r="V28" s="52" t="s">
        <v>71</v>
      </c>
      <c r="W28" s="53" t="s">
        <v>1028</v>
      </c>
      <c r="X28" s="53">
        <v>10549.5</v>
      </c>
    </row>
    <row r="29" spans="1:24" x14ac:dyDescent="0.25">
      <c r="A29" s="1"/>
      <c r="B29" s="54" t="s">
        <v>892</v>
      </c>
      <c r="C29" s="55">
        <v>1088.0999999999999</v>
      </c>
      <c r="D29" s="55">
        <v>3637.1</v>
      </c>
      <c r="E29" s="55">
        <v>864.6</v>
      </c>
      <c r="F29" s="55">
        <v>80.7</v>
      </c>
      <c r="G29" s="55">
        <v>0</v>
      </c>
      <c r="H29" s="55">
        <v>0</v>
      </c>
      <c r="I29" s="55">
        <v>64.7</v>
      </c>
      <c r="J29" s="55"/>
      <c r="K29" s="55"/>
      <c r="L29" s="55"/>
      <c r="M29" s="55">
        <v>10.4</v>
      </c>
      <c r="N29" s="55">
        <v>784.63927000000001</v>
      </c>
      <c r="O29" s="55">
        <v>459.1</v>
      </c>
      <c r="P29" s="55">
        <v>6989.3392700000004</v>
      </c>
      <c r="Q29" s="1"/>
      <c r="R29" s="1"/>
      <c r="S29" s="1"/>
      <c r="T29" s="1"/>
      <c r="U29" s="212"/>
      <c r="V29" s="52" t="s">
        <v>1047</v>
      </c>
      <c r="W29" s="53">
        <v>155.94999999999999</v>
      </c>
      <c r="X29" s="53" t="s">
        <v>1028</v>
      </c>
    </row>
    <row r="30" spans="1:24" x14ac:dyDescent="0.25">
      <c r="A30" s="1"/>
      <c r="B30" s="56" t="s">
        <v>893</v>
      </c>
      <c r="C30" s="57">
        <v>1097.4000000000001</v>
      </c>
      <c r="D30" s="57">
        <v>3662</v>
      </c>
      <c r="E30" s="57">
        <v>928.1</v>
      </c>
      <c r="F30" s="57">
        <v>81.2</v>
      </c>
      <c r="G30" s="57">
        <v>0</v>
      </c>
      <c r="H30" s="57">
        <v>0</v>
      </c>
      <c r="I30" s="57">
        <v>64.400000000000006</v>
      </c>
      <c r="J30" s="57"/>
      <c r="K30" s="57"/>
      <c r="L30" s="57"/>
      <c r="M30" s="57">
        <v>10.4</v>
      </c>
      <c r="N30" s="57">
        <v>677.71835999999996</v>
      </c>
      <c r="O30" s="57">
        <v>506.8</v>
      </c>
      <c r="P30" s="57">
        <v>7028.01836</v>
      </c>
      <c r="Q30" s="1"/>
      <c r="R30" s="1"/>
      <c r="S30" s="1"/>
      <c r="T30" s="1"/>
      <c r="U30" s="212" t="s">
        <v>1048</v>
      </c>
      <c r="V30" s="52" t="s">
        <v>1049</v>
      </c>
      <c r="W30" s="53" t="s">
        <v>1028</v>
      </c>
      <c r="X30" s="53">
        <v>1947.95</v>
      </c>
    </row>
    <row r="31" spans="1:24" x14ac:dyDescent="0.25">
      <c r="A31" s="1"/>
      <c r="B31" s="50" t="s">
        <v>894</v>
      </c>
      <c r="C31" s="51">
        <v>1100.9000000000001</v>
      </c>
      <c r="D31" s="51">
        <v>3662</v>
      </c>
      <c r="E31" s="51">
        <v>887.3</v>
      </c>
      <c r="F31" s="51">
        <v>81.3</v>
      </c>
      <c r="G31" s="51">
        <v>0</v>
      </c>
      <c r="H31" s="51">
        <v>0</v>
      </c>
      <c r="I31" s="51">
        <v>64.099999999999994</v>
      </c>
      <c r="J31" s="51"/>
      <c r="K31" s="51"/>
      <c r="L31" s="51"/>
      <c r="M31" s="51">
        <v>10.3</v>
      </c>
      <c r="N31" s="51">
        <v>617.76279</v>
      </c>
      <c r="O31" s="51">
        <v>544.20000000000005</v>
      </c>
      <c r="P31" s="51">
        <v>6967.8627900000001</v>
      </c>
      <c r="Q31" s="1"/>
      <c r="R31" s="1"/>
      <c r="S31" s="1"/>
      <c r="T31" s="1"/>
      <c r="U31" s="212" t="s">
        <v>678</v>
      </c>
      <c r="V31" s="52" t="s">
        <v>1050</v>
      </c>
      <c r="W31" s="53">
        <v>469.75</v>
      </c>
      <c r="X31" s="53" t="s">
        <v>1028</v>
      </c>
    </row>
    <row r="32" spans="1:24" x14ac:dyDescent="0.25">
      <c r="A32" s="1"/>
      <c r="B32" s="54" t="s">
        <v>895</v>
      </c>
      <c r="C32" s="55">
        <v>1093.4000000000001</v>
      </c>
      <c r="D32" s="55">
        <v>3585.8</v>
      </c>
      <c r="E32" s="55">
        <v>926.6</v>
      </c>
      <c r="F32" s="55">
        <v>80.400000000000006</v>
      </c>
      <c r="G32" s="55">
        <v>0</v>
      </c>
      <c r="H32" s="55">
        <v>0</v>
      </c>
      <c r="I32" s="55">
        <v>63.6</v>
      </c>
      <c r="J32" s="55"/>
      <c r="K32" s="55"/>
      <c r="L32" s="55"/>
      <c r="M32" s="55">
        <v>10</v>
      </c>
      <c r="N32" s="55">
        <v>705.85834</v>
      </c>
      <c r="O32" s="55">
        <v>578.9</v>
      </c>
      <c r="P32" s="55">
        <v>7044.5583399999996</v>
      </c>
      <c r="Q32" s="1"/>
      <c r="R32" s="1"/>
      <c r="S32" s="1"/>
      <c r="T32" s="1"/>
      <c r="U32" s="212" t="s">
        <v>679</v>
      </c>
      <c r="V32" s="52" t="s">
        <v>1051</v>
      </c>
      <c r="W32" s="53">
        <v>454.5</v>
      </c>
      <c r="X32" s="53" t="s">
        <v>1028</v>
      </c>
    </row>
    <row r="33" spans="1:24" x14ac:dyDescent="0.25">
      <c r="A33" s="1"/>
      <c r="B33" s="54" t="s">
        <v>896</v>
      </c>
      <c r="C33" s="55">
        <v>1099.9000000000001</v>
      </c>
      <c r="D33" s="55">
        <v>3514.8</v>
      </c>
      <c r="E33" s="55">
        <v>972.7</v>
      </c>
      <c r="F33" s="55">
        <v>74.400000000000006</v>
      </c>
      <c r="G33" s="55">
        <v>0</v>
      </c>
      <c r="H33" s="55">
        <v>0</v>
      </c>
      <c r="I33" s="55">
        <v>64</v>
      </c>
      <c r="J33" s="55"/>
      <c r="K33" s="55"/>
      <c r="L33" s="55"/>
      <c r="M33" s="55">
        <v>10</v>
      </c>
      <c r="N33" s="55">
        <v>723.16011000000003</v>
      </c>
      <c r="O33" s="55">
        <v>578.4</v>
      </c>
      <c r="P33" s="55">
        <v>7037.3601099999996</v>
      </c>
      <c r="Q33" s="1"/>
      <c r="R33" s="1"/>
      <c r="S33" s="1"/>
      <c r="T33" s="1"/>
      <c r="U33" s="212" t="s">
        <v>80</v>
      </c>
      <c r="V33" s="52" t="s">
        <v>1052</v>
      </c>
      <c r="W33" s="53" t="s">
        <v>1028</v>
      </c>
      <c r="X33" s="53">
        <v>285.7</v>
      </c>
    </row>
    <row r="34" spans="1:24" x14ac:dyDescent="0.25">
      <c r="A34" s="1"/>
      <c r="B34" s="54" t="s">
        <v>897</v>
      </c>
      <c r="C34" s="55">
        <v>1099.7</v>
      </c>
      <c r="D34" s="55">
        <v>3524.6</v>
      </c>
      <c r="E34" s="55">
        <v>893.1</v>
      </c>
      <c r="F34" s="55">
        <v>50.1</v>
      </c>
      <c r="G34" s="55">
        <v>0</v>
      </c>
      <c r="H34" s="55">
        <v>0</v>
      </c>
      <c r="I34" s="55">
        <v>62.1</v>
      </c>
      <c r="J34" s="55"/>
      <c r="K34" s="55"/>
      <c r="L34" s="55"/>
      <c r="M34" s="55">
        <v>10</v>
      </c>
      <c r="N34" s="55">
        <v>830.53867000000002</v>
      </c>
      <c r="O34" s="55">
        <v>566.70000000000005</v>
      </c>
      <c r="P34" s="55">
        <v>7036.8386700000001</v>
      </c>
      <c r="Q34" s="1"/>
      <c r="R34" s="1"/>
      <c r="S34" s="1"/>
      <c r="T34" s="1"/>
      <c r="U34" s="212"/>
      <c r="V34" s="52" t="s">
        <v>1053</v>
      </c>
      <c r="W34" s="53" t="s">
        <v>1028</v>
      </c>
      <c r="X34" s="53">
        <v>3088.3</v>
      </c>
    </row>
    <row r="35" spans="1:24" x14ac:dyDescent="0.25">
      <c r="A35" s="1"/>
      <c r="B35" s="54" t="s">
        <v>898</v>
      </c>
      <c r="C35" s="55">
        <v>1091.0999999999999</v>
      </c>
      <c r="D35" s="55">
        <v>3378.6</v>
      </c>
      <c r="E35" s="55">
        <v>798</v>
      </c>
      <c r="F35" s="55">
        <v>44.1</v>
      </c>
      <c r="G35" s="55">
        <v>0</v>
      </c>
      <c r="H35" s="55">
        <v>0</v>
      </c>
      <c r="I35" s="55">
        <v>64.7</v>
      </c>
      <c r="J35" s="55"/>
      <c r="K35" s="55"/>
      <c r="L35" s="55"/>
      <c r="M35" s="55">
        <v>10</v>
      </c>
      <c r="N35" s="55">
        <v>958.47685999999999</v>
      </c>
      <c r="O35" s="55">
        <v>572.79999999999995</v>
      </c>
      <c r="P35" s="55">
        <v>6917.7768599999999</v>
      </c>
      <c r="Q35" s="1"/>
      <c r="R35" s="1"/>
      <c r="S35" s="1"/>
      <c r="T35" s="1"/>
      <c r="U35" s="212" t="s">
        <v>692</v>
      </c>
      <c r="V35" s="52" t="s">
        <v>1054</v>
      </c>
      <c r="W35" s="53">
        <v>504</v>
      </c>
      <c r="X35" s="53" t="s">
        <v>1028</v>
      </c>
    </row>
    <row r="36" spans="1:24" x14ac:dyDescent="0.25">
      <c r="A36" s="1"/>
      <c r="B36" s="54" t="s">
        <v>899</v>
      </c>
      <c r="C36" s="55">
        <v>1039.5</v>
      </c>
      <c r="D36" s="55">
        <v>3333.7</v>
      </c>
      <c r="E36" s="55">
        <v>921.5</v>
      </c>
      <c r="F36" s="55">
        <v>25</v>
      </c>
      <c r="G36" s="55">
        <v>0</v>
      </c>
      <c r="H36" s="55">
        <v>0</v>
      </c>
      <c r="I36" s="55">
        <v>62.3</v>
      </c>
      <c r="J36" s="55"/>
      <c r="K36" s="55"/>
      <c r="L36" s="55"/>
      <c r="M36" s="55">
        <v>10</v>
      </c>
      <c r="N36" s="55">
        <v>920.13586999999995</v>
      </c>
      <c r="O36" s="55">
        <v>552.20000000000005</v>
      </c>
      <c r="P36" s="55">
        <v>6864.3358699999999</v>
      </c>
      <c r="Q36" s="1"/>
      <c r="R36" s="1"/>
      <c r="S36" s="1"/>
      <c r="T36" s="1"/>
      <c r="U36" s="212"/>
      <c r="V36" s="52" t="s">
        <v>1055</v>
      </c>
      <c r="W36" s="53">
        <v>194.4</v>
      </c>
      <c r="X36" s="53" t="s">
        <v>1028</v>
      </c>
    </row>
    <row r="37" spans="1:24" x14ac:dyDescent="0.25">
      <c r="A37" s="1"/>
      <c r="B37" s="54" t="s">
        <v>900</v>
      </c>
      <c r="C37" s="55">
        <v>1074.5</v>
      </c>
      <c r="D37" s="55">
        <v>3291.7</v>
      </c>
      <c r="E37" s="55">
        <v>1026.5999999999999</v>
      </c>
      <c r="F37" s="55">
        <v>24.6</v>
      </c>
      <c r="G37" s="55">
        <v>0</v>
      </c>
      <c r="H37" s="55">
        <v>0</v>
      </c>
      <c r="I37" s="55">
        <v>62.1</v>
      </c>
      <c r="J37" s="55"/>
      <c r="K37" s="55"/>
      <c r="L37" s="55"/>
      <c r="M37" s="55">
        <v>10.199999999999999</v>
      </c>
      <c r="N37" s="55">
        <v>888.32403999999997</v>
      </c>
      <c r="O37" s="55">
        <v>549.9</v>
      </c>
      <c r="P37" s="55">
        <v>6927.9240399999999</v>
      </c>
      <c r="Q37" s="1"/>
      <c r="R37" s="1"/>
      <c r="S37" s="1"/>
      <c r="T37" s="1"/>
      <c r="U37" s="212" t="s">
        <v>693</v>
      </c>
      <c r="V37" s="52" t="s">
        <v>1056</v>
      </c>
      <c r="W37" s="53">
        <v>489.6</v>
      </c>
      <c r="X37" s="53" t="s">
        <v>1028</v>
      </c>
    </row>
    <row r="38" spans="1:24" x14ac:dyDescent="0.25">
      <c r="A38" s="1"/>
      <c r="B38" s="56" t="s">
        <v>901</v>
      </c>
      <c r="C38" s="57">
        <v>1072.7</v>
      </c>
      <c r="D38" s="57">
        <v>3497.4</v>
      </c>
      <c r="E38" s="57">
        <v>919</v>
      </c>
      <c r="F38" s="57">
        <v>25.2</v>
      </c>
      <c r="G38" s="57">
        <v>0</v>
      </c>
      <c r="H38" s="57">
        <v>0</v>
      </c>
      <c r="I38" s="57">
        <v>63.4</v>
      </c>
      <c r="J38" s="57"/>
      <c r="K38" s="57"/>
      <c r="L38" s="57"/>
      <c r="M38" s="57">
        <v>10.199999999999999</v>
      </c>
      <c r="N38" s="57">
        <v>827.86302999999998</v>
      </c>
      <c r="O38" s="57">
        <v>575.29999999999995</v>
      </c>
      <c r="P38" s="57">
        <v>6991.0630300000003</v>
      </c>
      <c r="Q38" s="1"/>
      <c r="R38" s="1"/>
      <c r="S38" s="1"/>
      <c r="T38" s="1"/>
      <c r="U38" s="212"/>
      <c r="V38" s="52" t="s">
        <v>1057</v>
      </c>
      <c r="W38" s="53">
        <v>489.6</v>
      </c>
      <c r="X38" s="53" t="s">
        <v>1028</v>
      </c>
    </row>
    <row r="39" spans="1:24" x14ac:dyDescent="0.25">
      <c r="A39" s="1"/>
      <c r="B39" s="50" t="s">
        <v>902</v>
      </c>
      <c r="C39" s="51">
        <v>1069.7</v>
      </c>
      <c r="D39" s="51">
        <v>3566.7</v>
      </c>
      <c r="E39" s="51">
        <v>1022.5</v>
      </c>
      <c r="F39" s="51">
        <v>31.8</v>
      </c>
      <c r="G39" s="51">
        <v>0</v>
      </c>
      <c r="H39" s="51">
        <v>0</v>
      </c>
      <c r="I39" s="51">
        <v>64.099999999999994</v>
      </c>
      <c r="J39" s="51"/>
      <c r="K39" s="51"/>
      <c r="L39" s="51"/>
      <c r="M39" s="51">
        <v>10.199999999999999</v>
      </c>
      <c r="N39" s="51">
        <v>623.08366000000001</v>
      </c>
      <c r="O39" s="51">
        <v>551.79999999999995</v>
      </c>
      <c r="P39" s="51">
        <v>6939.8836600000004</v>
      </c>
      <c r="Q39" s="1"/>
      <c r="R39" s="1"/>
      <c r="S39" s="1"/>
      <c r="T39" s="1"/>
      <c r="U39" s="212"/>
      <c r="V39" s="52" t="s">
        <v>1058</v>
      </c>
      <c r="W39" s="53">
        <v>480</v>
      </c>
      <c r="X39" s="53" t="s">
        <v>1028</v>
      </c>
    </row>
    <row r="40" spans="1:24" x14ac:dyDescent="0.25">
      <c r="A40" s="1"/>
      <c r="B40" s="54" t="s">
        <v>903</v>
      </c>
      <c r="C40" s="55">
        <v>1079.5999999999999</v>
      </c>
      <c r="D40" s="55">
        <v>3803.3</v>
      </c>
      <c r="E40" s="55">
        <v>1114.3</v>
      </c>
      <c r="F40" s="55">
        <v>43.7</v>
      </c>
      <c r="G40" s="55">
        <v>0</v>
      </c>
      <c r="H40" s="55">
        <v>0</v>
      </c>
      <c r="I40" s="55">
        <v>64</v>
      </c>
      <c r="J40" s="55"/>
      <c r="K40" s="55"/>
      <c r="L40" s="55"/>
      <c r="M40" s="55">
        <v>10.199999999999999</v>
      </c>
      <c r="N40" s="55">
        <v>328.65996000000001</v>
      </c>
      <c r="O40" s="55">
        <v>536.79999999999995</v>
      </c>
      <c r="P40" s="55">
        <v>6980.5599599999996</v>
      </c>
      <c r="Q40" s="1"/>
      <c r="R40" s="1"/>
      <c r="S40" s="1"/>
      <c r="T40" s="1"/>
      <c r="U40" s="212"/>
      <c r="V40" s="52" t="s">
        <v>1059</v>
      </c>
      <c r="W40" s="53">
        <v>167.75</v>
      </c>
      <c r="X40" s="53" t="s">
        <v>1028</v>
      </c>
    </row>
    <row r="41" spans="1:24" x14ac:dyDescent="0.25">
      <c r="A41" s="1"/>
      <c r="B41" s="54" t="s">
        <v>904</v>
      </c>
      <c r="C41" s="55">
        <v>1080.0999999999999</v>
      </c>
      <c r="D41" s="55">
        <v>3633.7</v>
      </c>
      <c r="E41" s="55">
        <v>1551.7</v>
      </c>
      <c r="F41" s="55">
        <v>43.3</v>
      </c>
      <c r="G41" s="55">
        <v>0</v>
      </c>
      <c r="H41" s="55">
        <v>0</v>
      </c>
      <c r="I41" s="55">
        <v>64.400000000000006</v>
      </c>
      <c r="J41" s="55"/>
      <c r="K41" s="55"/>
      <c r="L41" s="55"/>
      <c r="M41" s="55">
        <v>10.4</v>
      </c>
      <c r="N41" s="55">
        <v>81.479810000000001</v>
      </c>
      <c r="O41" s="55">
        <v>522.6</v>
      </c>
      <c r="P41" s="55">
        <v>6987.6798099999996</v>
      </c>
      <c r="Q41" s="1"/>
      <c r="R41" s="1"/>
      <c r="S41" s="1"/>
      <c r="T41" s="1"/>
      <c r="U41" s="212" t="s">
        <v>680</v>
      </c>
      <c r="V41" s="52" t="s">
        <v>1060</v>
      </c>
      <c r="W41" s="53">
        <v>83.2</v>
      </c>
      <c r="X41" s="53" t="s">
        <v>1028</v>
      </c>
    </row>
    <row r="42" spans="1:24" x14ac:dyDescent="0.25">
      <c r="A42" s="1"/>
      <c r="B42" s="54" t="s">
        <v>905</v>
      </c>
      <c r="C42" s="55">
        <v>1078.5999999999999</v>
      </c>
      <c r="D42" s="55">
        <v>3508.1</v>
      </c>
      <c r="E42" s="55">
        <v>1915.8</v>
      </c>
      <c r="F42" s="55">
        <v>42.8</v>
      </c>
      <c r="G42" s="55">
        <v>0</v>
      </c>
      <c r="H42" s="55">
        <v>0</v>
      </c>
      <c r="I42" s="55">
        <v>64.2</v>
      </c>
      <c r="J42" s="55"/>
      <c r="K42" s="55"/>
      <c r="L42" s="55"/>
      <c r="M42" s="55">
        <v>10.4</v>
      </c>
      <c r="N42" s="55">
        <v>3.9788800000000002</v>
      </c>
      <c r="O42" s="55">
        <v>488.5</v>
      </c>
      <c r="P42" s="55">
        <v>7112.3788800000002</v>
      </c>
      <c r="Q42" s="1"/>
      <c r="R42" s="1"/>
      <c r="S42" s="1"/>
      <c r="T42" s="1"/>
      <c r="U42" s="212" t="s">
        <v>665</v>
      </c>
      <c r="V42" s="52" t="s">
        <v>1061</v>
      </c>
      <c r="W42" s="53">
        <v>447.9</v>
      </c>
      <c r="X42" s="53" t="s">
        <v>1028</v>
      </c>
    </row>
    <row r="43" spans="1:24" x14ac:dyDescent="0.25">
      <c r="A43" s="1"/>
      <c r="B43" s="54" t="s">
        <v>906</v>
      </c>
      <c r="C43" s="55">
        <v>1063</v>
      </c>
      <c r="D43" s="55">
        <v>3626.5</v>
      </c>
      <c r="E43" s="55">
        <v>2132.3000000000002</v>
      </c>
      <c r="F43" s="55">
        <v>42.6</v>
      </c>
      <c r="G43" s="55">
        <v>0</v>
      </c>
      <c r="H43" s="55">
        <v>0</v>
      </c>
      <c r="I43" s="55">
        <v>63.7</v>
      </c>
      <c r="J43" s="55"/>
      <c r="K43" s="55"/>
      <c r="L43" s="55"/>
      <c r="M43" s="55">
        <v>10.4</v>
      </c>
      <c r="N43" s="55">
        <v>0</v>
      </c>
      <c r="O43" s="55">
        <v>469.6</v>
      </c>
      <c r="P43" s="55">
        <v>7408.1</v>
      </c>
      <c r="Q43" s="1"/>
      <c r="R43" s="1"/>
      <c r="S43" s="1"/>
      <c r="T43" s="1"/>
      <c r="U43" s="212" t="s">
        <v>681</v>
      </c>
      <c r="V43" s="52" t="s">
        <v>1062</v>
      </c>
      <c r="W43" s="53">
        <v>443.8</v>
      </c>
      <c r="X43" s="53" t="s">
        <v>1028</v>
      </c>
    </row>
    <row r="44" spans="1:24" x14ac:dyDescent="0.25">
      <c r="A44" s="1"/>
      <c r="B44" s="54" t="s">
        <v>907</v>
      </c>
      <c r="C44" s="55">
        <v>1040</v>
      </c>
      <c r="D44" s="55">
        <v>3831.1</v>
      </c>
      <c r="E44" s="55">
        <v>2358.9</v>
      </c>
      <c r="F44" s="55">
        <v>44.3</v>
      </c>
      <c r="G44" s="55">
        <v>5.6</v>
      </c>
      <c r="H44" s="55">
        <v>0</v>
      </c>
      <c r="I44" s="55">
        <v>64.8</v>
      </c>
      <c r="J44" s="55"/>
      <c r="K44" s="55"/>
      <c r="L44" s="55"/>
      <c r="M44" s="55">
        <v>10.8</v>
      </c>
      <c r="N44" s="55">
        <v>0</v>
      </c>
      <c r="O44" s="55">
        <v>439.7</v>
      </c>
      <c r="P44" s="55">
        <v>7795.2</v>
      </c>
      <c r="Q44" s="1"/>
      <c r="R44" s="1"/>
      <c r="S44" s="1"/>
      <c r="T44" s="1"/>
      <c r="U44" s="212" t="s">
        <v>659</v>
      </c>
      <c r="V44" s="52" t="s">
        <v>1063</v>
      </c>
      <c r="W44" s="53" t="s">
        <v>1028</v>
      </c>
      <c r="X44" s="53">
        <v>4805.45</v>
      </c>
    </row>
    <row r="45" spans="1:24" x14ac:dyDescent="0.25">
      <c r="A45" s="1"/>
      <c r="B45" s="54" t="s">
        <v>908</v>
      </c>
      <c r="C45" s="55">
        <v>1043.3</v>
      </c>
      <c r="D45" s="55">
        <v>3700.9</v>
      </c>
      <c r="E45" s="55">
        <v>2426.1</v>
      </c>
      <c r="F45" s="55">
        <v>44.7</v>
      </c>
      <c r="G45" s="55">
        <v>79</v>
      </c>
      <c r="H45" s="55">
        <v>56.4</v>
      </c>
      <c r="I45" s="55">
        <v>64.099999999999994</v>
      </c>
      <c r="J45" s="55"/>
      <c r="K45" s="55"/>
      <c r="L45" s="55"/>
      <c r="M45" s="55">
        <v>10.9</v>
      </c>
      <c r="N45" s="55">
        <v>0</v>
      </c>
      <c r="O45" s="55">
        <v>412.5</v>
      </c>
      <c r="P45" s="55">
        <v>7837.9</v>
      </c>
      <c r="Q45" s="1"/>
      <c r="R45" s="1"/>
      <c r="S45" s="1"/>
      <c r="T45" s="1"/>
      <c r="U45" s="212" t="s">
        <v>34</v>
      </c>
      <c r="V45" s="52" t="s">
        <v>1064</v>
      </c>
      <c r="W45" s="53">
        <v>2109.4</v>
      </c>
      <c r="X45" s="53" t="s">
        <v>1028</v>
      </c>
    </row>
    <row r="46" spans="1:24" x14ac:dyDescent="0.25">
      <c r="A46" s="1"/>
      <c r="B46" s="56" t="s">
        <v>909</v>
      </c>
      <c r="C46" s="57">
        <v>1042.9000000000001</v>
      </c>
      <c r="D46" s="57">
        <v>3617.3</v>
      </c>
      <c r="E46" s="57">
        <v>2512</v>
      </c>
      <c r="F46" s="57">
        <v>42.8</v>
      </c>
      <c r="G46" s="57">
        <v>59.8</v>
      </c>
      <c r="H46" s="57">
        <v>59.3</v>
      </c>
      <c r="I46" s="57">
        <v>64.099999999999994</v>
      </c>
      <c r="J46" s="57"/>
      <c r="K46" s="57"/>
      <c r="L46" s="57"/>
      <c r="M46" s="57">
        <v>10.9</v>
      </c>
      <c r="N46" s="57">
        <v>0</v>
      </c>
      <c r="O46" s="57">
        <v>420.9</v>
      </c>
      <c r="P46" s="57">
        <v>7830</v>
      </c>
      <c r="Q46" s="1"/>
      <c r="R46" s="1"/>
      <c r="S46" s="1"/>
      <c r="T46" s="1"/>
      <c r="U46" s="212" t="s">
        <v>670</v>
      </c>
      <c r="V46" s="52" t="s">
        <v>1065</v>
      </c>
      <c r="W46" s="53">
        <v>97.15</v>
      </c>
      <c r="X46" s="53" t="s">
        <v>1028</v>
      </c>
    </row>
    <row r="47" spans="1:24" x14ac:dyDescent="0.25">
      <c r="A47" s="1"/>
      <c r="B47" s="50" t="s">
        <v>910</v>
      </c>
      <c r="C47" s="51">
        <v>1074.5</v>
      </c>
      <c r="D47" s="51">
        <v>3570.2</v>
      </c>
      <c r="E47" s="51">
        <v>2527.1999999999998</v>
      </c>
      <c r="F47" s="51">
        <v>42.7</v>
      </c>
      <c r="G47" s="51">
        <v>77.900000000000006</v>
      </c>
      <c r="H47" s="51">
        <v>58.4</v>
      </c>
      <c r="I47" s="51">
        <v>64.400000000000006</v>
      </c>
      <c r="J47" s="51"/>
      <c r="K47" s="51"/>
      <c r="L47" s="51"/>
      <c r="M47" s="51">
        <v>10.9</v>
      </c>
      <c r="N47" s="51">
        <v>0</v>
      </c>
      <c r="O47" s="51">
        <v>403.2</v>
      </c>
      <c r="P47" s="51">
        <v>7829.4</v>
      </c>
      <c r="Q47" s="1"/>
      <c r="R47" s="1"/>
      <c r="S47" s="1"/>
      <c r="T47" s="1"/>
      <c r="U47" s="212" t="s">
        <v>92</v>
      </c>
      <c r="V47" s="52" t="s">
        <v>93</v>
      </c>
      <c r="W47" s="53" t="s">
        <v>1028</v>
      </c>
      <c r="X47" s="53">
        <v>13358.55</v>
      </c>
    </row>
    <row r="48" spans="1:24" x14ac:dyDescent="0.25">
      <c r="A48" s="1"/>
      <c r="B48" s="54" t="s">
        <v>911</v>
      </c>
      <c r="C48" s="55">
        <v>1079.5999999999999</v>
      </c>
      <c r="D48" s="55">
        <v>3566.4</v>
      </c>
      <c r="E48" s="55">
        <v>2463.1999999999998</v>
      </c>
      <c r="F48" s="55">
        <v>42.7</v>
      </c>
      <c r="G48" s="55">
        <v>78.400000000000006</v>
      </c>
      <c r="H48" s="55">
        <v>61.9</v>
      </c>
      <c r="I48" s="55">
        <v>64.8</v>
      </c>
      <c r="J48" s="55"/>
      <c r="K48" s="55"/>
      <c r="L48" s="55"/>
      <c r="M48" s="55">
        <v>10.9</v>
      </c>
      <c r="N48" s="55">
        <v>0</v>
      </c>
      <c r="O48" s="55">
        <v>429.1</v>
      </c>
      <c r="P48" s="55">
        <v>7797</v>
      </c>
      <c r="Q48" s="1"/>
      <c r="R48" s="1"/>
      <c r="S48" s="1"/>
      <c r="T48" s="1"/>
      <c r="U48" s="212"/>
      <c r="V48" s="52" t="s">
        <v>1066</v>
      </c>
      <c r="W48" s="53">
        <v>244.95</v>
      </c>
      <c r="X48" s="53" t="s">
        <v>1028</v>
      </c>
    </row>
    <row r="49" spans="1:24" x14ac:dyDescent="0.25">
      <c r="A49" s="1"/>
      <c r="B49" s="54" t="s">
        <v>912</v>
      </c>
      <c r="C49" s="55">
        <v>1073.4000000000001</v>
      </c>
      <c r="D49" s="55">
        <v>3554.4</v>
      </c>
      <c r="E49" s="55">
        <v>2438.4</v>
      </c>
      <c r="F49" s="55">
        <v>43</v>
      </c>
      <c r="G49" s="55">
        <v>78</v>
      </c>
      <c r="H49" s="55">
        <v>0</v>
      </c>
      <c r="I49" s="55">
        <v>61.8</v>
      </c>
      <c r="J49" s="55"/>
      <c r="K49" s="55"/>
      <c r="L49" s="55"/>
      <c r="M49" s="55">
        <v>10.9</v>
      </c>
      <c r="N49" s="55">
        <v>0</v>
      </c>
      <c r="O49" s="55">
        <v>424.1</v>
      </c>
      <c r="P49" s="55">
        <v>7684</v>
      </c>
      <c r="Q49" s="1"/>
      <c r="R49" s="1"/>
      <c r="S49" s="1"/>
      <c r="T49" s="1"/>
      <c r="U49" s="212" t="s">
        <v>663</v>
      </c>
      <c r="V49" s="52" t="s">
        <v>1067</v>
      </c>
      <c r="W49" s="53" t="s">
        <v>1028</v>
      </c>
      <c r="X49" s="53">
        <v>1937.25</v>
      </c>
    </row>
    <row r="50" spans="1:24" x14ac:dyDescent="0.25">
      <c r="A50" s="1"/>
      <c r="B50" s="54" t="s">
        <v>913</v>
      </c>
      <c r="C50" s="55">
        <v>1069.4000000000001</v>
      </c>
      <c r="D50" s="55">
        <v>3589.6</v>
      </c>
      <c r="E50" s="55">
        <v>2339.6</v>
      </c>
      <c r="F50" s="55">
        <v>42.4</v>
      </c>
      <c r="G50" s="55">
        <v>58.3</v>
      </c>
      <c r="H50" s="55">
        <v>0</v>
      </c>
      <c r="I50" s="55">
        <v>63.4</v>
      </c>
      <c r="J50" s="55"/>
      <c r="K50" s="55"/>
      <c r="L50" s="55"/>
      <c r="M50" s="55">
        <v>11.3</v>
      </c>
      <c r="N50" s="55">
        <v>0</v>
      </c>
      <c r="O50" s="55">
        <v>400.8</v>
      </c>
      <c r="P50" s="55">
        <v>7574.8</v>
      </c>
      <c r="Q50" s="1"/>
      <c r="R50" s="1"/>
      <c r="S50" s="1"/>
      <c r="T50" s="1"/>
      <c r="U50" s="212" t="s">
        <v>676</v>
      </c>
      <c r="V50" s="52" t="s">
        <v>1068</v>
      </c>
      <c r="W50" s="53">
        <v>41.85</v>
      </c>
      <c r="X50" s="53" t="s">
        <v>1028</v>
      </c>
    </row>
    <row r="51" spans="1:24" x14ac:dyDescent="0.25">
      <c r="A51" s="1"/>
      <c r="B51" s="54" t="s">
        <v>914</v>
      </c>
      <c r="C51" s="55">
        <v>1036.3</v>
      </c>
      <c r="D51" s="55">
        <v>3391.6</v>
      </c>
      <c r="E51" s="55">
        <v>2258.6999999999998</v>
      </c>
      <c r="F51" s="55">
        <v>42.6</v>
      </c>
      <c r="G51" s="55">
        <v>58.5</v>
      </c>
      <c r="H51" s="55">
        <v>0</v>
      </c>
      <c r="I51" s="55">
        <v>63.8</v>
      </c>
      <c r="J51" s="55"/>
      <c r="K51" s="55"/>
      <c r="L51" s="55"/>
      <c r="M51" s="55">
        <v>11.3</v>
      </c>
      <c r="N51" s="55">
        <v>0</v>
      </c>
      <c r="O51" s="55">
        <v>413.7</v>
      </c>
      <c r="P51" s="55">
        <v>7276.5</v>
      </c>
      <c r="Q51" s="1"/>
      <c r="R51" s="1"/>
      <c r="S51" s="1"/>
      <c r="T51" s="1"/>
      <c r="U51" s="212" t="s">
        <v>105</v>
      </c>
      <c r="V51" s="52" t="s">
        <v>1069</v>
      </c>
      <c r="W51" s="53">
        <v>115.15</v>
      </c>
      <c r="X51" s="53" t="s">
        <v>1028</v>
      </c>
    </row>
    <row r="52" spans="1:24" x14ac:dyDescent="0.25">
      <c r="A52" s="1"/>
      <c r="B52" s="54" t="s">
        <v>915</v>
      </c>
      <c r="C52" s="55">
        <v>969.6</v>
      </c>
      <c r="D52" s="55">
        <v>3138.6</v>
      </c>
      <c r="E52" s="55">
        <v>2315.4</v>
      </c>
      <c r="F52" s="55">
        <v>42.9</v>
      </c>
      <c r="G52" s="55">
        <v>59.2</v>
      </c>
      <c r="H52" s="55">
        <v>0</v>
      </c>
      <c r="I52" s="55">
        <v>64.7</v>
      </c>
      <c r="J52" s="55"/>
      <c r="K52" s="55"/>
      <c r="L52" s="55"/>
      <c r="M52" s="55">
        <v>11.3</v>
      </c>
      <c r="N52" s="55">
        <v>0</v>
      </c>
      <c r="O52" s="55">
        <v>402.5</v>
      </c>
      <c r="P52" s="55">
        <v>7004.2</v>
      </c>
      <c r="Q52" s="1"/>
      <c r="R52" s="1"/>
      <c r="S52" s="1"/>
      <c r="T52" s="1"/>
      <c r="U52" s="212"/>
      <c r="V52" s="52" t="s">
        <v>1070</v>
      </c>
      <c r="W52" s="53" t="s">
        <v>1028</v>
      </c>
      <c r="X52" s="53">
        <v>5011.1000000000004</v>
      </c>
    </row>
    <row r="53" spans="1:24" x14ac:dyDescent="0.25">
      <c r="A53" s="1"/>
      <c r="B53" s="54" t="s">
        <v>916</v>
      </c>
      <c r="C53" s="55">
        <v>953.2</v>
      </c>
      <c r="D53" s="55">
        <v>3135.4</v>
      </c>
      <c r="E53" s="55">
        <v>2230.6999999999998</v>
      </c>
      <c r="F53" s="55">
        <v>42.7</v>
      </c>
      <c r="G53" s="55">
        <v>57.8</v>
      </c>
      <c r="H53" s="55">
        <v>0</v>
      </c>
      <c r="I53" s="55">
        <v>64</v>
      </c>
      <c r="J53" s="55"/>
      <c r="K53" s="55"/>
      <c r="L53" s="55"/>
      <c r="M53" s="55">
        <v>11.3</v>
      </c>
      <c r="N53" s="55">
        <v>0</v>
      </c>
      <c r="O53" s="55">
        <v>388.9</v>
      </c>
      <c r="P53" s="55">
        <v>6884</v>
      </c>
      <c r="Q53" s="1"/>
      <c r="R53" s="1"/>
      <c r="S53" s="1"/>
      <c r="T53" s="1"/>
      <c r="U53" s="212"/>
      <c r="V53" s="52" t="s">
        <v>111</v>
      </c>
      <c r="W53" s="53" t="s">
        <v>1028</v>
      </c>
      <c r="X53" s="53">
        <v>1769.7</v>
      </c>
    </row>
    <row r="54" spans="1:24" x14ac:dyDescent="0.25">
      <c r="A54" s="1"/>
      <c r="B54" s="56" t="s">
        <v>56</v>
      </c>
      <c r="C54" s="57">
        <v>935</v>
      </c>
      <c r="D54" s="57">
        <v>3163.5</v>
      </c>
      <c r="E54" s="57">
        <v>2059.6</v>
      </c>
      <c r="F54" s="57">
        <v>42.8</v>
      </c>
      <c r="G54" s="57">
        <v>59.7</v>
      </c>
      <c r="H54" s="57">
        <v>0</v>
      </c>
      <c r="I54" s="57">
        <v>64.900000000000006</v>
      </c>
      <c r="J54" s="57"/>
      <c r="K54" s="57"/>
      <c r="L54" s="57"/>
      <c r="M54" s="57">
        <v>11.3</v>
      </c>
      <c r="N54" s="57">
        <v>0</v>
      </c>
      <c r="O54" s="57">
        <v>335.5</v>
      </c>
      <c r="P54" s="57">
        <v>6672.3</v>
      </c>
      <c r="Q54" s="1"/>
      <c r="R54" s="1"/>
      <c r="S54" s="1"/>
      <c r="T54" s="1"/>
      <c r="U54" s="212"/>
      <c r="V54" s="52" t="s">
        <v>1071</v>
      </c>
      <c r="W54" s="53">
        <v>238</v>
      </c>
      <c r="X54" s="53" t="s">
        <v>1028</v>
      </c>
    </row>
    <row r="55" spans="1:24" x14ac:dyDescent="0.25">
      <c r="A55" s="1"/>
      <c r="B55" s="58" t="s">
        <v>1072</v>
      </c>
      <c r="C55" s="59">
        <v>25630.05</v>
      </c>
      <c r="D55" s="59">
        <v>85870.3</v>
      </c>
      <c r="E55" s="59">
        <v>33565.15</v>
      </c>
      <c r="F55" s="59">
        <v>693.05</v>
      </c>
      <c r="G55" s="59">
        <v>336.1</v>
      </c>
      <c r="H55" s="59">
        <v>118</v>
      </c>
      <c r="I55" s="59">
        <v>1570.6</v>
      </c>
      <c r="J55" s="59">
        <f t="shared" ref="J55:L55" si="0">SUM(J7:J54)/2</f>
        <v>0</v>
      </c>
      <c r="K55" s="59">
        <f t="shared" si="0"/>
        <v>0</v>
      </c>
      <c r="L55" s="59">
        <f t="shared" si="0"/>
        <v>0</v>
      </c>
      <c r="M55" s="59">
        <v>257.95</v>
      </c>
      <c r="N55" s="59">
        <v>8205.3268750000007</v>
      </c>
      <c r="O55" s="59">
        <v>9151</v>
      </c>
      <c r="P55" s="59">
        <v>165397.52687500001</v>
      </c>
      <c r="Q55" s="1"/>
      <c r="R55" s="1"/>
      <c r="S55" s="1"/>
      <c r="T55" s="1"/>
      <c r="U55" s="212" t="s">
        <v>40</v>
      </c>
      <c r="V55" s="52" t="s">
        <v>1073</v>
      </c>
      <c r="W55" s="53" t="s">
        <v>1028</v>
      </c>
      <c r="X55" s="53">
        <v>1560.3</v>
      </c>
    </row>
    <row r="56" spans="1:24" x14ac:dyDescent="0.25">
      <c r="A56" s="1"/>
      <c r="B56" s="58" t="s">
        <v>1074</v>
      </c>
      <c r="C56" s="59">
        <v>15.496029767948125</v>
      </c>
      <c r="D56" s="59">
        <v>51.917523570287059</v>
      </c>
      <c r="E56" s="59">
        <v>20.293622664241543</v>
      </c>
      <c r="F56" s="59">
        <v>0.41902077563939394</v>
      </c>
      <c r="G56" s="59">
        <v>0.20320739151922704</v>
      </c>
      <c r="H56" s="59">
        <v>7.1343267477741126E-2</v>
      </c>
      <c r="I56" s="59">
        <v>0.94959098220796789</v>
      </c>
      <c r="J56" s="194">
        <f>+J55*100/$P$55</f>
        <v>0</v>
      </c>
      <c r="K56" s="194">
        <f t="shared" ref="K56:L56" si="1">+K55*100/$P$55</f>
        <v>0</v>
      </c>
      <c r="L56" s="194">
        <f t="shared" si="1"/>
        <v>0</v>
      </c>
      <c r="M56" s="59">
        <v>0.15595759191426542</v>
      </c>
      <c r="N56" s="59">
        <v>4.9609731354696844</v>
      </c>
      <c r="O56" s="59">
        <v>5.5327308532949919</v>
      </c>
      <c r="P56" s="60" t="s">
        <v>1075</v>
      </c>
      <c r="Q56" s="1"/>
      <c r="R56" s="1"/>
      <c r="S56" s="1"/>
      <c r="T56" s="1"/>
      <c r="U56" s="212"/>
      <c r="V56" s="52" t="s">
        <v>1076</v>
      </c>
      <c r="W56" s="53">
        <v>11.55</v>
      </c>
      <c r="X56" s="53" t="s">
        <v>1028</v>
      </c>
    </row>
    <row r="57" spans="1:24" x14ac:dyDescent="0.25">
      <c r="A57" s="1"/>
      <c r="B57" s="1"/>
      <c r="C57" s="1"/>
      <c r="D57" s="1"/>
      <c r="E57" s="1"/>
      <c r="F57" s="1"/>
      <c r="G57" s="1"/>
      <c r="H57" s="1"/>
      <c r="I57" s="1"/>
      <c r="J57" s="1"/>
      <c r="K57" s="1"/>
      <c r="L57" s="1"/>
      <c r="M57" s="1"/>
      <c r="N57" s="1"/>
      <c r="O57" s="1"/>
      <c r="P57" s="1"/>
      <c r="Q57" s="1"/>
      <c r="R57" s="1"/>
      <c r="S57" s="1"/>
      <c r="T57" s="1"/>
      <c r="U57" s="212"/>
      <c r="V57" s="52" t="s">
        <v>1077</v>
      </c>
      <c r="W57" s="53">
        <v>596.9</v>
      </c>
      <c r="X57" s="53" t="s">
        <v>1028</v>
      </c>
    </row>
    <row r="58" spans="1:24" x14ac:dyDescent="0.25">
      <c r="A58" s="1"/>
      <c r="B58" s="1"/>
      <c r="C58" s="1"/>
      <c r="D58" s="1"/>
      <c r="E58" s="1"/>
      <c r="F58" s="1"/>
      <c r="G58" s="1"/>
      <c r="H58" s="1"/>
      <c r="I58" s="1"/>
      <c r="J58" s="1"/>
      <c r="K58" s="1"/>
      <c r="L58" s="1"/>
      <c r="M58" s="1"/>
      <c r="N58" s="1"/>
      <c r="O58" s="1"/>
      <c r="P58" s="1"/>
      <c r="Q58" s="1"/>
      <c r="R58" s="1"/>
      <c r="S58" s="1"/>
      <c r="T58" s="1"/>
      <c r="U58" s="212"/>
      <c r="V58" s="52" t="s">
        <v>113</v>
      </c>
      <c r="W58" s="53" t="s">
        <v>1028</v>
      </c>
      <c r="X58" s="53">
        <v>6322.15</v>
      </c>
    </row>
    <row r="59" spans="1:24" x14ac:dyDescent="0.25">
      <c r="A59" s="1"/>
      <c r="B59" s="1"/>
      <c r="C59" s="1"/>
      <c r="D59" s="1"/>
      <c r="E59" s="1"/>
      <c r="F59" s="1"/>
      <c r="G59" s="1"/>
      <c r="H59" s="1"/>
      <c r="I59" s="1"/>
      <c r="J59" s="1"/>
      <c r="K59" s="1"/>
      <c r="L59" s="1"/>
      <c r="M59" s="1"/>
      <c r="N59" s="1"/>
      <c r="O59" s="1"/>
      <c r="P59" s="1"/>
      <c r="Q59" s="1"/>
      <c r="R59" s="1"/>
      <c r="S59" s="1"/>
      <c r="T59" s="1"/>
      <c r="U59" s="212"/>
      <c r="V59" s="52" t="s">
        <v>117</v>
      </c>
      <c r="W59" s="53" t="s">
        <v>1028</v>
      </c>
      <c r="X59" s="53">
        <v>3086.05</v>
      </c>
    </row>
    <row r="60" spans="1:24" x14ac:dyDescent="0.25">
      <c r="A60" s="1"/>
      <c r="B60" s="1"/>
      <c r="C60" s="1"/>
      <c r="D60" s="1"/>
      <c r="E60" s="1"/>
      <c r="F60" s="1"/>
      <c r="G60" s="1"/>
      <c r="H60" s="1"/>
      <c r="I60" s="1"/>
      <c r="J60" s="1"/>
      <c r="K60" s="1"/>
      <c r="L60" s="1"/>
      <c r="M60" s="1"/>
      <c r="N60" s="1"/>
      <c r="O60" s="1"/>
      <c r="P60" s="1"/>
      <c r="Q60" s="1"/>
      <c r="R60" s="1"/>
      <c r="S60" s="1"/>
      <c r="T60" s="1"/>
      <c r="U60" s="212"/>
      <c r="V60" s="52" t="s">
        <v>1078</v>
      </c>
      <c r="W60" s="53">
        <v>1530.9</v>
      </c>
      <c r="X60" s="53" t="s">
        <v>1028</v>
      </c>
    </row>
    <row r="61" spans="1:24" x14ac:dyDescent="0.25">
      <c r="A61" s="1"/>
      <c r="B61" s="1"/>
      <c r="C61" s="1"/>
      <c r="D61" s="1"/>
      <c r="E61" s="1"/>
      <c r="F61" s="1"/>
      <c r="G61" s="1"/>
      <c r="H61" s="1"/>
      <c r="I61" s="1"/>
      <c r="J61" s="1"/>
      <c r="K61" s="1"/>
      <c r="L61" s="1"/>
      <c r="M61" s="1"/>
      <c r="N61" s="1"/>
      <c r="O61" s="1"/>
      <c r="P61" s="1"/>
      <c r="Q61" s="1"/>
      <c r="R61" s="1"/>
      <c r="S61" s="1"/>
      <c r="T61" s="1"/>
      <c r="U61" s="212" t="s">
        <v>661</v>
      </c>
      <c r="V61" s="52" t="s">
        <v>1079</v>
      </c>
      <c r="W61" s="53" t="s">
        <v>1028</v>
      </c>
      <c r="X61" s="53">
        <v>2510.3000000000002</v>
      </c>
    </row>
    <row r="62" spans="1:24" x14ac:dyDescent="0.25">
      <c r="A62" s="1"/>
      <c r="B62" s="1"/>
      <c r="C62" s="1"/>
      <c r="D62" s="1"/>
      <c r="E62" s="1"/>
      <c r="F62" s="1"/>
      <c r="G62" s="1"/>
      <c r="H62" s="1"/>
      <c r="I62" s="1"/>
      <c r="J62" s="1"/>
      <c r="K62" s="1"/>
      <c r="L62" s="1"/>
      <c r="M62" s="1"/>
      <c r="N62" s="1"/>
      <c r="O62" s="1"/>
      <c r="P62" s="1"/>
      <c r="Q62" s="1"/>
      <c r="R62" s="1"/>
      <c r="S62" s="1"/>
      <c r="T62" s="1"/>
      <c r="U62" s="212"/>
      <c r="V62" s="52" t="s">
        <v>1080</v>
      </c>
      <c r="W62" s="53">
        <v>38.950000000000003</v>
      </c>
      <c r="X62" s="53" t="s">
        <v>1028</v>
      </c>
    </row>
    <row r="63" spans="1:24" x14ac:dyDescent="0.25">
      <c r="A63" s="1"/>
      <c r="B63" s="1"/>
      <c r="C63" s="1"/>
      <c r="D63" s="1"/>
      <c r="E63" s="1"/>
      <c r="F63" s="1"/>
      <c r="G63" s="1"/>
      <c r="H63" s="1"/>
      <c r="I63" s="1"/>
      <c r="J63" s="1"/>
      <c r="K63" s="1"/>
      <c r="L63" s="1"/>
      <c r="M63" s="1"/>
      <c r="N63" s="1"/>
      <c r="O63" s="1"/>
      <c r="P63" s="1"/>
      <c r="Q63" s="1"/>
      <c r="R63" s="1"/>
      <c r="S63" s="1"/>
      <c r="T63" s="1"/>
      <c r="U63" s="212" t="s">
        <v>1081</v>
      </c>
      <c r="V63" s="52" t="s">
        <v>1082</v>
      </c>
      <c r="W63" s="53">
        <v>480.3</v>
      </c>
      <c r="X63" s="53" t="s">
        <v>1028</v>
      </c>
    </row>
    <row r="64" spans="1:24" x14ac:dyDescent="0.25">
      <c r="A64" s="1"/>
      <c r="B64" s="1"/>
      <c r="C64" s="1"/>
      <c r="D64" s="1"/>
      <c r="E64" s="1"/>
      <c r="F64" s="1"/>
      <c r="G64" s="1"/>
      <c r="H64" s="1"/>
      <c r="I64" s="1"/>
      <c r="J64" s="1"/>
      <c r="K64" s="1"/>
      <c r="L64" s="1"/>
      <c r="M64" s="1"/>
      <c r="N64" s="1"/>
      <c r="O64" s="1"/>
      <c r="P64" s="1"/>
      <c r="Q64" s="1"/>
      <c r="R64" s="1"/>
      <c r="S64" s="1"/>
      <c r="T64" s="1"/>
      <c r="U64" s="212"/>
      <c r="V64" s="52" t="s">
        <v>1083</v>
      </c>
      <c r="W64" s="53">
        <v>127.45</v>
      </c>
      <c r="X64" s="53" t="s">
        <v>1028</v>
      </c>
    </row>
    <row r="65" spans="1:24" x14ac:dyDescent="0.25">
      <c r="A65" s="1"/>
      <c r="B65" s="1"/>
      <c r="C65" s="1"/>
      <c r="D65" s="1"/>
      <c r="E65" s="1"/>
      <c r="F65" s="1"/>
      <c r="G65" s="1"/>
      <c r="H65" s="1"/>
      <c r="I65" s="1"/>
      <c r="J65" s="1"/>
      <c r="K65" s="1"/>
      <c r="L65" s="1"/>
      <c r="M65" s="1"/>
      <c r="N65" s="1"/>
      <c r="O65" s="1"/>
      <c r="P65" s="1"/>
      <c r="Q65" s="1"/>
      <c r="R65" s="1"/>
      <c r="S65" s="1"/>
      <c r="T65" s="1"/>
      <c r="U65" s="212"/>
      <c r="V65" s="52" t="s">
        <v>1084</v>
      </c>
      <c r="W65" s="53">
        <v>479.5</v>
      </c>
      <c r="X65" s="53" t="s">
        <v>1028</v>
      </c>
    </row>
    <row r="66" spans="1:24" x14ac:dyDescent="0.25">
      <c r="A66" s="1"/>
      <c r="B66" s="1"/>
      <c r="C66" s="1"/>
      <c r="D66" s="1"/>
      <c r="E66" s="1"/>
      <c r="F66" s="1"/>
      <c r="G66" s="1"/>
      <c r="H66" s="1"/>
      <c r="I66" s="1"/>
      <c r="J66" s="1"/>
      <c r="K66" s="1"/>
      <c r="L66" s="1"/>
      <c r="M66" s="1"/>
      <c r="N66" s="1"/>
      <c r="O66" s="1"/>
      <c r="P66" s="1"/>
      <c r="Q66" s="1"/>
      <c r="R66" s="1"/>
      <c r="S66" s="1"/>
      <c r="T66" s="1"/>
      <c r="U66" s="212" t="s">
        <v>137</v>
      </c>
      <c r="V66" s="52" t="s">
        <v>1085</v>
      </c>
      <c r="W66" s="53">
        <v>91.2</v>
      </c>
      <c r="X66" s="53" t="s">
        <v>1028</v>
      </c>
    </row>
    <row r="67" spans="1:24" x14ac:dyDescent="0.25">
      <c r="A67" s="1"/>
      <c r="B67" s="1"/>
      <c r="C67" s="1"/>
      <c r="D67" s="1"/>
      <c r="E67" s="1"/>
      <c r="F67" s="1"/>
      <c r="G67" s="1"/>
      <c r="H67" s="1"/>
      <c r="I67" s="1"/>
      <c r="J67" s="1"/>
      <c r="K67" s="1"/>
      <c r="L67" s="1"/>
      <c r="M67" s="1"/>
      <c r="N67" s="1"/>
      <c r="O67" s="1"/>
      <c r="P67" s="1"/>
      <c r="Q67" s="1"/>
      <c r="R67" s="1"/>
      <c r="S67" s="1"/>
      <c r="T67" s="1"/>
      <c r="U67" s="212"/>
      <c r="V67" s="52" t="s">
        <v>138</v>
      </c>
      <c r="W67" s="53" t="s">
        <v>1028</v>
      </c>
      <c r="X67" s="53">
        <v>4026.5</v>
      </c>
    </row>
    <row r="68" spans="1:24" x14ac:dyDescent="0.25">
      <c r="A68" s="1"/>
      <c r="B68" s="1"/>
      <c r="C68" s="1"/>
      <c r="D68" s="1"/>
      <c r="E68" s="1"/>
      <c r="F68" s="1"/>
      <c r="G68" s="1"/>
      <c r="H68" s="1"/>
      <c r="I68" s="1"/>
      <c r="J68" s="1"/>
      <c r="K68" s="1"/>
      <c r="L68" s="1"/>
      <c r="M68" s="1"/>
      <c r="N68" s="1"/>
      <c r="O68" s="1"/>
      <c r="P68" s="1"/>
      <c r="Q68" s="1"/>
      <c r="R68" s="1"/>
      <c r="S68" s="1"/>
      <c r="T68" s="1"/>
      <c r="U68" s="212"/>
      <c r="V68" s="52" t="s">
        <v>140</v>
      </c>
      <c r="W68" s="53" t="s">
        <v>1028</v>
      </c>
      <c r="X68" s="53">
        <v>701.05</v>
      </c>
    </row>
    <row r="69" spans="1:24" x14ac:dyDescent="0.25">
      <c r="A69" s="1"/>
      <c r="B69" s="1"/>
      <c r="C69" s="1"/>
      <c r="D69" s="1"/>
      <c r="E69" s="1"/>
      <c r="F69" s="1"/>
      <c r="G69" s="1"/>
      <c r="H69" s="1"/>
      <c r="I69" s="1"/>
      <c r="J69" s="1"/>
      <c r="K69" s="1"/>
      <c r="L69" s="1"/>
      <c r="M69" s="1"/>
      <c r="N69" s="1"/>
      <c r="O69" s="1"/>
      <c r="P69" s="1"/>
      <c r="Q69" s="1"/>
      <c r="R69" s="1"/>
      <c r="S69" s="1"/>
      <c r="T69" s="1"/>
      <c r="U69" s="212"/>
      <c r="V69" s="52" t="s">
        <v>1086</v>
      </c>
      <c r="W69" s="53" t="s">
        <v>1028</v>
      </c>
      <c r="X69" s="53">
        <v>1055.7</v>
      </c>
    </row>
    <row r="70" spans="1:24" x14ac:dyDescent="0.25">
      <c r="A70" s="1"/>
      <c r="B70" s="1"/>
      <c r="C70" s="1"/>
      <c r="D70" s="1"/>
      <c r="E70" s="1"/>
      <c r="F70" s="1"/>
      <c r="G70" s="1"/>
      <c r="H70" s="1"/>
      <c r="I70" s="1"/>
      <c r="J70" s="1"/>
      <c r="K70" s="1"/>
      <c r="L70" s="1"/>
      <c r="M70" s="1"/>
      <c r="N70" s="1"/>
      <c r="O70" s="1"/>
      <c r="P70" s="1"/>
      <c r="Q70" s="1"/>
      <c r="R70" s="1"/>
      <c r="S70" s="1"/>
      <c r="T70" s="1"/>
      <c r="U70" s="212"/>
      <c r="V70" s="52" t="s">
        <v>1087</v>
      </c>
      <c r="W70" s="53">
        <v>2485</v>
      </c>
      <c r="X70" s="53" t="s">
        <v>1028</v>
      </c>
    </row>
    <row r="71" spans="1:24" x14ac:dyDescent="0.25">
      <c r="A71" s="1"/>
      <c r="B71" s="1"/>
      <c r="C71" s="1"/>
      <c r="D71" s="1"/>
      <c r="E71" s="1"/>
      <c r="F71" s="1"/>
      <c r="G71" s="1"/>
      <c r="H71" s="1"/>
      <c r="I71" s="1"/>
      <c r="J71" s="1"/>
      <c r="K71" s="1"/>
      <c r="L71" s="1"/>
      <c r="M71" s="1"/>
      <c r="N71" s="1"/>
      <c r="O71" s="1"/>
      <c r="P71" s="1"/>
      <c r="Q71" s="1"/>
      <c r="R71" s="1"/>
      <c r="S71" s="1"/>
      <c r="T71" s="1"/>
      <c r="U71" s="212" t="s">
        <v>642</v>
      </c>
      <c r="V71" s="52" t="s">
        <v>1088</v>
      </c>
      <c r="W71" s="53">
        <v>22.6</v>
      </c>
      <c r="X71" s="53" t="s">
        <v>1028</v>
      </c>
    </row>
    <row r="72" spans="1:24" x14ac:dyDescent="0.25">
      <c r="A72" s="1"/>
      <c r="B72" s="1"/>
      <c r="C72" s="1"/>
      <c r="D72" s="1"/>
      <c r="E72" s="1"/>
      <c r="F72" s="1"/>
      <c r="G72" s="1"/>
      <c r="H72" s="1"/>
      <c r="I72" s="1"/>
      <c r="J72" s="1"/>
      <c r="K72" s="1"/>
      <c r="L72" s="1"/>
      <c r="M72" s="1"/>
      <c r="N72" s="1"/>
      <c r="O72" s="1"/>
      <c r="P72" s="1"/>
      <c r="Q72" s="1"/>
      <c r="R72" s="1"/>
      <c r="S72" s="1"/>
      <c r="T72" s="1"/>
      <c r="U72" s="212" t="s">
        <v>675</v>
      </c>
      <c r="V72" s="52" t="s">
        <v>1089</v>
      </c>
      <c r="W72" s="53">
        <v>489.3</v>
      </c>
      <c r="X72" s="53" t="s">
        <v>1028</v>
      </c>
    </row>
    <row r="73" spans="1:24" x14ac:dyDescent="0.25">
      <c r="A73" s="1"/>
      <c r="B73" s="1"/>
      <c r="C73" s="1"/>
      <c r="D73" s="1"/>
      <c r="E73" s="1"/>
      <c r="F73" s="1"/>
      <c r="G73" s="1"/>
      <c r="H73" s="1"/>
      <c r="I73" s="1"/>
      <c r="J73" s="1"/>
      <c r="K73" s="1"/>
      <c r="L73" s="1"/>
      <c r="M73" s="1"/>
      <c r="N73" s="1"/>
      <c r="O73" s="1"/>
      <c r="P73" s="1"/>
      <c r="Q73" s="1"/>
      <c r="R73" s="1"/>
      <c r="S73" s="1"/>
      <c r="T73" s="1"/>
      <c r="U73" s="61" t="s">
        <v>1072</v>
      </c>
      <c r="V73" s="62"/>
      <c r="W73" s="63">
        <v>25630.05</v>
      </c>
      <c r="X73" s="63">
        <v>85870.3</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0"/>
    <mergeCell ref="U71"/>
    <mergeCell ref="U72"/>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4" t="s">
        <v>1090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4.1" customHeight="1" x14ac:dyDescent="0.25">
      <c r="A6" s="1"/>
      <c r="B6" s="213" t="s">
        <v>649</v>
      </c>
      <c r="C6" s="213" t="s">
        <v>1091</v>
      </c>
      <c r="D6" s="213" t="s">
        <v>698</v>
      </c>
      <c r="E6" s="213" t="s">
        <v>699</v>
      </c>
      <c r="F6" s="213" t="s">
        <v>700</v>
      </c>
      <c r="G6" s="213" t="s">
        <v>701</v>
      </c>
      <c r="H6" s="213" t="s">
        <v>686</v>
      </c>
      <c r="I6" s="213" t="s">
        <v>687</v>
      </c>
      <c r="J6" s="213" t="s">
        <v>688</v>
      </c>
      <c r="K6" s="213" t="s">
        <v>193</v>
      </c>
      <c r="L6" s="213" t="s">
        <v>702</v>
      </c>
      <c r="M6" s="213" t="s">
        <v>671</v>
      </c>
      <c r="N6" s="213" t="s">
        <v>689</v>
      </c>
      <c r="O6" s="213" t="s">
        <v>672</v>
      </c>
      <c r="P6" s="213" t="s">
        <v>690</v>
      </c>
      <c r="Q6" s="213"/>
      <c r="R6" s="213"/>
      <c r="S6" s="213"/>
      <c r="T6" s="213"/>
      <c r="U6" s="213" t="s">
        <v>685</v>
      </c>
      <c r="V6" s="213" t="s">
        <v>677</v>
      </c>
      <c r="W6" s="213" t="s">
        <v>281</v>
      </c>
      <c r="X6" s="213" t="s">
        <v>678</v>
      </c>
      <c r="Y6" s="213" t="s">
        <v>679</v>
      </c>
      <c r="Z6" s="213" t="s">
        <v>691</v>
      </c>
      <c r="AA6" s="213"/>
      <c r="AB6" s="213" t="s">
        <v>285</v>
      </c>
      <c r="AC6" s="213" t="s">
        <v>1092</v>
      </c>
      <c r="AD6" s="213"/>
      <c r="AE6" s="213" t="s">
        <v>80</v>
      </c>
      <c r="AF6" s="213"/>
      <c r="AG6" s="213"/>
      <c r="AH6" s="213"/>
      <c r="AI6" s="213" t="s">
        <v>692</v>
      </c>
      <c r="AJ6" s="213"/>
      <c r="AK6" s="213" t="s">
        <v>693</v>
      </c>
      <c r="AL6" s="213"/>
      <c r="AM6" s="213"/>
      <c r="AN6" s="213"/>
      <c r="AO6" s="213" t="s">
        <v>673</v>
      </c>
      <c r="AP6" s="213" t="s">
        <v>302</v>
      </c>
      <c r="AQ6" s="213" t="s">
        <v>308</v>
      </c>
      <c r="AR6" s="213" t="s">
        <v>1093</v>
      </c>
      <c r="AS6" s="213" t="s">
        <v>680</v>
      </c>
      <c r="AT6" s="213" t="s">
        <v>681</v>
      </c>
      <c r="AU6" s="213" t="s">
        <v>1094</v>
      </c>
      <c r="AV6" s="213" t="s">
        <v>694</v>
      </c>
      <c r="AW6" s="213" t="s">
        <v>92</v>
      </c>
      <c r="AX6" s="213"/>
      <c r="AY6" s="213" t="s">
        <v>674</v>
      </c>
      <c r="AZ6" s="213" t="s">
        <v>676</v>
      </c>
      <c r="BA6" s="213" t="s">
        <v>695</v>
      </c>
      <c r="BB6" s="213"/>
      <c r="BC6" s="213" t="s">
        <v>682</v>
      </c>
      <c r="BD6" s="213" t="s">
        <v>105</v>
      </c>
      <c r="BE6" s="213"/>
      <c r="BF6" s="213" t="s">
        <v>40</v>
      </c>
      <c r="BG6" s="213"/>
      <c r="BH6" s="213"/>
      <c r="BI6" s="213"/>
      <c r="BJ6" s="213"/>
      <c r="BK6" s="213"/>
      <c r="BL6" s="213" t="s">
        <v>683</v>
      </c>
      <c r="BM6" s="213" t="s">
        <v>383</v>
      </c>
      <c r="BN6" s="213" t="s">
        <v>387</v>
      </c>
      <c r="BO6" s="213" t="s">
        <v>395</v>
      </c>
      <c r="BP6" s="213"/>
      <c r="BQ6" s="213"/>
      <c r="BR6" s="213"/>
      <c r="BS6" s="213" t="s">
        <v>696</v>
      </c>
      <c r="BT6" s="213" t="s">
        <v>661</v>
      </c>
      <c r="BU6" s="213" t="s">
        <v>697</v>
      </c>
      <c r="BV6" s="213"/>
      <c r="BW6" s="213"/>
      <c r="BX6" s="213" t="s">
        <v>684</v>
      </c>
      <c r="BY6" s="213" t="s">
        <v>675</v>
      </c>
      <c r="BZ6" s="64" t="s">
        <v>1095</v>
      </c>
    </row>
    <row r="7" spans="1:78" ht="22.5" x14ac:dyDescent="0.25">
      <c r="A7" s="1"/>
      <c r="B7" s="213"/>
      <c r="C7" s="64" t="s">
        <v>1096</v>
      </c>
      <c r="D7" s="64" t="s">
        <v>1097</v>
      </c>
      <c r="E7" s="64" t="s">
        <v>1098</v>
      </c>
      <c r="F7" s="64" t="s">
        <v>1099</v>
      </c>
      <c r="G7" s="64" t="s">
        <v>1100</v>
      </c>
      <c r="H7" s="64" t="s">
        <v>1101</v>
      </c>
      <c r="I7" s="64" t="s">
        <v>1029</v>
      </c>
      <c r="J7" s="64" t="s">
        <v>1102</v>
      </c>
      <c r="K7" s="64" t="s">
        <v>1103</v>
      </c>
      <c r="L7" s="64" t="s">
        <v>1104</v>
      </c>
      <c r="M7" s="64" t="s">
        <v>1105</v>
      </c>
      <c r="N7" s="64" t="s">
        <v>1106</v>
      </c>
      <c r="O7" s="64" t="s">
        <v>794</v>
      </c>
      <c r="P7" s="64" t="s">
        <v>1036</v>
      </c>
      <c r="Q7" s="64" t="s">
        <v>1107</v>
      </c>
      <c r="R7" s="64" t="s">
        <v>1037</v>
      </c>
      <c r="S7" s="64" t="s">
        <v>1038</v>
      </c>
      <c r="T7" s="64" t="s">
        <v>1108</v>
      </c>
      <c r="U7" s="64" t="s">
        <v>1043</v>
      </c>
      <c r="V7" s="64" t="s">
        <v>1045</v>
      </c>
      <c r="W7" s="64" t="s">
        <v>1046</v>
      </c>
      <c r="X7" s="64" t="s">
        <v>1050</v>
      </c>
      <c r="Y7" s="64" t="s">
        <v>1051</v>
      </c>
      <c r="Z7" s="64" t="s">
        <v>1109</v>
      </c>
      <c r="AA7" s="64" t="s">
        <v>1110</v>
      </c>
      <c r="AB7" s="64" t="s">
        <v>1111</v>
      </c>
      <c r="AC7" s="64" t="s">
        <v>1112</v>
      </c>
      <c r="AD7" s="64" t="s">
        <v>1113</v>
      </c>
      <c r="AE7" s="64" t="s">
        <v>1114</v>
      </c>
      <c r="AF7" s="64" t="s">
        <v>1115</v>
      </c>
      <c r="AG7" s="64" t="s">
        <v>1116</v>
      </c>
      <c r="AH7" s="64" t="s">
        <v>1117</v>
      </c>
      <c r="AI7" s="64" t="s">
        <v>1054</v>
      </c>
      <c r="AJ7" s="64" t="s">
        <v>1055</v>
      </c>
      <c r="AK7" s="64" t="s">
        <v>1118</v>
      </c>
      <c r="AL7" s="64" t="s">
        <v>1119</v>
      </c>
      <c r="AM7" s="64" t="s">
        <v>1120</v>
      </c>
      <c r="AN7" s="64" t="s">
        <v>1059</v>
      </c>
      <c r="AO7" s="64" t="s">
        <v>1121</v>
      </c>
      <c r="AP7" s="64" t="s">
        <v>1122</v>
      </c>
      <c r="AQ7" s="64" t="s">
        <v>1123</v>
      </c>
      <c r="AR7" s="64" t="s">
        <v>1124</v>
      </c>
      <c r="AS7" s="64" t="s">
        <v>1125</v>
      </c>
      <c r="AT7" s="64" t="s">
        <v>1062</v>
      </c>
      <c r="AU7" s="64" t="s">
        <v>1126</v>
      </c>
      <c r="AV7" s="64" t="s">
        <v>1127</v>
      </c>
      <c r="AW7" s="64" t="s">
        <v>1128</v>
      </c>
      <c r="AX7" s="64" t="s">
        <v>1129</v>
      </c>
      <c r="AY7" s="64" t="s">
        <v>797</v>
      </c>
      <c r="AZ7" s="64" t="s">
        <v>1068</v>
      </c>
      <c r="BA7" s="64" t="s">
        <v>1130</v>
      </c>
      <c r="BB7" s="64" t="s">
        <v>1131</v>
      </c>
      <c r="BC7" s="64" t="s">
        <v>1132</v>
      </c>
      <c r="BD7" s="64" t="s">
        <v>1133</v>
      </c>
      <c r="BE7" s="64" t="s">
        <v>1134</v>
      </c>
      <c r="BF7" s="64" t="s">
        <v>1135</v>
      </c>
      <c r="BG7" s="64" t="s">
        <v>1136</v>
      </c>
      <c r="BH7" s="64" t="s">
        <v>1076</v>
      </c>
      <c r="BI7" s="64" t="s">
        <v>1137</v>
      </c>
      <c r="BJ7" s="64" t="s">
        <v>1138</v>
      </c>
      <c r="BK7" s="64" t="s">
        <v>1139</v>
      </c>
      <c r="BL7" s="64" t="s">
        <v>1140</v>
      </c>
      <c r="BM7" s="64" t="s">
        <v>1141</v>
      </c>
      <c r="BN7" s="64" t="s">
        <v>1142</v>
      </c>
      <c r="BO7" s="64" t="s">
        <v>1143</v>
      </c>
      <c r="BP7" s="64" t="s">
        <v>1144</v>
      </c>
      <c r="BQ7" s="64" t="s">
        <v>1145</v>
      </c>
      <c r="BR7" s="64" t="s">
        <v>1146</v>
      </c>
      <c r="BS7" s="64" t="s">
        <v>1147</v>
      </c>
      <c r="BT7" s="64" t="s">
        <v>1148</v>
      </c>
      <c r="BU7" s="64" t="s">
        <v>1082</v>
      </c>
      <c r="BV7" s="64" t="s">
        <v>1149</v>
      </c>
      <c r="BW7" s="64" t="s">
        <v>1084</v>
      </c>
      <c r="BX7" s="64" t="s">
        <v>1150</v>
      </c>
      <c r="BY7" s="64" t="s">
        <v>1089</v>
      </c>
      <c r="BZ7" s="64" t="s">
        <v>861</v>
      </c>
    </row>
    <row r="8" spans="1:78" x14ac:dyDescent="0.25">
      <c r="A8" s="1"/>
      <c r="B8" s="50" t="s">
        <v>1151</v>
      </c>
      <c r="C8" s="65"/>
      <c r="D8" s="65">
        <v>16.5</v>
      </c>
      <c r="E8" s="65">
        <v>15.5</v>
      </c>
      <c r="F8" s="65">
        <v>6.9</v>
      </c>
      <c r="G8" s="65">
        <v>11</v>
      </c>
      <c r="H8" s="65">
        <v>20.2</v>
      </c>
      <c r="I8" s="65">
        <v>2.4</v>
      </c>
      <c r="J8" s="65"/>
      <c r="K8" s="65"/>
      <c r="L8" s="65">
        <v>14.3</v>
      </c>
      <c r="M8" s="65">
        <v>19.7</v>
      </c>
      <c r="N8" s="65"/>
      <c r="O8" s="65"/>
      <c r="P8" s="65">
        <v>19.899999999999999</v>
      </c>
      <c r="Q8" s="65"/>
      <c r="R8" s="65">
        <v>20.2</v>
      </c>
      <c r="S8" s="65">
        <v>20.3</v>
      </c>
      <c r="T8" s="65">
        <v>10.6</v>
      </c>
      <c r="U8" s="65">
        <v>3.3</v>
      </c>
      <c r="V8" s="65">
        <v>3.1</v>
      </c>
      <c r="W8" s="65">
        <v>20.3</v>
      </c>
      <c r="X8" s="65">
        <v>19.3</v>
      </c>
      <c r="Y8" s="65"/>
      <c r="Z8" s="65">
        <v>12.9</v>
      </c>
      <c r="AA8" s="65">
        <v>2.6</v>
      </c>
      <c r="AB8" s="65">
        <v>37.700000000000003</v>
      </c>
      <c r="AC8" s="65"/>
      <c r="AD8" s="65"/>
      <c r="AE8" s="65">
        <v>1.1000000000000001</v>
      </c>
      <c r="AF8" s="65">
        <v>64.099999999999994</v>
      </c>
      <c r="AG8" s="65"/>
      <c r="AH8" s="65"/>
      <c r="AI8" s="65">
        <v>21</v>
      </c>
      <c r="AJ8" s="65">
        <v>8.1</v>
      </c>
      <c r="AK8" s="65">
        <v>20.399999999999999</v>
      </c>
      <c r="AL8" s="65">
        <v>20.399999999999999</v>
      </c>
      <c r="AM8" s="65">
        <v>20</v>
      </c>
      <c r="AN8" s="65">
        <v>7.2</v>
      </c>
      <c r="AO8" s="65"/>
      <c r="AP8" s="65">
        <v>0.4</v>
      </c>
      <c r="AQ8" s="65">
        <v>0.5</v>
      </c>
      <c r="AR8" s="65"/>
      <c r="AS8" s="65">
        <v>3.4</v>
      </c>
      <c r="AT8" s="65">
        <v>18.5</v>
      </c>
      <c r="AU8" s="65"/>
      <c r="AV8" s="65"/>
      <c r="AW8" s="65"/>
      <c r="AX8" s="65"/>
      <c r="AY8" s="65"/>
      <c r="AZ8" s="65">
        <v>0.8</v>
      </c>
      <c r="BA8" s="65"/>
      <c r="BB8" s="65"/>
      <c r="BC8" s="65"/>
      <c r="BD8" s="65">
        <v>5.5</v>
      </c>
      <c r="BE8" s="65">
        <v>9.9</v>
      </c>
      <c r="BF8" s="65"/>
      <c r="BG8" s="65">
        <v>79.099999999999994</v>
      </c>
      <c r="BH8" s="65">
        <v>0.6</v>
      </c>
      <c r="BI8" s="65"/>
      <c r="BJ8" s="65"/>
      <c r="BK8" s="65"/>
      <c r="BL8" s="65"/>
      <c r="BM8" s="65">
        <v>10.5</v>
      </c>
      <c r="BN8" s="65">
        <v>37.6</v>
      </c>
      <c r="BO8" s="65">
        <v>4.8</v>
      </c>
      <c r="BP8" s="65">
        <v>2.7</v>
      </c>
      <c r="BQ8" s="65">
        <v>2.4</v>
      </c>
      <c r="BR8" s="65">
        <v>1.1000000000000001</v>
      </c>
      <c r="BS8" s="65"/>
      <c r="BT8" s="65">
        <v>1.6</v>
      </c>
      <c r="BU8" s="65">
        <v>20.100000000000001</v>
      </c>
      <c r="BV8" s="65">
        <v>6</v>
      </c>
      <c r="BW8" s="65">
        <v>20</v>
      </c>
      <c r="BX8" s="65"/>
      <c r="BY8" s="65">
        <v>20.3</v>
      </c>
      <c r="BZ8" s="66">
        <v>684.8</v>
      </c>
    </row>
    <row r="9" spans="1:78" x14ac:dyDescent="0.25">
      <c r="A9" s="1"/>
      <c r="B9" s="54" t="s">
        <v>1152</v>
      </c>
      <c r="C9" s="67"/>
      <c r="D9" s="67">
        <v>17.600000000000001</v>
      </c>
      <c r="E9" s="67">
        <v>15.5</v>
      </c>
      <c r="F9" s="67">
        <v>7.9</v>
      </c>
      <c r="G9" s="67">
        <v>11</v>
      </c>
      <c r="H9" s="67">
        <v>20.100000000000001</v>
      </c>
      <c r="I9" s="67">
        <v>2.2999999999999998</v>
      </c>
      <c r="J9" s="67"/>
      <c r="K9" s="67"/>
      <c r="L9" s="67">
        <v>14.6</v>
      </c>
      <c r="M9" s="67">
        <v>19.8</v>
      </c>
      <c r="N9" s="67"/>
      <c r="O9" s="67"/>
      <c r="P9" s="67">
        <v>19.899999999999999</v>
      </c>
      <c r="Q9" s="67"/>
      <c r="R9" s="67">
        <v>20.3</v>
      </c>
      <c r="S9" s="67">
        <v>20.3</v>
      </c>
      <c r="T9" s="67">
        <v>10.6</v>
      </c>
      <c r="U9" s="67">
        <v>3.3</v>
      </c>
      <c r="V9" s="67">
        <v>3.1</v>
      </c>
      <c r="W9" s="67">
        <v>20.7</v>
      </c>
      <c r="X9" s="67">
        <v>19.3</v>
      </c>
      <c r="Y9" s="67">
        <v>19</v>
      </c>
      <c r="Z9" s="67">
        <v>10</v>
      </c>
      <c r="AA9" s="67">
        <v>1</v>
      </c>
      <c r="AB9" s="67">
        <v>32.5</v>
      </c>
      <c r="AC9" s="67"/>
      <c r="AD9" s="67"/>
      <c r="AE9" s="67">
        <v>3.2</v>
      </c>
      <c r="AF9" s="67">
        <v>66</v>
      </c>
      <c r="AG9" s="67"/>
      <c r="AH9" s="67"/>
      <c r="AI9" s="67">
        <v>21</v>
      </c>
      <c r="AJ9" s="67">
        <v>8.1</v>
      </c>
      <c r="AK9" s="67">
        <v>20.399999999999999</v>
      </c>
      <c r="AL9" s="67">
        <v>20.399999999999999</v>
      </c>
      <c r="AM9" s="67">
        <v>20</v>
      </c>
      <c r="AN9" s="67">
        <v>7.2</v>
      </c>
      <c r="AO9" s="67"/>
      <c r="AP9" s="67"/>
      <c r="AQ9" s="67"/>
      <c r="AR9" s="67"/>
      <c r="AS9" s="67">
        <v>3.5</v>
      </c>
      <c r="AT9" s="67">
        <v>18.5</v>
      </c>
      <c r="AU9" s="67"/>
      <c r="AV9" s="67"/>
      <c r="AW9" s="67"/>
      <c r="AX9" s="67"/>
      <c r="AY9" s="67"/>
      <c r="AZ9" s="67">
        <v>0.8</v>
      </c>
      <c r="BA9" s="67"/>
      <c r="BB9" s="67"/>
      <c r="BC9" s="67"/>
      <c r="BD9" s="67">
        <v>5.5</v>
      </c>
      <c r="BE9" s="67">
        <v>9.8000000000000007</v>
      </c>
      <c r="BF9" s="67"/>
      <c r="BG9" s="67">
        <v>48.7</v>
      </c>
      <c r="BH9" s="67">
        <v>0.6</v>
      </c>
      <c r="BI9" s="67"/>
      <c r="BJ9" s="67"/>
      <c r="BK9" s="67"/>
      <c r="BL9" s="67"/>
      <c r="BM9" s="67">
        <v>9.9</v>
      </c>
      <c r="BN9" s="67">
        <v>32.299999999999997</v>
      </c>
      <c r="BO9" s="67">
        <v>4.8</v>
      </c>
      <c r="BP9" s="67">
        <v>2.7</v>
      </c>
      <c r="BQ9" s="67">
        <v>2.4</v>
      </c>
      <c r="BR9" s="67">
        <v>1.1000000000000001</v>
      </c>
      <c r="BS9" s="67"/>
      <c r="BT9" s="67">
        <v>1.6</v>
      </c>
      <c r="BU9" s="67">
        <v>20</v>
      </c>
      <c r="BV9" s="67">
        <v>5.9</v>
      </c>
      <c r="BW9" s="67">
        <v>20</v>
      </c>
      <c r="BX9" s="67"/>
      <c r="BY9" s="67">
        <v>20.5</v>
      </c>
      <c r="BZ9" s="68">
        <v>663.7</v>
      </c>
    </row>
    <row r="10" spans="1:78" x14ac:dyDescent="0.25">
      <c r="A10" s="1"/>
      <c r="B10" s="54" t="s">
        <v>1153</v>
      </c>
      <c r="C10" s="67"/>
      <c r="D10" s="67">
        <v>17.7</v>
      </c>
      <c r="E10" s="67">
        <v>15.5</v>
      </c>
      <c r="F10" s="67">
        <v>6.8</v>
      </c>
      <c r="G10" s="67">
        <v>11</v>
      </c>
      <c r="H10" s="67">
        <v>20.2</v>
      </c>
      <c r="I10" s="67">
        <v>2.2000000000000002</v>
      </c>
      <c r="J10" s="67"/>
      <c r="K10" s="67"/>
      <c r="L10" s="67">
        <v>15.3</v>
      </c>
      <c r="M10" s="67">
        <v>19.8</v>
      </c>
      <c r="N10" s="67"/>
      <c r="O10" s="67"/>
      <c r="P10" s="67">
        <v>19.899999999999999</v>
      </c>
      <c r="Q10" s="67"/>
      <c r="R10" s="67">
        <v>20</v>
      </c>
      <c r="S10" s="67">
        <v>20.3</v>
      </c>
      <c r="T10" s="67">
        <v>10.6</v>
      </c>
      <c r="U10" s="67">
        <v>3.2</v>
      </c>
      <c r="V10" s="67">
        <v>3.1</v>
      </c>
      <c r="W10" s="67">
        <v>20.399999999999999</v>
      </c>
      <c r="X10" s="67">
        <v>19.600000000000001</v>
      </c>
      <c r="Y10" s="67">
        <v>19</v>
      </c>
      <c r="Z10" s="67">
        <v>7.6</v>
      </c>
      <c r="AA10" s="67">
        <v>0.4</v>
      </c>
      <c r="AB10" s="67">
        <v>20.6</v>
      </c>
      <c r="AC10" s="67"/>
      <c r="AD10" s="67"/>
      <c r="AE10" s="67">
        <v>1.8</v>
      </c>
      <c r="AF10" s="67">
        <v>69.8</v>
      </c>
      <c r="AG10" s="67"/>
      <c r="AH10" s="67"/>
      <c r="AI10" s="67">
        <v>21</v>
      </c>
      <c r="AJ10" s="67">
        <v>8.1</v>
      </c>
      <c r="AK10" s="67">
        <v>20.399999999999999</v>
      </c>
      <c r="AL10" s="67">
        <v>20.399999999999999</v>
      </c>
      <c r="AM10" s="67">
        <v>20</v>
      </c>
      <c r="AN10" s="67">
        <v>7.3</v>
      </c>
      <c r="AO10" s="67"/>
      <c r="AP10" s="67"/>
      <c r="AQ10" s="67"/>
      <c r="AR10" s="67"/>
      <c r="AS10" s="67">
        <v>3.4</v>
      </c>
      <c r="AT10" s="67">
        <v>18.5</v>
      </c>
      <c r="AU10" s="67"/>
      <c r="AV10" s="67"/>
      <c r="AW10" s="67"/>
      <c r="AX10" s="67"/>
      <c r="AY10" s="67"/>
      <c r="AZ10" s="67">
        <v>0.8</v>
      </c>
      <c r="BA10" s="67"/>
      <c r="BB10" s="67"/>
      <c r="BC10" s="67"/>
      <c r="BD10" s="67">
        <v>5.5</v>
      </c>
      <c r="BE10" s="67">
        <v>10</v>
      </c>
      <c r="BF10" s="67"/>
      <c r="BG10" s="67">
        <v>39.799999999999997</v>
      </c>
      <c r="BH10" s="67">
        <v>0.6</v>
      </c>
      <c r="BI10" s="67"/>
      <c r="BJ10" s="67"/>
      <c r="BK10" s="67"/>
      <c r="BL10" s="67"/>
      <c r="BM10" s="67">
        <v>7.6</v>
      </c>
      <c r="BN10" s="67">
        <v>21.8</v>
      </c>
      <c r="BO10" s="67">
        <v>4.8</v>
      </c>
      <c r="BP10" s="67">
        <v>2.7</v>
      </c>
      <c r="BQ10" s="67">
        <v>2.4</v>
      </c>
      <c r="BR10" s="67">
        <v>1.1000000000000001</v>
      </c>
      <c r="BS10" s="67"/>
      <c r="BT10" s="67">
        <v>1.6</v>
      </c>
      <c r="BU10" s="67">
        <v>20</v>
      </c>
      <c r="BV10" s="67">
        <v>5.9</v>
      </c>
      <c r="BW10" s="67">
        <v>20</v>
      </c>
      <c r="BX10" s="67"/>
      <c r="BY10" s="67">
        <v>20.3</v>
      </c>
      <c r="BZ10" s="68">
        <v>628.79999999999995</v>
      </c>
    </row>
    <row r="11" spans="1:78" x14ac:dyDescent="0.25">
      <c r="A11" s="1"/>
      <c r="B11" s="54" t="s">
        <v>1154</v>
      </c>
      <c r="C11" s="67"/>
      <c r="D11" s="67">
        <v>17</v>
      </c>
      <c r="E11" s="67">
        <v>15.5</v>
      </c>
      <c r="F11" s="67">
        <v>8.1</v>
      </c>
      <c r="G11" s="67">
        <v>10.3</v>
      </c>
      <c r="H11" s="67">
        <v>20.2</v>
      </c>
      <c r="I11" s="67">
        <v>2.2000000000000002</v>
      </c>
      <c r="J11" s="67"/>
      <c r="K11" s="67"/>
      <c r="L11" s="67">
        <v>16.7</v>
      </c>
      <c r="M11" s="67">
        <v>19.8</v>
      </c>
      <c r="N11" s="67"/>
      <c r="O11" s="67"/>
      <c r="P11" s="67">
        <v>19.899999999999999</v>
      </c>
      <c r="Q11" s="67"/>
      <c r="R11" s="67">
        <v>20.2</v>
      </c>
      <c r="S11" s="67">
        <v>20.3</v>
      </c>
      <c r="T11" s="67">
        <v>10.6</v>
      </c>
      <c r="U11" s="67">
        <v>3.3</v>
      </c>
      <c r="V11" s="67">
        <v>3.2</v>
      </c>
      <c r="W11" s="67">
        <v>20.7</v>
      </c>
      <c r="X11" s="67">
        <v>19.2</v>
      </c>
      <c r="Y11" s="67">
        <v>19</v>
      </c>
      <c r="Z11" s="67">
        <v>12.3</v>
      </c>
      <c r="AA11" s="67"/>
      <c r="AB11" s="67">
        <v>21.2</v>
      </c>
      <c r="AC11" s="67"/>
      <c r="AD11" s="67"/>
      <c r="AE11" s="67">
        <v>3.6</v>
      </c>
      <c r="AF11" s="67">
        <v>83.3</v>
      </c>
      <c r="AG11" s="67"/>
      <c r="AH11" s="67"/>
      <c r="AI11" s="67">
        <v>21</v>
      </c>
      <c r="AJ11" s="67">
        <v>8.1</v>
      </c>
      <c r="AK11" s="67">
        <v>20.399999999999999</v>
      </c>
      <c r="AL11" s="67">
        <v>20.399999999999999</v>
      </c>
      <c r="AM11" s="67">
        <v>20</v>
      </c>
      <c r="AN11" s="67">
        <v>7.3</v>
      </c>
      <c r="AO11" s="67"/>
      <c r="AP11" s="67"/>
      <c r="AQ11" s="67"/>
      <c r="AR11" s="67"/>
      <c r="AS11" s="67">
        <v>3.5</v>
      </c>
      <c r="AT11" s="67">
        <v>18.5</v>
      </c>
      <c r="AU11" s="67"/>
      <c r="AV11" s="67"/>
      <c r="AW11" s="67"/>
      <c r="AX11" s="67"/>
      <c r="AY11" s="67"/>
      <c r="AZ11" s="67">
        <v>0.7</v>
      </c>
      <c r="BA11" s="67"/>
      <c r="BB11" s="67"/>
      <c r="BC11" s="67"/>
      <c r="BD11" s="67">
        <v>5.5</v>
      </c>
      <c r="BE11" s="67">
        <v>9.9</v>
      </c>
      <c r="BF11" s="67"/>
      <c r="BG11" s="67">
        <v>33.799999999999997</v>
      </c>
      <c r="BH11" s="67">
        <v>0.6</v>
      </c>
      <c r="BI11" s="67"/>
      <c r="BJ11" s="67"/>
      <c r="BK11" s="67"/>
      <c r="BL11" s="67"/>
      <c r="BM11" s="67">
        <v>9.4</v>
      </c>
      <c r="BN11" s="67">
        <v>20.100000000000001</v>
      </c>
      <c r="BO11" s="67">
        <v>4.8</v>
      </c>
      <c r="BP11" s="67">
        <v>2.7</v>
      </c>
      <c r="BQ11" s="67">
        <v>2.4</v>
      </c>
      <c r="BR11" s="67">
        <v>1.1000000000000001</v>
      </c>
      <c r="BS11" s="67"/>
      <c r="BT11" s="67">
        <v>1.6</v>
      </c>
      <c r="BU11" s="67">
        <v>20</v>
      </c>
      <c r="BV11" s="67">
        <v>5.9</v>
      </c>
      <c r="BW11" s="67">
        <v>20</v>
      </c>
      <c r="BX11" s="67"/>
      <c r="BY11" s="67">
        <v>20.399999999999999</v>
      </c>
      <c r="BZ11" s="68">
        <v>644.70000000000005</v>
      </c>
    </row>
    <row r="12" spans="1:78" x14ac:dyDescent="0.25">
      <c r="A12" s="1"/>
      <c r="B12" s="54" t="s">
        <v>1155</v>
      </c>
      <c r="C12" s="67"/>
      <c r="D12" s="67">
        <v>17.3</v>
      </c>
      <c r="E12" s="67">
        <v>15.5</v>
      </c>
      <c r="F12" s="67">
        <v>7.7</v>
      </c>
      <c r="G12" s="67">
        <v>11</v>
      </c>
      <c r="H12" s="67">
        <v>20.100000000000001</v>
      </c>
      <c r="I12" s="67">
        <v>2.1</v>
      </c>
      <c r="J12" s="67"/>
      <c r="K12" s="67"/>
      <c r="L12" s="67">
        <v>16.100000000000001</v>
      </c>
      <c r="M12" s="67">
        <v>19.8</v>
      </c>
      <c r="N12" s="67"/>
      <c r="O12" s="67"/>
      <c r="P12" s="67">
        <v>19.899999999999999</v>
      </c>
      <c r="Q12" s="67"/>
      <c r="R12" s="67">
        <v>20</v>
      </c>
      <c r="S12" s="67">
        <v>20.100000000000001</v>
      </c>
      <c r="T12" s="67">
        <v>10.6</v>
      </c>
      <c r="U12" s="67">
        <v>3.3</v>
      </c>
      <c r="V12" s="67">
        <v>3.5</v>
      </c>
      <c r="W12" s="67">
        <v>19.8</v>
      </c>
      <c r="X12" s="67">
        <v>19.2</v>
      </c>
      <c r="Y12" s="67">
        <v>19.100000000000001</v>
      </c>
      <c r="Z12" s="67">
        <v>12.2</v>
      </c>
      <c r="AA12" s="67"/>
      <c r="AB12" s="67">
        <v>17</v>
      </c>
      <c r="AC12" s="67"/>
      <c r="AD12" s="67"/>
      <c r="AE12" s="67">
        <v>8.4</v>
      </c>
      <c r="AF12" s="67">
        <v>111.7</v>
      </c>
      <c r="AG12" s="67"/>
      <c r="AH12" s="67"/>
      <c r="AI12" s="67">
        <v>21</v>
      </c>
      <c r="AJ12" s="67">
        <v>8.1</v>
      </c>
      <c r="AK12" s="67">
        <v>20.399999999999999</v>
      </c>
      <c r="AL12" s="67">
        <v>20.399999999999999</v>
      </c>
      <c r="AM12" s="67">
        <v>20</v>
      </c>
      <c r="AN12" s="67">
        <v>7.2</v>
      </c>
      <c r="AO12" s="67"/>
      <c r="AP12" s="67"/>
      <c r="AQ12" s="67"/>
      <c r="AR12" s="67"/>
      <c r="AS12" s="67">
        <v>3.5</v>
      </c>
      <c r="AT12" s="67">
        <v>18.5</v>
      </c>
      <c r="AU12" s="67"/>
      <c r="AV12" s="67"/>
      <c r="AW12" s="67"/>
      <c r="AX12" s="67"/>
      <c r="AY12" s="67"/>
      <c r="AZ12" s="67">
        <v>0.9</v>
      </c>
      <c r="BA12" s="67"/>
      <c r="BB12" s="67"/>
      <c r="BC12" s="67"/>
      <c r="BD12" s="67">
        <v>5.5</v>
      </c>
      <c r="BE12" s="67">
        <v>10.3</v>
      </c>
      <c r="BF12" s="67"/>
      <c r="BG12" s="67">
        <v>39.4</v>
      </c>
      <c r="BH12" s="67">
        <v>0.6</v>
      </c>
      <c r="BI12" s="67"/>
      <c r="BJ12" s="67"/>
      <c r="BK12" s="67"/>
      <c r="BL12" s="67"/>
      <c r="BM12" s="67">
        <v>14.2</v>
      </c>
      <c r="BN12" s="67">
        <v>21.6</v>
      </c>
      <c r="BO12" s="67">
        <v>4.8</v>
      </c>
      <c r="BP12" s="67">
        <v>2.7</v>
      </c>
      <c r="BQ12" s="67">
        <v>2.4</v>
      </c>
      <c r="BR12" s="67">
        <v>1.1000000000000001</v>
      </c>
      <c r="BS12" s="67"/>
      <c r="BT12" s="67">
        <v>1.6</v>
      </c>
      <c r="BU12" s="67">
        <v>20</v>
      </c>
      <c r="BV12" s="67">
        <v>5.8</v>
      </c>
      <c r="BW12" s="67">
        <v>20</v>
      </c>
      <c r="BX12" s="67"/>
      <c r="BY12" s="67">
        <v>19.899999999999999</v>
      </c>
      <c r="BZ12" s="68">
        <v>684.3</v>
      </c>
    </row>
    <row r="13" spans="1:78" x14ac:dyDescent="0.25">
      <c r="A13" s="1"/>
      <c r="B13" s="54" t="s">
        <v>1156</v>
      </c>
      <c r="C13" s="67"/>
      <c r="D13" s="67">
        <v>17.5</v>
      </c>
      <c r="E13" s="67">
        <v>15.5</v>
      </c>
      <c r="F13" s="67">
        <v>7.9</v>
      </c>
      <c r="G13" s="67">
        <v>11</v>
      </c>
      <c r="H13" s="67">
        <v>20.100000000000001</v>
      </c>
      <c r="I13" s="67">
        <v>2.1</v>
      </c>
      <c r="J13" s="67"/>
      <c r="K13" s="67"/>
      <c r="L13" s="67">
        <v>16.8</v>
      </c>
      <c r="M13" s="67">
        <v>19.8</v>
      </c>
      <c r="N13" s="67"/>
      <c r="O13" s="67"/>
      <c r="P13" s="67">
        <v>20</v>
      </c>
      <c r="Q13" s="67"/>
      <c r="R13" s="67">
        <v>19.600000000000001</v>
      </c>
      <c r="S13" s="67">
        <v>20.3</v>
      </c>
      <c r="T13" s="67">
        <v>10.6</v>
      </c>
      <c r="U13" s="67">
        <v>3.3</v>
      </c>
      <c r="V13" s="67">
        <v>3.6</v>
      </c>
      <c r="W13" s="67">
        <v>20.3</v>
      </c>
      <c r="X13" s="67">
        <v>19.600000000000001</v>
      </c>
      <c r="Y13" s="67">
        <v>19.100000000000001</v>
      </c>
      <c r="Z13" s="67">
        <v>15.7</v>
      </c>
      <c r="AA13" s="67"/>
      <c r="AB13" s="67">
        <v>23.9</v>
      </c>
      <c r="AC13" s="67"/>
      <c r="AD13" s="67"/>
      <c r="AE13" s="67">
        <v>4.5999999999999996</v>
      </c>
      <c r="AF13" s="67">
        <v>93.1</v>
      </c>
      <c r="AG13" s="67"/>
      <c r="AH13" s="67"/>
      <c r="AI13" s="67">
        <v>21</v>
      </c>
      <c r="AJ13" s="67">
        <v>8.1</v>
      </c>
      <c r="AK13" s="67">
        <v>20.399999999999999</v>
      </c>
      <c r="AL13" s="67">
        <v>20.399999999999999</v>
      </c>
      <c r="AM13" s="67">
        <v>20</v>
      </c>
      <c r="AN13" s="67">
        <v>7.2</v>
      </c>
      <c r="AO13" s="67"/>
      <c r="AP13" s="67"/>
      <c r="AQ13" s="67"/>
      <c r="AR13" s="67"/>
      <c r="AS13" s="67">
        <v>3.5</v>
      </c>
      <c r="AT13" s="67">
        <v>18.5</v>
      </c>
      <c r="AU13" s="67"/>
      <c r="AV13" s="67"/>
      <c r="AW13" s="67"/>
      <c r="AX13" s="67"/>
      <c r="AY13" s="67"/>
      <c r="AZ13" s="67">
        <v>0.9</v>
      </c>
      <c r="BA13" s="67"/>
      <c r="BB13" s="67"/>
      <c r="BC13" s="67"/>
      <c r="BD13" s="67">
        <v>5.4</v>
      </c>
      <c r="BE13" s="67">
        <v>10</v>
      </c>
      <c r="BF13" s="67"/>
      <c r="BG13" s="67">
        <v>29.1</v>
      </c>
      <c r="BH13" s="67">
        <v>0.6</v>
      </c>
      <c r="BI13" s="67"/>
      <c r="BJ13" s="67"/>
      <c r="BK13" s="67"/>
      <c r="BL13" s="67"/>
      <c r="BM13" s="67">
        <v>15.9</v>
      </c>
      <c r="BN13" s="67">
        <v>30.8</v>
      </c>
      <c r="BO13" s="67">
        <v>4.8</v>
      </c>
      <c r="BP13" s="67">
        <v>2.7</v>
      </c>
      <c r="BQ13" s="67">
        <v>2.4</v>
      </c>
      <c r="BR13" s="67">
        <v>1.1000000000000001</v>
      </c>
      <c r="BS13" s="67"/>
      <c r="BT13" s="67">
        <v>1.6</v>
      </c>
      <c r="BU13" s="67">
        <v>20</v>
      </c>
      <c r="BV13" s="67">
        <v>5.8</v>
      </c>
      <c r="BW13" s="67">
        <v>19.899999999999999</v>
      </c>
      <c r="BX13" s="67"/>
      <c r="BY13" s="67">
        <v>20.3</v>
      </c>
      <c r="BZ13" s="68">
        <v>674.8</v>
      </c>
    </row>
    <row r="14" spans="1:78" x14ac:dyDescent="0.25">
      <c r="A14" s="1"/>
      <c r="B14" s="54" t="s">
        <v>1157</v>
      </c>
      <c r="C14" s="67"/>
      <c r="D14" s="67">
        <v>17.2</v>
      </c>
      <c r="E14" s="67">
        <v>15.5</v>
      </c>
      <c r="F14" s="67">
        <v>8.3000000000000007</v>
      </c>
      <c r="G14" s="67">
        <v>11</v>
      </c>
      <c r="H14" s="67">
        <v>20.100000000000001</v>
      </c>
      <c r="I14" s="67">
        <v>2.1</v>
      </c>
      <c r="J14" s="67"/>
      <c r="K14" s="67"/>
      <c r="L14" s="67">
        <v>17</v>
      </c>
      <c r="M14" s="67">
        <v>19.899999999999999</v>
      </c>
      <c r="N14" s="67"/>
      <c r="O14" s="67"/>
      <c r="P14" s="67">
        <v>19.899999999999999</v>
      </c>
      <c r="Q14" s="67"/>
      <c r="R14" s="67">
        <v>19.7</v>
      </c>
      <c r="S14" s="67">
        <v>20.3</v>
      </c>
      <c r="T14" s="67">
        <v>10.6</v>
      </c>
      <c r="U14" s="67">
        <v>3.3</v>
      </c>
      <c r="V14" s="67">
        <v>3.6</v>
      </c>
      <c r="W14" s="67">
        <v>20.399999999999999</v>
      </c>
      <c r="X14" s="67">
        <v>19.600000000000001</v>
      </c>
      <c r="Y14" s="67">
        <v>19.2</v>
      </c>
      <c r="Z14" s="67">
        <v>10.7</v>
      </c>
      <c r="AA14" s="67"/>
      <c r="AB14" s="67">
        <v>37.1</v>
      </c>
      <c r="AC14" s="67"/>
      <c r="AD14" s="67"/>
      <c r="AE14" s="67">
        <v>3.9</v>
      </c>
      <c r="AF14" s="67">
        <v>91.6</v>
      </c>
      <c r="AG14" s="67"/>
      <c r="AH14" s="67"/>
      <c r="AI14" s="67">
        <v>21</v>
      </c>
      <c r="AJ14" s="67">
        <v>8.1</v>
      </c>
      <c r="AK14" s="67">
        <v>20.399999999999999</v>
      </c>
      <c r="AL14" s="67">
        <v>20.399999999999999</v>
      </c>
      <c r="AM14" s="67">
        <v>20</v>
      </c>
      <c r="AN14" s="67">
        <v>7.5</v>
      </c>
      <c r="AO14" s="67"/>
      <c r="AP14" s="67"/>
      <c r="AQ14" s="67"/>
      <c r="AR14" s="67"/>
      <c r="AS14" s="67">
        <v>3.5</v>
      </c>
      <c r="AT14" s="67">
        <v>18.5</v>
      </c>
      <c r="AU14" s="67"/>
      <c r="AV14" s="67"/>
      <c r="AW14" s="67"/>
      <c r="AX14" s="67"/>
      <c r="AY14" s="67"/>
      <c r="AZ14" s="67">
        <v>1.1000000000000001</v>
      </c>
      <c r="BA14" s="67"/>
      <c r="BB14" s="67"/>
      <c r="BC14" s="67"/>
      <c r="BD14" s="67">
        <v>5.4</v>
      </c>
      <c r="BE14" s="67">
        <v>10.1</v>
      </c>
      <c r="BF14" s="67"/>
      <c r="BG14" s="67">
        <v>19.3</v>
      </c>
      <c r="BH14" s="67">
        <v>0.3</v>
      </c>
      <c r="BI14" s="67"/>
      <c r="BJ14" s="67"/>
      <c r="BK14" s="67"/>
      <c r="BL14" s="67"/>
      <c r="BM14" s="67">
        <v>13.8</v>
      </c>
      <c r="BN14" s="67">
        <v>42.2</v>
      </c>
      <c r="BO14" s="67">
        <v>4.8</v>
      </c>
      <c r="BP14" s="67">
        <v>2.7</v>
      </c>
      <c r="BQ14" s="67">
        <v>2.4</v>
      </c>
      <c r="BR14" s="67">
        <v>1.1000000000000001</v>
      </c>
      <c r="BS14" s="67"/>
      <c r="BT14" s="67">
        <v>1.6</v>
      </c>
      <c r="BU14" s="67">
        <v>20</v>
      </c>
      <c r="BV14" s="67">
        <v>5.7</v>
      </c>
      <c r="BW14" s="67">
        <v>20</v>
      </c>
      <c r="BX14" s="67"/>
      <c r="BY14" s="67">
        <v>20.3</v>
      </c>
      <c r="BZ14" s="68">
        <v>681.2</v>
      </c>
    </row>
    <row r="15" spans="1:78" x14ac:dyDescent="0.25">
      <c r="A15" s="1"/>
      <c r="B15" s="56" t="s">
        <v>1158</v>
      </c>
      <c r="C15" s="69"/>
      <c r="D15" s="69">
        <v>17.100000000000001</v>
      </c>
      <c r="E15" s="69">
        <v>15.5</v>
      </c>
      <c r="F15" s="69">
        <v>8.4</v>
      </c>
      <c r="G15" s="69">
        <v>11</v>
      </c>
      <c r="H15" s="69">
        <v>20.100000000000001</v>
      </c>
      <c r="I15" s="69">
        <v>2</v>
      </c>
      <c r="J15" s="69"/>
      <c r="K15" s="69"/>
      <c r="L15" s="69">
        <v>16.7</v>
      </c>
      <c r="M15" s="69">
        <v>20</v>
      </c>
      <c r="N15" s="69"/>
      <c r="O15" s="69"/>
      <c r="P15" s="69">
        <v>19.899999999999999</v>
      </c>
      <c r="Q15" s="69"/>
      <c r="R15" s="69">
        <v>20</v>
      </c>
      <c r="S15" s="69">
        <v>20.3</v>
      </c>
      <c r="T15" s="69">
        <v>10.6</v>
      </c>
      <c r="U15" s="69">
        <v>3.3</v>
      </c>
      <c r="V15" s="69">
        <v>3.5</v>
      </c>
      <c r="W15" s="69">
        <v>20.399999999999999</v>
      </c>
      <c r="X15" s="69">
        <v>19.600000000000001</v>
      </c>
      <c r="Y15" s="69">
        <v>19.2</v>
      </c>
      <c r="Z15" s="69">
        <v>5.5</v>
      </c>
      <c r="AA15" s="69">
        <v>0.2</v>
      </c>
      <c r="AB15" s="69">
        <v>40.700000000000003</v>
      </c>
      <c r="AC15" s="69"/>
      <c r="AD15" s="69"/>
      <c r="AE15" s="69">
        <v>4.3</v>
      </c>
      <c r="AF15" s="69">
        <v>123.3</v>
      </c>
      <c r="AG15" s="69"/>
      <c r="AH15" s="69"/>
      <c r="AI15" s="69">
        <v>21</v>
      </c>
      <c r="AJ15" s="69">
        <v>8.1</v>
      </c>
      <c r="AK15" s="69">
        <v>20.399999999999999</v>
      </c>
      <c r="AL15" s="69">
        <v>20.399999999999999</v>
      </c>
      <c r="AM15" s="69">
        <v>20</v>
      </c>
      <c r="AN15" s="69">
        <v>7.9</v>
      </c>
      <c r="AO15" s="69"/>
      <c r="AP15" s="69"/>
      <c r="AQ15" s="69"/>
      <c r="AR15" s="69"/>
      <c r="AS15" s="69">
        <v>3.6</v>
      </c>
      <c r="AT15" s="69">
        <v>18.5</v>
      </c>
      <c r="AU15" s="69"/>
      <c r="AV15" s="69"/>
      <c r="AW15" s="69"/>
      <c r="AX15" s="69"/>
      <c r="AY15" s="69"/>
      <c r="AZ15" s="69">
        <v>1</v>
      </c>
      <c r="BA15" s="69"/>
      <c r="BB15" s="69"/>
      <c r="BC15" s="69"/>
      <c r="BD15" s="69">
        <v>5.4</v>
      </c>
      <c r="BE15" s="69">
        <v>9.9</v>
      </c>
      <c r="BF15" s="69"/>
      <c r="BG15" s="69">
        <v>24.9</v>
      </c>
      <c r="BH15" s="69"/>
      <c r="BI15" s="69"/>
      <c r="BJ15" s="69"/>
      <c r="BK15" s="69"/>
      <c r="BL15" s="69"/>
      <c r="BM15" s="69">
        <v>11.7</v>
      </c>
      <c r="BN15" s="69">
        <v>34.799999999999997</v>
      </c>
      <c r="BO15" s="69">
        <v>4.8</v>
      </c>
      <c r="BP15" s="69">
        <v>2.8</v>
      </c>
      <c r="BQ15" s="69">
        <v>2.4</v>
      </c>
      <c r="BR15" s="69">
        <v>1.1000000000000001</v>
      </c>
      <c r="BS15" s="69"/>
      <c r="BT15" s="69">
        <v>1.6</v>
      </c>
      <c r="BU15" s="69">
        <v>20</v>
      </c>
      <c r="BV15" s="69">
        <v>5.7</v>
      </c>
      <c r="BW15" s="69">
        <v>20</v>
      </c>
      <c r="BX15" s="69"/>
      <c r="BY15" s="69">
        <v>20.3</v>
      </c>
      <c r="BZ15" s="70">
        <v>707.9</v>
      </c>
    </row>
    <row r="16" spans="1:78" x14ac:dyDescent="0.25">
      <c r="A16" s="1"/>
      <c r="B16" s="50" t="s">
        <v>1159</v>
      </c>
      <c r="C16" s="65"/>
      <c r="D16" s="65">
        <v>16.100000000000001</v>
      </c>
      <c r="E16" s="65">
        <v>15.5</v>
      </c>
      <c r="F16" s="65">
        <v>7.9</v>
      </c>
      <c r="G16" s="65">
        <v>11</v>
      </c>
      <c r="H16" s="65">
        <v>20.100000000000001</v>
      </c>
      <c r="I16" s="65">
        <v>2</v>
      </c>
      <c r="J16" s="65"/>
      <c r="K16" s="65"/>
      <c r="L16" s="65">
        <v>16.600000000000001</v>
      </c>
      <c r="M16" s="65">
        <v>19.8</v>
      </c>
      <c r="N16" s="65"/>
      <c r="O16" s="65"/>
      <c r="P16" s="65">
        <v>19.899999999999999</v>
      </c>
      <c r="Q16" s="65"/>
      <c r="R16" s="65">
        <v>19.8</v>
      </c>
      <c r="S16" s="65">
        <v>20.3</v>
      </c>
      <c r="T16" s="65">
        <v>10.6</v>
      </c>
      <c r="U16" s="65">
        <v>3.3</v>
      </c>
      <c r="V16" s="65">
        <v>3.5</v>
      </c>
      <c r="W16" s="65">
        <v>20.3</v>
      </c>
      <c r="X16" s="65">
        <v>19.600000000000001</v>
      </c>
      <c r="Y16" s="65">
        <v>19.2</v>
      </c>
      <c r="Z16" s="65">
        <v>3</v>
      </c>
      <c r="AA16" s="65">
        <v>0.5</v>
      </c>
      <c r="AB16" s="65">
        <v>37.700000000000003</v>
      </c>
      <c r="AC16" s="65"/>
      <c r="AD16" s="65"/>
      <c r="AE16" s="65">
        <v>4.5</v>
      </c>
      <c r="AF16" s="65">
        <v>138.9</v>
      </c>
      <c r="AG16" s="65"/>
      <c r="AH16" s="65"/>
      <c r="AI16" s="65">
        <v>21</v>
      </c>
      <c r="AJ16" s="65">
        <v>8.1</v>
      </c>
      <c r="AK16" s="65">
        <v>20.399999999999999</v>
      </c>
      <c r="AL16" s="65">
        <v>20.399999999999999</v>
      </c>
      <c r="AM16" s="65">
        <v>20</v>
      </c>
      <c r="AN16" s="65">
        <v>7.6</v>
      </c>
      <c r="AO16" s="65"/>
      <c r="AP16" s="65"/>
      <c r="AQ16" s="65"/>
      <c r="AR16" s="65"/>
      <c r="AS16" s="65">
        <v>3.5</v>
      </c>
      <c r="AT16" s="65">
        <v>18.5</v>
      </c>
      <c r="AU16" s="65"/>
      <c r="AV16" s="65"/>
      <c r="AW16" s="65"/>
      <c r="AX16" s="65"/>
      <c r="AY16" s="65"/>
      <c r="AZ16" s="65">
        <v>1</v>
      </c>
      <c r="BA16" s="65"/>
      <c r="BB16" s="65"/>
      <c r="BC16" s="65"/>
      <c r="BD16" s="65">
        <v>5.4</v>
      </c>
      <c r="BE16" s="65">
        <v>9.9</v>
      </c>
      <c r="BF16" s="65"/>
      <c r="BG16" s="65">
        <v>69.400000000000006</v>
      </c>
      <c r="BH16" s="65"/>
      <c r="BI16" s="65"/>
      <c r="BJ16" s="65"/>
      <c r="BK16" s="65"/>
      <c r="BL16" s="65"/>
      <c r="BM16" s="65">
        <v>12.4</v>
      </c>
      <c r="BN16" s="65">
        <v>32.200000000000003</v>
      </c>
      <c r="BO16" s="65">
        <v>4.8</v>
      </c>
      <c r="BP16" s="65">
        <v>2.8</v>
      </c>
      <c r="BQ16" s="65">
        <v>2.4</v>
      </c>
      <c r="BR16" s="65">
        <v>1.1000000000000001</v>
      </c>
      <c r="BS16" s="65"/>
      <c r="BT16" s="65">
        <v>1.6</v>
      </c>
      <c r="BU16" s="65">
        <v>20</v>
      </c>
      <c r="BV16" s="65">
        <v>5.7</v>
      </c>
      <c r="BW16" s="65">
        <v>20</v>
      </c>
      <c r="BX16" s="65"/>
      <c r="BY16" s="65">
        <v>20.2</v>
      </c>
      <c r="BZ16" s="66">
        <v>758.5</v>
      </c>
    </row>
    <row r="17" spans="1:78" x14ac:dyDescent="0.25">
      <c r="A17" s="1"/>
      <c r="B17" s="54" t="s">
        <v>1160</v>
      </c>
      <c r="C17" s="67"/>
      <c r="D17" s="67">
        <v>16.899999999999999</v>
      </c>
      <c r="E17" s="67">
        <v>15.5</v>
      </c>
      <c r="F17" s="67">
        <v>7.1</v>
      </c>
      <c r="G17" s="67">
        <v>11</v>
      </c>
      <c r="H17" s="67">
        <v>20.100000000000001</v>
      </c>
      <c r="I17" s="67">
        <v>2</v>
      </c>
      <c r="J17" s="67"/>
      <c r="K17" s="67"/>
      <c r="L17" s="67">
        <v>18.100000000000001</v>
      </c>
      <c r="M17" s="67">
        <v>19.899999999999999</v>
      </c>
      <c r="N17" s="67"/>
      <c r="O17" s="67"/>
      <c r="P17" s="67">
        <v>19.899999999999999</v>
      </c>
      <c r="Q17" s="67"/>
      <c r="R17" s="67">
        <v>20.100000000000001</v>
      </c>
      <c r="S17" s="67">
        <v>20.3</v>
      </c>
      <c r="T17" s="67">
        <v>11.2</v>
      </c>
      <c r="U17" s="67">
        <v>3.3</v>
      </c>
      <c r="V17" s="67">
        <v>3.6</v>
      </c>
      <c r="W17" s="67">
        <v>20.8</v>
      </c>
      <c r="X17" s="67">
        <v>19.600000000000001</v>
      </c>
      <c r="Y17" s="67">
        <v>19.2</v>
      </c>
      <c r="Z17" s="67">
        <v>3.5</v>
      </c>
      <c r="AA17" s="67">
        <v>0.1</v>
      </c>
      <c r="AB17" s="67">
        <v>43.4</v>
      </c>
      <c r="AC17" s="67"/>
      <c r="AD17" s="67"/>
      <c r="AE17" s="67">
        <v>8.3000000000000007</v>
      </c>
      <c r="AF17" s="67">
        <v>145.6</v>
      </c>
      <c r="AG17" s="67"/>
      <c r="AH17" s="67"/>
      <c r="AI17" s="67">
        <v>21</v>
      </c>
      <c r="AJ17" s="67">
        <v>8.1</v>
      </c>
      <c r="AK17" s="67">
        <v>20.399999999999999</v>
      </c>
      <c r="AL17" s="67">
        <v>20.399999999999999</v>
      </c>
      <c r="AM17" s="67">
        <v>20</v>
      </c>
      <c r="AN17" s="67">
        <v>7.6</v>
      </c>
      <c r="AO17" s="67"/>
      <c r="AP17" s="67"/>
      <c r="AQ17" s="67"/>
      <c r="AR17" s="67"/>
      <c r="AS17" s="67">
        <v>3.6</v>
      </c>
      <c r="AT17" s="67">
        <v>18.5</v>
      </c>
      <c r="AU17" s="67"/>
      <c r="AV17" s="67"/>
      <c r="AW17" s="67"/>
      <c r="AX17" s="67"/>
      <c r="AY17" s="67"/>
      <c r="AZ17" s="67">
        <v>1</v>
      </c>
      <c r="BA17" s="67"/>
      <c r="BB17" s="67"/>
      <c r="BC17" s="67"/>
      <c r="BD17" s="67">
        <v>5.4</v>
      </c>
      <c r="BE17" s="67">
        <v>9.9</v>
      </c>
      <c r="BF17" s="67"/>
      <c r="BG17" s="67">
        <v>95.5</v>
      </c>
      <c r="BH17" s="67"/>
      <c r="BI17" s="67"/>
      <c r="BJ17" s="67"/>
      <c r="BK17" s="67"/>
      <c r="BL17" s="67"/>
      <c r="BM17" s="67">
        <v>14.3</v>
      </c>
      <c r="BN17" s="67">
        <v>38.700000000000003</v>
      </c>
      <c r="BO17" s="67">
        <v>4.8</v>
      </c>
      <c r="BP17" s="67">
        <v>2.8</v>
      </c>
      <c r="BQ17" s="67">
        <v>2.4</v>
      </c>
      <c r="BR17" s="67">
        <v>1.1000000000000001</v>
      </c>
      <c r="BS17" s="67"/>
      <c r="BT17" s="67">
        <v>1.6</v>
      </c>
      <c r="BU17" s="67">
        <v>20</v>
      </c>
      <c r="BV17" s="67">
        <v>5.7</v>
      </c>
      <c r="BW17" s="67">
        <v>20</v>
      </c>
      <c r="BX17" s="67"/>
      <c r="BY17" s="67">
        <v>20.5</v>
      </c>
      <c r="BZ17" s="68">
        <v>812.8</v>
      </c>
    </row>
    <row r="18" spans="1:78" x14ac:dyDescent="0.25">
      <c r="A18" s="1"/>
      <c r="B18" s="54" t="s">
        <v>1161</v>
      </c>
      <c r="C18" s="67"/>
      <c r="D18" s="67">
        <v>16.899999999999999</v>
      </c>
      <c r="E18" s="67">
        <v>15.4</v>
      </c>
      <c r="F18" s="67">
        <v>7.1</v>
      </c>
      <c r="G18" s="67">
        <v>10.9</v>
      </c>
      <c r="H18" s="67">
        <v>20.100000000000001</v>
      </c>
      <c r="I18" s="67">
        <v>1.9</v>
      </c>
      <c r="J18" s="67"/>
      <c r="K18" s="67"/>
      <c r="L18" s="67">
        <v>15.7</v>
      </c>
      <c r="M18" s="67">
        <v>19.8</v>
      </c>
      <c r="N18" s="67"/>
      <c r="O18" s="67"/>
      <c r="P18" s="67">
        <v>19.899999999999999</v>
      </c>
      <c r="Q18" s="67"/>
      <c r="R18" s="67">
        <v>20</v>
      </c>
      <c r="S18" s="67">
        <v>20.3</v>
      </c>
      <c r="T18" s="67">
        <v>12.9</v>
      </c>
      <c r="U18" s="67">
        <v>3.2</v>
      </c>
      <c r="V18" s="67">
        <v>3.6</v>
      </c>
      <c r="W18" s="67">
        <v>20.3</v>
      </c>
      <c r="X18" s="67">
        <v>19.600000000000001</v>
      </c>
      <c r="Y18" s="67">
        <v>19.3</v>
      </c>
      <c r="Z18" s="67">
        <v>5.4</v>
      </c>
      <c r="AA18" s="67"/>
      <c r="AB18" s="67">
        <v>42.2</v>
      </c>
      <c r="AC18" s="67"/>
      <c r="AD18" s="67"/>
      <c r="AE18" s="67">
        <v>10</v>
      </c>
      <c r="AF18" s="67">
        <v>138.80000000000001</v>
      </c>
      <c r="AG18" s="67"/>
      <c r="AH18" s="67"/>
      <c r="AI18" s="67">
        <v>21</v>
      </c>
      <c r="AJ18" s="67">
        <v>8.1</v>
      </c>
      <c r="AK18" s="67">
        <v>20.399999999999999</v>
      </c>
      <c r="AL18" s="67">
        <v>20.399999999999999</v>
      </c>
      <c r="AM18" s="67">
        <v>20</v>
      </c>
      <c r="AN18" s="67">
        <v>7.6</v>
      </c>
      <c r="AO18" s="67"/>
      <c r="AP18" s="67"/>
      <c r="AQ18" s="67"/>
      <c r="AR18" s="67"/>
      <c r="AS18" s="67">
        <v>3.5</v>
      </c>
      <c r="AT18" s="67">
        <v>18.5</v>
      </c>
      <c r="AU18" s="67"/>
      <c r="AV18" s="67"/>
      <c r="AW18" s="67"/>
      <c r="AX18" s="67"/>
      <c r="AY18" s="67"/>
      <c r="AZ18" s="67">
        <v>1.1000000000000001</v>
      </c>
      <c r="BA18" s="67"/>
      <c r="BB18" s="67"/>
      <c r="BC18" s="67">
        <v>0.1</v>
      </c>
      <c r="BD18" s="67">
        <v>5.4</v>
      </c>
      <c r="BE18" s="67">
        <v>9.9</v>
      </c>
      <c r="BF18" s="67"/>
      <c r="BG18" s="67">
        <v>107.5</v>
      </c>
      <c r="BH18" s="67"/>
      <c r="BI18" s="67"/>
      <c r="BJ18" s="67"/>
      <c r="BK18" s="67"/>
      <c r="BL18" s="67"/>
      <c r="BM18" s="67">
        <v>14.1</v>
      </c>
      <c r="BN18" s="67">
        <v>35</v>
      </c>
      <c r="BO18" s="67">
        <v>4.8</v>
      </c>
      <c r="BP18" s="67">
        <v>2.8</v>
      </c>
      <c r="BQ18" s="67">
        <v>2.4</v>
      </c>
      <c r="BR18" s="67">
        <v>1.1000000000000001</v>
      </c>
      <c r="BS18" s="67"/>
      <c r="BT18" s="67">
        <v>1.6</v>
      </c>
      <c r="BU18" s="67">
        <v>20</v>
      </c>
      <c r="BV18" s="67">
        <v>5.6</v>
      </c>
      <c r="BW18" s="67">
        <v>20</v>
      </c>
      <c r="BX18" s="67"/>
      <c r="BY18" s="67">
        <v>20.3</v>
      </c>
      <c r="BZ18" s="68">
        <v>814.5</v>
      </c>
    </row>
    <row r="19" spans="1:78" x14ac:dyDescent="0.25">
      <c r="A19" s="1"/>
      <c r="B19" s="54" t="s">
        <v>1162</v>
      </c>
      <c r="C19" s="67"/>
      <c r="D19" s="67">
        <v>17</v>
      </c>
      <c r="E19" s="67">
        <v>12.9</v>
      </c>
      <c r="F19" s="67">
        <v>8.1999999999999993</v>
      </c>
      <c r="G19" s="67">
        <v>10.9</v>
      </c>
      <c r="H19" s="67">
        <v>20.100000000000001</v>
      </c>
      <c r="I19" s="67">
        <v>1.9</v>
      </c>
      <c r="J19" s="67"/>
      <c r="K19" s="67"/>
      <c r="L19" s="67">
        <v>17.2</v>
      </c>
      <c r="M19" s="67">
        <v>19.8</v>
      </c>
      <c r="N19" s="67"/>
      <c r="O19" s="67"/>
      <c r="P19" s="67">
        <v>19.899999999999999</v>
      </c>
      <c r="Q19" s="67"/>
      <c r="R19" s="67">
        <v>20.2</v>
      </c>
      <c r="S19" s="67">
        <v>20.2</v>
      </c>
      <c r="T19" s="67">
        <v>13.1</v>
      </c>
      <c r="U19" s="67">
        <v>3.3</v>
      </c>
      <c r="V19" s="67">
        <v>3.5</v>
      </c>
      <c r="W19" s="67">
        <v>20.399999999999999</v>
      </c>
      <c r="X19" s="67">
        <v>19.600000000000001</v>
      </c>
      <c r="Y19" s="67">
        <v>19.3</v>
      </c>
      <c r="Z19" s="67">
        <v>4.5999999999999996</v>
      </c>
      <c r="AA19" s="67"/>
      <c r="AB19" s="67">
        <v>38.200000000000003</v>
      </c>
      <c r="AC19" s="67"/>
      <c r="AD19" s="67"/>
      <c r="AE19" s="67">
        <v>7.1</v>
      </c>
      <c r="AF19" s="67">
        <v>141.80000000000001</v>
      </c>
      <c r="AG19" s="67">
        <v>0.5</v>
      </c>
      <c r="AH19" s="67"/>
      <c r="AI19" s="67">
        <v>21</v>
      </c>
      <c r="AJ19" s="67">
        <v>8.1</v>
      </c>
      <c r="AK19" s="67">
        <v>20.399999999999999</v>
      </c>
      <c r="AL19" s="67">
        <v>20.399999999999999</v>
      </c>
      <c r="AM19" s="67">
        <v>20</v>
      </c>
      <c r="AN19" s="67">
        <v>7.6</v>
      </c>
      <c r="AO19" s="67"/>
      <c r="AP19" s="67"/>
      <c r="AQ19" s="67"/>
      <c r="AR19" s="67"/>
      <c r="AS19" s="67">
        <v>3.5</v>
      </c>
      <c r="AT19" s="67">
        <v>18.399999999999999</v>
      </c>
      <c r="AU19" s="67"/>
      <c r="AV19" s="67">
        <v>0.3</v>
      </c>
      <c r="AW19" s="67">
        <v>0.4</v>
      </c>
      <c r="AX19" s="67">
        <v>3.916E-2</v>
      </c>
      <c r="AY19" s="67"/>
      <c r="AZ19" s="67">
        <v>1.1000000000000001</v>
      </c>
      <c r="BA19" s="67"/>
      <c r="BB19" s="67"/>
      <c r="BC19" s="67">
        <v>1.7</v>
      </c>
      <c r="BD19" s="67">
        <v>5.4</v>
      </c>
      <c r="BE19" s="67">
        <v>9.9</v>
      </c>
      <c r="BF19" s="67"/>
      <c r="BG19" s="67">
        <v>87.1</v>
      </c>
      <c r="BH19" s="67"/>
      <c r="BI19" s="67">
        <v>2.1</v>
      </c>
      <c r="BJ19" s="67">
        <v>2.8</v>
      </c>
      <c r="BK19" s="67"/>
      <c r="BL19" s="67">
        <v>1.9</v>
      </c>
      <c r="BM19" s="67">
        <v>13.7</v>
      </c>
      <c r="BN19" s="67">
        <v>30.6</v>
      </c>
      <c r="BO19" s="67">
        <v>4.8</v>
      </c>
      <c r="BP19" s="67">
        <v>2.8</v>
      </c>
      <c r="BQ19" s="67">
        <v>2.4</v>
      </c>
      <c r="BR19" s="67">
        <v>1.1000000000000001</v>
      </c>
      <c r="BS19" s="67"/>
      <c r="BT19" s="67">
        <v>1.6</v>
      </c>
      <c r="BU19" s="67">
        <v>20</v>
      </c>
      <c r="BV19" s="67">
        <v>5.6</v>
      </c>
      <c r="BW19" s="67">
        <v>20</v>
      </c>
      <c r="BX19" s="67">
        <v>2</v>
      </c>
      <c r="BY19" s="67">
        <v>20.3</v>
      </c>
      <c r="BZ19" s="68">
        <v>796.73915999999997</v>
      </c>
    </row>
    <row r="20" spans="1:78" x14ac:dyDescent="0.25">
      <c r="A20" s="1"/>
      <c r="B20" s="54" t="s">
        <v>1163</v>
      </c>
      <c r="C20" s="67"/>
      <c r="D20" s="67">
        <v>16.5</v>
      </c>
      <c r="E20" s="67">
        <v>14.9</v>
      </c>
      <c r="F20" s="67">
        <v>7.9</v>
      </c>
      <c r="G20" s="67">
        <v>10.9</v>
      </c>
      <c r="H20" s="67">
        <v>20.100000000000001</v>
      </c>
      <c r="I20" s="67">
        <v>1.9</v>
      </c>
      <c r="J20" s="67"/>
      <c r="K20" s="67"/>
      <c r="L20" s="67">
        <v>17.899999999999999</v>
      </c>
      <c r="M20" s="67">
        <v>19.7</v>
      </c>
      <c r="N20" s="67"/>
      <c r="O20" s="67"/>
      <c r="P20" s="67">
        <v>19.899999999999999</v>
      </c>
      <c r="Q20" s="67"/>
      <c r="R20" s="67">
        <v>19.7</v>
      </c>
      <c r="S20" s="67">
        <v>20.100000000000001</v>
      </c>
      <c r="T20" s="67">
        <v>13.1</v>
      </c>
      <c r="U20" s="67">
        <v>3.3</v>
      </c>
      <c r="V20" s="67">
        <v>3.5</v>
      </c>
      <c r="W20" s="67">
        <v>19.899999999999999</v>
      </c>
      <c r="X20" s="67">
        <v>19.600000000000001</v>
      </c>
      <c r="Y20" s="67">
        <v>19.399999999999999</v>
      </c>
      <c r="Z20" s="67">
        <v>4.0999999999999996</v>
      </c>
      <c r="AA20" s="67"/>
      <c r="AB20" s="67">
        <v>43.1</v>
      </c>
      <c r="AC20" s="67"/>
      <c r="AD20" s="67"/>
      <c r="AE20" s="67">
        <v>5.4</v>
      </c>
      <c r="AF20" s="67">
        <v>150.1</v>
      </c>
      <c r="AG20" s="67">
        <v>5.5</v>
      </c>
      <c r="AH20" s="67">
        <v>0.1</v>
      </c>
      <c r="AI20" s="67">
        <v>21</v>
      </c>
      <c r="AJ20" s="67">
        <v>8.1</v>
      </c>
      <c r="AK20" s="67">
        <v>20.399999999999999</v>
      </c>
      <c r="AL20" s="67">
        <v>20.399999999999999</v>
      </c>
      <c r="AM20" s="67">
        <v>20</v>
      </c>
      <c r="AN20" s="67">
        <v>8.1999999999999993</v>
      </c>
      <c r="AO20" s="67">
        <v>1.3</v>
      </c>
      <c r="AP20" s="67">
        <v>0.1</v>
      </c>
      <c r="AQ20" s="67">
        <v>0.9</v>
      </c>
      <c r="AR20" s="67"/>
      <c r="AS20" s="67">
        <v>3.4</v>
      </c>
      <c r="AT20" s="67">
        <v>18.5</v>
      </c>
      <c r="AU20" s="67"/>
      <c r="AV20" s="67">
        <v>12.4</v>
      </c>
      <c r="AW20" s="67">
        <v>8.8000000000000007</v>
      </c>
      <c r="AX20" s="67">
        <v>3.71733</v>
      </c>
      <c r="AY20" s="67"/>
      <c r="AZ20" s="67">
        <v>1.1000000000000001</v>
      </c>
      <c r="BA20" s="67">
        <v>0.3</v>
      </c>
      <c r="BB20" s="67"/>
      <c r="BC20" s="67">
        <v>6.8</v>
      </c>
      <c r="BD20" s="67">
        <v>5.4</v>
      </c>
      <c r="BE20" s="67">
        <v>9.9</v>
      </c>
      <c r="BF20" s="67"/>
      <c r="BG20" s="67">
        <v>67.099999999999994</v>
      </c>
      <c r="BH20" s="67"/>
      <c r="BI20" s="67">
        <v>14.7</v>
      </c>
      <c r="BJ20" s="67">
        <v>21.6</v>
      </c>
      <c r="BK20" s="67"/>
      <c r="BL20" s="67">
        <v>7.6</v>
      </c>
      <c r="BM20" s="67">
        <v>13.7</v>
      </c>
      <c r="BN20" s="67">
        <v>32.799999999999997</v>
      </c>
      <c r="BO20" s="67">
        <v>4.8</v>
      </c>
      <c r="BP20" s="67">
        <v>2.8</v>
      </c>
      <c r="BQ20" s="67">
        <v>2.4</v>
      </c>
      <c r="BR20" s="67">
        <v>1.1000000000000001</v>
      </c>
      <c r="BS20" s="67">
        <v>1.3</v>
      </c>
      <c r="BT20" s="67">
        <v>1.6</v>
      </c>
      <c r="BU20" s="67">
        <v>20</v>
      </c>
      <c r="BV20" s="67">
        <v>5.5</v>
      </c>
      <c r="BW20" s="67">
        <v>19.899999999999999</v>
      </c>
      <c r="BX20" s="67">
        <v>8.3000000000000007</v>
      </c>
      <c r="BY20" s="67">
        <v>20</v>
      </c>
      <c r="BZ20" s="68">
        <v>872.51733000000002</v>
      </c>
    </row>
    <row r="21" spans="1:78" x14ac:dyDescent="0.25">
      <c r="A21" s="1"/>
      <c r="B21" s="54" t="s">
        <v>1164</v>
      </c>
      <c r="C21" s="67"/>
      <c r="D21" s="67">
        <v>16.5</v>
      </c>
      <c r="E21" s="67">
        <v>14.6</v>
      </c>
      <c r="F21" s="67">
        <v>8.1</v>
      </c>
      <c r="G21" s="67">
        <v>11</v>
      </c>
      <c r="H21" s="67">
        <v>20.100000000000001</v>
      </c>
      <c r="I21" s="67">
        <v>1.8</v>
      </c>
      <c r="J21" s="67"/>
      <c r="K21" s="67"/>
      <c r="L21" s="67">
        <v>19.8</v>
      </c>
      <c r="M21" s="67">
        <v>20</v>
      </c>
      <c r="N21" s="67"/>
      <c r="O21" s="67"/>
      <c r="P21" s="67">
        <v>19.899999999999999</v>
      </c>
      <c r="Q21" s="67"/>
      <c r="R21" s="67">
        <v>19.899999999999999</v>
      </c>
      <c r="S21" s="67">
        <v>20.100000000000001</v>
      </c>
      <c r="T21" s="67">
        <v>13.2</v>
      </c>
      <c r="U21" s="67">
        <v>3.3</v>
      </c>
      <c r="V21" s="67">
        <v>3.4</v>
      </c>
      <c r="W21" s="67">
        <v>20.3</v>
      </c>
      <c r="X21" s="67">
        <v>19.600000000000001</v>
      </c>
      <c r="Y21" s="67">
        <v>19.399999999999999</v>
      </c>
      <c r="Z21" s="67">
        <v>4.5999999999999996</v>
      </c>
      <c r="AA21" s="67"/>
      <c r="AB21" s="67">
        <v>35.6</v>
      </c>
      <c r="AC21" s="67"/>
      <c r="AD21" s="67"/>
      <c r="AE21" s="67">
        <v>5.2</v>
      </c>
      <c r="AF21" s="67">
        <v>145.19999999999999</v>
      </c>
      <c r="AG21" s="67">
        <v>15.4</v>
      </c>
      <c r="AH21" s="67">
        <v>0.3</v>
      </c>
      <c r="AI21" s="67">
        <v>21</v>
      </c>
      <c r="AJ21" s="67">
        <v>8.1</v>
      </c>
      <c r="AK21" s="67">
        <v>20.399999999999999</v>
      </c>
      <c r="AL21" s="67">
        <v>20.399999999999999</v>
      </c>
      <c r="AM21" s="67">
        <v>20</v>
      </c>
      <c r="AN21" s="67">
        <v>7.9</v>
      </c>
      <c r="AO21" s="67">
        <v>35.700000000000003</v>
      </c>
      <c r="AP21" s="67">
        <v>1</v>
      </c>
      <c r="AQ21" s="67">
        <v>1.8</v>
      </c>
      <c r="AR21" s="67"/>
      <c r="AS21" s="67">
        <v>3.3</v>
      </c>
      <c r="AT21" s="67">
        <v>18.5</v>
      </c>
      <c r="AU21" s="67"/>
      <c r="AV21" s="67">
        <v>33.9</v>
      </c>
      <c r="AW21" s="67">
        <v>32.799999999999997</v>
      </c>
      <c r="AX21" s="67">
        <v>16.4392</v>
      </c>
      <c r="AY21" s="67"/>
      <c r="AZ21" s="67">
        <v>1.1000000000000001</v>
      </c>
      <c r="BA21" s="67">
        <v>1.9</v>
      </c>
      <c r="BB21" s="67"/>
      <c r="BC21" s="67">
        <v>10.8</v>
      </c>
      <c r="BD21" s="67">
        <v>5.4</v>
      </c>
      <c r="BE21" s="67">
        <v>10</v>
      </c>
      <c r="BF21" s="67"/>
      <c r="BG21" s="67">
        <v>51.5</v>
      </c>
      <c r="BH21" s="67"/>
      <c r="BI21" s="67">
        <v>47.6</v>
      </c>
      <c r="BJ21" s="67">
        <v>63.6</v>
      </c>
      <c r="BK21" s="67"/>
      <c r="BL21" s="67">
        <v>13.3</v>
      </c>
      <c r="BM21" s="67">
        <v>12.1</v>
      </c>
      <c r="BN21" s="67">
        <v>27.3</v>
      </c>
      <c r="BO21" s="67">
        <v>4.8</v>
      </c>
      <c r="BP21" s="67">
        <v>2.8</v>
      </c>
      <c r="BQ21" s="67">
        <v>2.4</v>
      </c>
      <c r="BR21" s="67">
        <v>1.1000000000000001</v>
      </c>
      <c r="BS21" s="67">
        <v>1.7</v>
      </c>
      <c r="BT21" s="67">
        <v>1.6</v>
      </c>
      <c r="BU21" s="67">
        <v>19.600000000000001</v>
      </c>
      <c r="BV21" s="67">
        <v>5.6</v>
      </c>
      <c r="BW21" s="67">
        <v>19.600000000000001</v>
      </c>
      <c r="BX21" s="67">
        <v>13.9</v>
      </c>
      <c r="BY21" s="67">
        <v>20.3</v>
      </c>
      <c r="BZ21" s="68">
        <v>1036.5391999999999</v>
      </c>
    </row>
    <row r="22" spans="1:78" x14ac:dyDescent="0.25">
      <c r="A22" s="1"/>
      <c r="B22" s="54" t="s">
        <v>1165</v>
      </c>
      <c r="C22" s="67"/>
      <c r="D22" s="67">
        <v>17.2</v>
      </c>
      <c r="E22" s="67">
        <v>14.6</v>
      </c>
      <c r="F22" s="67">
        <v>7.6</v>
      </c>
      <c r="G22" s="67">
        <v>11</v>
      </c>
      <c r="H22" s="67">
        <v>20.100000000000001</v>
      </c>
      <c r="I22" s="67">
        <v>1.8</v>
      </c>
      <c r="J22" s="67"/>
      <c r="K22" s="67"/>
      <c r="L22" s="67">
        <v>20.100000000000001</v>
      </c>
      <c r="M22" s="67">
        <v>19.8</v>
      </c>
      <c r="N22" s="67"/>
      <c r="O22" s="67">
        <v>0.1</v>
      </c>
      <c r="P22" s="67">
        <v>19.899999999999999</v>
      </c>
      <c r="Q22" s="67"/>
      <c r="R22" s="67">
        <v>19.7</v>
      </c>
      <c r="S22" s="67">
        <v>20.3</v>
      </c>
      <c r="T22" s="67">
        <v>13.1</v>
      </c>
      <c r="U22" s="67">
        <v>3.3</v>
      </c>
      <c r="V22" s="67">
        <v>3.4</v>
      </c>
      <c r="W22" s="67">
        <v>20.6</v>
      </c>
      <c r="X22" s="67">
        <v>19.600000000000001</v>
      </c>
      <c r="Y22" s="67">
        <v>19.399999999999999</v>
      </c>
      <c r="Z22" s="67">
        <v>2.7</v>
      </c>
      <c r="AA22" s="67"/>
      <c r="AB22" s="67">
        <v>29.5</v>
      </c>
      <c r="AC22" s="67"/>
      <c r="AD22" s="67"/>
      <c r="AE22" s="67">
        <v>6.1</v>
      </c>
      <c r="AF22" s="67">
        <v>110.5</v>
      </c>
      <c r="AG22" s="67">
        <v>25.8</v>
      </c>
      <c r="AH22" s="67">
        <v>1.6</v>
      </c>
      <c r="AI22" s="67">
        <v>21</v>
      </c>
      <c r="AJ22" s="67">
        <v>8.1</v>
      </c>
      <c r="AK22" s="67">
        <v>20.399999999999999</v>
      </c>
      <c r="AL22" s="67">
        <v>20.399999999999999</v>
      </c>
      <c r="AM22" s="67">
        <v>20</v>
      </c>
      <c r="AN22" s="67">
        <v>7.5</v>
      </c>
      <c r="AO22" s="67">
        <v>62.1</v>
      </c>
      <c r="AP22" s="67">
        <v>1.3</v>
      </c>
      <c r="AQ22" s="67">
        <v>2.2999999999999998</v>
      </c>
      <c r="AR22" s="67"/>
      <c r="AS22" s="67">
        <v>3.3</v>
      </c>
      <c r="AT22" s="67">
        <v>18.399999999999999</v>
      </c>
      <c r="AU22" s="67"/>
      <c r="AV22" s="67">
        <v>97</v>
      </c>
      <c r="AW22" s="67">
        <v>53.2</v>
      </c>
      <c r="AX22" s="67">
        <v>26.360399999999998</v>
      </c>
      <c r="AY22" s="67"/>
      <c r="AZ22" s="67">
        <v>1.1000000000000001</v>
      </c>
      <c r="BA22" s="67">
        <v>5.6</v>
      </c>
      <c r="BB22" s="67"/>
      <c r="BC22" s="67">
        <v>11.8</v>
      </c>
      <c r="BD22" s="67">
        <v>5.5</v>
      </c>
      <c r="BE22" s="67">
        <v>9.8000000000000007</v>
      </c>
      <c r="BF22" s="67"/>
      <c r="BG22" s="67">
        <v>49.5</v>
      </c>
      <c r="BH22" s="67"/>
      <c r="BI22" s="67">
        <v>75.7</v>
      </c>
      <c r="BJ22" s="67">
        <v>102</v>
      </c>
      <c r="BK22" s="67"/>
      <c r="BL22" s="67">
        <v>14.7</v>
      </c>
      <c r="BM22" s="67">
        <v>11.6</v>
      </c>
      <c r="BN22" s="67">
        <v>25.9</v>
      </c>
      <c r="BO22" s="67">
        <v>4.8</v>
      </c>
      <c r="BP22" s="67">
        <v>2.8</v>
      </c>
      <c r="BQ22" s="67">
        <v>2.4</v>
      </c>
      <c r="BR22" s="67">
        <v>1.1000000000000001</v>
      </c>
      <c r="BS22" s="67">
        <v>3.3</v>
      </c>
      <c r="BT22" s="67">
        <v>1.6</v>
      </c>
      <c r="BU22" s="67">
        <v>20</v>
      </c>
      <c r="BV22" s="67">
        <v>5.6</v>
      </c>
      <c r="BW22" s="67">
        <v>20</v>
      </c>
      <c r="BX22" s="67">
        <v>15.8</v>
      </c>
      <c r="BY22" s="67">
        <v>20.399999999999999</v>
      </c>
      <c r="BZ22" s="68">
        <v>1200.1604</v>
      </c>
    </row>
    <row r="23" spans="1:78" x14ac:dyDescent="0.25">
      <c r="A23" s="1"/>
      <c r="B23" s="56" t="s">
        <v>1166</v>
      </c>
      <c r="C23" s="69"/>
      <c r="D23" s="69">
        <v>17.3</v>
      </c>
      <c r="E23" s="69">
        <v>14.6</v>
      </c>
      <c r="F23" s="69">
        <v>8</v>
      </c>
      <c r="G23" s="69">
        <v>11.1</v>
      </c>
      <c r="H23" s="69">
        <v>20.100000000000001</v>
      </c>
      <c r="I23" s="69">
        <v>2.1</v>
      </c>
      <c r="J23" s="69"/>
      <c r="K23" s="69"/>
      <c r="L23" s="69">
        <v>17.7</v>
      </c>
      <c r="M23" s="69">
        <v>19.8</v>
      </c>
      <c r="N23" s="69"/>
      <c r="O23" s="69">
        <v>0.4</v>
      </c>
      <c r="P23" s="69">
        <v>19.899999999999999</v>
      </c>
      <c r="Q23" s="69"/>
      <c r="R23" s="69">
        <v>19.7</v>
      </c>
      <c r="S23" s="69">
        <v>20.2</v>
      </c>
      <c r="T23" s="69">
        <v>13.2</v>
      </c>
      <c r="U23" s="69">
        <v>3.3</v>
      </c>
      <c r="V23" s="69">
        <v>3.3</v>
      </c>
      <c r="W23" s="69">
        <v>20.399999999999999</v>
      </c>
      <c r="X23" s="69">
        <v>19.600000000000001</v>
      </c>
      <c r="Y23" s="69">
        <v>19.399999999999999</v>
      </c>
      <c r="Z23" s="69">
        <v>5.0999999999999996</v>
      </c>
      <c r="AA23" s="69"/>
      <c r="AB23" s="69">
        <v>20.7</v>
      </c>
      <c r="AC23" s="69"/>
      <c r="AD23" s="69"/>
      <c r="AE23" s="69">
        <v>7.7</v>
      </c>
      <c r="AF23" s="69">
        <v>107.3</v>
      </c>
      <c r="AG23" s="69">
        <v>32.9</v>
      </c>
      <c r="AH23" s="69">
        <v>1.7</v>
      </c>
      <c r="AI23" s="69">
        <v>21</v>
      </c>
      <c r="AJ23" s="69">
        <v>8.1</v>
      </c>
      <c r="AK23" s="69">
        <v>20.399999999999999</v>
      </c>
      <c r="AL23" s="69">
        <v>20.399999999999999</v>
      </c>
      <c r="AM23" s="69">
        <v>20</v>
      </c>
      <c r="AN23" s="69">
        <v>7.5</v>
      </c>
      <c r="AO23" s="69">
        <v>25.8</v>
      </c>
      <c r="AP23" s="69">
        <v>2.2999999999999998</v>
      </c>
      <c r="AQ23" s="69">
        <v>4.3</v>
      </c>
      <c r="AR23" s="69"/>
      <c r="AS23" s="69">
        <v>3.4</v>
      </c>
      <c r="AT23" s="69">
        <v>18.399999999999999</v>
      </c>
      <c r="AU23" s="69"/>
      <c r="AV23" s="69">
        <v>210.8</v>
      </c>
      <c r="AW23" s="69">
        <v>173.5</v>
      </c>
      <c r="AX23" s="69">
        <v>76.237260000000006</v>
      </c>
      <c r="AY23" s="69">
        <v>0.1</v>
      </c>
      <c r="AZ23" s="69">
        <v>1</v>
      </c>
      <c r="BA23" s="69">
        <v>2.9</v>
      </c>
      <c r="BB23" s="69"/>
      <c r="BC23" s="69">
        <v>12.9</v>
      </c>
      <c r="BD23" s="69">
        <v>5.4</v>
      </c>
      <c r="BE23" s="69">
        <v>9.9</v>
      </c>
      <c r="BF23" s="69"/>
      <c r="BG23" s="69">
        <v>32.1</v>
      </c>
      <c r="BH23" s="69"/>
      <c r="BI23" s="69">
        <v>90.4</v>
      </c>
      <c r="BJ23" s="69">
        <v>124.5</v>
      </c>
      <c r="BK23" s="69"/>
      <c r="BL23" s="69">
        <v>16.3</v>
      </c>
      <c r="BM23" s="69">
        <v>8.5</v>
      </c>
      <c r="BN23" s="69">
        <v>22.7</v>
      </c>
      <c r="BO23" s="69">
        <v>4.8</v>
      </c>
      <c r="BP23" s="69">
        <v>2.8</v>
      </c>
      <c r="BQ23" s="69">
        <v>2.4</v>
      </c>
      <c r="BR23" s="69">
        <v>1.1000000000000001</v>
      </c>
      <c r="BS23" s="69">
        <v>8</v>
      </c>
      <c r="BT23" s="69">
        <v>1.6</v>
      </c>
      <c r="BU23" s="69">
        <v>20.100000000000001</v>
      </c>
      <c r="BV23" s="69">
        <v>5.4</v>
      </c>
      <c r="BW23" s="69">
        <v>20</v>
      </c>
      <c r="BX23" s="69">
        <v>17</v>
      </c>
      <c r="BY23" s="69">
        <v>20.3</v>
      </c>
      <c r="BZ23" s="70">
        <v>1467.83726</v>
      </c>
    </row>
    <row r="24" spans="1:78" x14ac:dyDescent="0.25">
      <c r="A24" s="1"/>
      <c r="B24" s="50" t="s">
        <v>1167</v>
      </c>
      <c r="C24" s="65"/>
      <c r="D24" s="65">
        <v>17.7</v>
      </c>
      <c r="E24" s="65">
        <v>14.9</v>
      </c>
      <c r="F24" s="65">
        <v>8</v>
      </c>
      <c r="G24" s="65">
        <v>10.6</v>
      </c>
      <c r="H24" s="65">
        <v>20.100000000000001</v>
      </c>
      <c r="I24" s="65">
        <v>3.2</v>
      </c>
      <c r="J24" s="65"/>
      <c r="K24" s="65"/>
      <c r="L24" s="65">
        <v>17.899999999999999</v>
      </c>
      <c r="M24" s="65">
        <v>19.8</v>
      </c>
      <c r="N24" s="65"/>
      <c r="O24" s="65">
        <v>0.4</v>
      </c>
      <c r="P24" s="65">
        <v>19.899999999999999</v>
      </c>
      <c r="Q24" s="65"/>
      <c r="R24" s="65">
        <v>19.8</v>
      </c>
      <c r="S24" s="65">
        <v>20.3</v>
      </c>
      <c r="T24" s="65">
        <v>13.2</v>
      </c>
      <c r="U24" s="65">
        <v>3.4</v>
      </c>
      <c r="V24" s="65">
        <v>3.2</v>
      </c>
      <c r="W24" s="65">
        <v>20.5</v>
      </c>
      <c r="X24" s="65">
        <v>19.600000000000001</v>
      </c>
      <c r="Y24" s="65">
        <v>19.399999999999999</v>
      </c>
      <c r="Z24" s="65">
        <v>7.9</v>
      </c>
      <c r="AA24" s="65"/>
      <c r="AB24" s="65">
        <v>17.899999999999999</v>
      </c>
      <c r="AC24" s="65"/>
      <c r="AD24" s="65"/>
      <c r="AE24" s="65">
        <v>8.1</v>
      </c>
      <c r="AF24" s="65">
        <v>111.5</v>
      </c>
      <c r="AG24" s="65">
        <v>34.1</v>
      </c>
      <c r="AH24" s="65"/>
      <c r="AI24" s="65">
        <v>21</v>
      </c>
      <c r="AJ24" s="65">
        <v>8.1</v>
      </c>
      <c r="AK24" s="65">
        <v>20.399999999999999</v>
      </c>
      <c r="AL24" s="65">
        <v>20.399999999999999</v>
      </c>
      <c r="AM24" s="65">
        <v>20</v>
      </c>
      <c r="AN24" s="65">
        <v>5.2</v>
      </c>
      <c r="AO24" s="65">
        <v>75.599999999999994</v>
      </c>
      <c r="AP24" s="65">
        <v>2.8</v>
      </c>
      <c r="AQ24" s="65">
        <v>5</v>
      </c>
      <c r="AR24" s="65"/>
      <c r="AS24" s="65">
        <v>3.4</v>
      </c>
      <c r="AT24" s="65">
        <v>18.399999999999999</v>
      </c>
      <c r="AU24" s="65"/>
      <c r="AV24" s="65">
        <v>233.8</v>
      </c>
      <c r="AW24" s="65">
        <v>186</v>
      </c>
      <c r="AX24" s="65">
        <v>90.401610000000005</v>
      </c>
      <c r="AY24" s="65">
        <v>0.1</v>
      </c>
      <c r="AZ24" s="65">
        <v>0.6</v>
      </c>
      <c r="BA24" s="65">
        <v>11</v>
      </c>
      <c r="BB24" s="65"/>
      <c r="BC24" s="65">
        <v>13.3</v>
      </c>
      <c r="BD24" s="65">
        <v>4.5</v>
      </c>
      <c r="BE24" s="65">
        <v>10</v>
      </c>
      <c r="BF24" s="65"/>
      <c r="BG24" s="65">
        <v>15.1</v>
      </c>
      <c r="BH24" s="65">
        <v>0.6</v>
      </c>
      <c r="BI24" s="65">
        <v>94.6</v>
      </c>
      <c r="BJ24" s="65">
        <v>131.5</v>
      </c>
      <c r="BK24" s="65"/>
      <c r="BL24" s="65">
        <v>16.8</v>
      </c>
      <c r="BM24" s="65">
        <v>7.2</v>
      </c>
      <c r="BN24" s="65">
        <v>26</v>
      </c>
      <c r="BO24" s="65">
        <v>4.8</v>
      </c>
      <c r="BP24" s="65">
        <v>2.6</v>
      </c>
      <c r="BQ24" s="65">
        <v>2.4</v>
      </c>
      <c r="BR24" s="65">
        <v>1.1000000000000001</v>
      </c>
      <c r="BS24" s="65">
        <v>10</v>
      </c>
      <c r="BT24" s="65">
        <v>1.6</v>
      </c>
      <c r="BU24" s="65">
        <v>20</v>
      </c>
      <c r="BV24" s="65">
        <v>5.4</v>
      </c>
      <c r="BW24" s="65">
        <v>20</v>
      </c>
      <c r="BX24" s="65">
        <v>17.600000000000001</v>
      </c>
      <c r="BY24" s="65">
        <v>20.3</v>
      </c>
      <c r="BZ24" s="66">
        <v>1579.00161</v>
      </c>
    </row>
    <row r="25" spans="1:78" x14ac:dyDescent="0.25">
      <c r="A25" s="1"/>
      <c r="B25" s="54" t="s">
        <v>1168</v>
      </c>
      <c r="C25" s="67"/>
      <c r="D25" s="67">
        <v>16.5</v>
      </c>
      <c r="E25" s="67">
        <v>15.5</v>
      </c>
      <c r="F25" s="67">
        <v>8.4</v>
      </c>
      <c r="G25" s="67">
        <v>10.5</v>
      </c>
      <c r="H25" s="67">
        <v>20.100000000000001</v>
      </c>
      <c r="I25" s="67">
        <v>2.1</v>
      </c>
      <c r="J25" s="67"/>
      <c r="K25" s="67"/>
      <c r="L25" s="67">
        <v>17.3</v>
      </c>
      <c r="M25" s="67">
        <v>19.8</v>
      </c>
      <c r="N25" s="67"/>
      <c r="O25" s="67">
        <v>0.3</v>
      </c>
      <c r="P25" s="67">
        <v>19.899999999999999</v>
      </c>
      <c r="Q25" s="67"/>
      <c r="R25" s="67">
        <v>19.600000000000001</v>
      </c>
      <c r="S25" s="67">
        <v>20.100000000000001</v>
      </c>
      <c r="T25" s="67">
        <v>13.1</v>
      </c>
      <c r="U25" s="67">
        <v>3</v>
      </c>
      <c r="V25" s="67">
        <v>3.2</v>
      </c>
      <c r="W25" s="67">
        <v>20</v>
      </c>
      <c r="X25" s="67">
        <v>19.600000000000001</v>
      </c>
      <c r="Y25" s="67">
        <v>19.399999999999999</v>
      </c>
      <c r="Z25" s="67">
        <v>7.9</v>
      </c>
      <c r="AA25" s="67"/>
      <c r="AB25" s="67">
        <v>25.3</v>
      </c>
      <c r="AC25" s="67"/>
      <c r="AD25" s="67"/>
      <c r="AE25" s="67">
        <v>7.2</v>
      </c>
      <c r="AF25" s="67">
        <v>108.4</v>
      </c>
      <c r="AG25" s="67">
        <v>33.5</v>
      </c>
      <c r="AH25" s="67">
        <v>5.2</v>
      </c>
      <c r="AI25" s="67">
        <v>21</v>
      </c>
      <c r="AJ25" s="67">
        <v>8.1</v>
      </c>
      <c r="AK25" s="67">
        <v>20.399999999999999</v>
      </c>
      <c r="AL25" s="67">
        <v>20.399999999999999</v>
      </c>
      <c r="AM25" s="67">
        <v>20</v>
      </c>
      <c r="AN25" s="67">
        <v>5.9</v>
      </c>
      <c r="AO25" s="67">
        <v>75.2</v>
      </c>
      <c r="AP25" s="67">
        <v>2.2000000000000002</v>
      </c>
      <c r="AQ25" s="67">
        <v>3.9</v>
      </c>
      <c r="AR25" s="67"/>
      <c r="AS25" s="67">
        <v>3.5</v>
      </c>
      <c r="AT25" s="67">
        <v>18.5</v>
      </c>
      <c r="AU25" s="67"/>
      <c r="AV25" s="67">
        <v>241.4</v>
      </c>
      <c r="AW25" s="67">
        <v>194</v>
      </c>
      <c r="AX25" s="67">
        <v>93.942350000000005</v>
      </c>
      <c r="AY25" s="67">
        <v>0.1</v>
      </c>
      <c r="AZ25" s="67">
        <v>0.6</v>
      </c>
      <c r="BA25" s="67">
        <v>12.8</v>
      </c>
      <c r="BB25" s="67"/>
      <c r="BC25" s="67">
        <v>13.4</v>
      </c>
      <c r="BD25" s="67">
        <v>3.3</v>
      </c>
      <c r="BE25" s="67">
        <v>9.9</v>
      </c>
      <c r="BF25" s="67"/>
      <c r="BG25" s="67">
        <v>17.100000000000001</v>
      </c>
      <c r="BH25" s="67">
        <v>0.6</v>
      </c>
      <c r="BI25" s="67">
        <v>98.6</v>
      </c>
      <c r="BJ25" s="67">
        <v>133.30000000000001</v>
      </c>
      <c r="BK25" s="67"/>
      <c r="BL25" s="67">
        <v>17.100000000000001</v>
      </c>
      <c r="BM25" s="67">
        <v>8.3000000000000007</v>
      </c>
      <c r="BN25" s="67">
        <v>31.1</v>
      </c>
      <c r="BO25" s="67">
        <v>4.8</v>
      </c>
      <c r="BP25" s="67">
        <v>2.6</v>
      </c>
      <c r="BQ25" s="67">
        <v>2.4</v>
      </c>
      <c r="BR25" s="67">
        <v>1.1000000000000001</v>
      </c>
      <c r="BS25" s="67">
        <v>7.8</v>
      </c>
      <c r="BT25" s="67">
        <v>1.6</v>
      </c>
      <c r="BU25" s="67">
        <v>20</v>
      </c>
      <c r="BV25" s="67">
        <v>5.4</v>
      </c>
      <c r="BW25" s="67">
        <v>20</v>
      </c>
      <c r="BX25" s="67">
        <v>17.7</v>
      </c>
      <c r="BY25" s="67">
        <v>20.100000000000001</v>
      </c>
      <c r="BZ25" s="68">
        <v>1614.0423499999999</v>
      </c>
    </row>
    <row r="26" spans="1:78" x14ac:dyDescent="0.25">
      <c r="A26" s="1"/>
      <c r="B26" s="54" t="s">
        <v>1169</v>
      </c>
      <c r="C26" s="67"/>
      <c r="D26" s="67">
        <v>16.8</v>
      </c>
      <c r="E26" s="67">
        <v>15.5</v>
      </c>
      <c r="F26" s="67">
        <v>6.8</v>
      </c>
      <c r="G26" s="67">
        <v>4.8</v>
      </c>
      <c r="H26" s="67">
        <v>20.100000000000001</v>
      </c>
      <c r="I26" s="67">
        <v>3.2</v>
      </c>
      <c r="J26" s="67"/>
      <c r="K26" s="67"/>
      <c r="L26" s="67">
        <v>19.7</v>
      </c>
      <c r="M26" s="67">
        <v>19.8</v>
      </c>
      <c r="N26" s="67"/>
      <c r="O26" s="67">
        <v>0.5</v>
      </c>
      <c r="P26" s="67">
        <v>19.8</v>
      </c>
      <c r="Q26" s="67"/>
      <c r="R26" s="67">
        <v>20.2</v>
      </c>
      <c r="S26" s="67">
        <v>20.3</v>
      </c>
      <c r="T26" s="67">
        <v>13.1</v>
      </c>
      <c r="U26" s="67">
        <v>3.4</v>
      </c>
      <c r="V26" s="67">
        <v>3.1</v>
      </c>
      <c r="W26" s="67">
        <v>20.6</v>
      </c>
      <c r="X26" s="67">
        <v>19.600000000000001</v>
      </c>
      <c r="Y26" s="67">
        <v>19.399999999999999</v>
      </c>
      <c r="Z26" s="67">
        <v>7.9</v>
      </c>
      <c r="AA26" s="67"/>
      <c r="AB26" s="67">
        <v>41.1</v>
      </c>
      <c r="AC26" s="67"/>
      <c r="AD26" s="67"/>
      <c r="AE26" s="67">
        <v>6.5</v>
      </c>
      <c r="AF26" s="67">
        <v>114.8</v>
      </c>
      <c r="AG26" s="67">
        <v>35.200000000000003</v>
      </c>
      <c r="AH26" s="67">
        <v>7.2</v>
      </c>
      <c r="AI26" s="67">
        <v>21</v>
      </c>
      <c r="AJ26" s="67">
        <v>8.1</v>
      </c>
      <c r="AK26" s="67">
        <v>20.399999999999999</v>
      </c>
      <c r="AL26" s="67">
        <v>20.399999999999999</v>
      </c>
      <c r="AM26" s="67">
        <v>20</v>
      </c>
      <c r="AN26" s="67">
        <v>6.6</v>
      </c>
      <c r="AO26" s="67">
        <v>77</v>
      </c>
      <c r="AP26" s="67">
        <v>1</v>
      </c>
      <c r="AQ26" s="67">
        <v>1.9</v>
      </c>
      <c r="AR26" s="67"/>
      <c r="AS26" s="67">
        <v>3.4</v>
      </c>
      <c r="AT26" s="67">
        <v>18.5</v>
      </c>
      <c r="AU26" s="67"/>
      <c r="AV26" s="67">
        <v>246.6</v>
      </c>
      <c r="AW26" s="67">
        <v>199</v>
      </c>
      <c r="AX26" s="67">
        <v>97.022109999999998</v>
      </c>
      <c r="AY26" s="67">
        <v>0.2</v>
      </c>
      <c r="AZ26" s="67">
        <v>0.7</v>
      </c>
      <c r="BA26" s="67">
        <v>14.4</v>
      </c>
      <c r="BB26" s="67"/>
      <c r="BC26" s="67">
        <v>13.6</v>
      </c>
      <c r="BD26" s="67">
        <v>3.4</v>
      </c>
      <c r="BE26" s="67">
        <v>9.8000000000000007</v>
      </c>
      <c r="BF26" s="67"/>
      <c r="BG26" s="67">
        <v>19.7</v>
      </c>
      <c r="BH26" s="67">
        <v>0.6</v>
      </c>
      <c r="BI26" s="67">
        <v>101.4</v>
      </c>
      <c r="BJ26" s="67">
        <v>135.1</v>
      </c>
      <c r="BK26" s="67"/>
      <c r="BL26" s="67">
        <v>17.3</v>
      </c>
      <c r="BM26" s="67">
        <v>11.4</v>
      </c>
      <c r="BN26" s="67">
        <v>41.3</v>
      </c>
      <c r="BO26" s="67">
        <v>4.8</v>
      </c>
      <c r="BP26" s="67">
        <v>2.6</v>
      </c>
      <c r="BQ26" s="67">
        <v>2.4</v>
      </c>
      <c r="BR26" s="67">
        <v>1</v>
      </c>
      <c r="BS26" s="67">
        <v>13.9</v>
      </c>
      <c r="BT26" s="67">
        <v>1.6</v>
      </c>
      <c r="BU26" s="67">
        <v>20</v>
      </c>
      <c r="BV26" s="67">
        <v>5.4</v>
      </c>
      <c r="BW26" s="67">
        <v>19.899999999999999</v>
      </c>
      <c r="BX26" s="67">
        <v>17.8</v>
      </c>
      <c r="BY26" s="67">
        <v>20.399999999999999</v>
      </c>
      <c r="BZ26" s="68">
        <v>1679.0221100000001</v>
      </c>
    </row>
    <row r="27" spans="1:78" x14ac:dyDescent="0.25">
      <c r="A27" s="1"/>
      <c r="B27" s="54" t="s">
        <v>889</v>
      </c>
      <c r="C27" s="67"/>
      <c r="D27" s="67">
        <v>16.5</v>
      </c>
      <c r="E27" s="67">
        <v>15.5</v>
      </c>
      <c r="F27" s="67">
        <v>6.8</v>
      </c>
      <c r="G27" s="67">
        <v>6.7</v>
      </c>
      <c r="H27" s="67">
        <v>20.100000000000001</v>
      </c>
      <c r="I27" s="67">
        <v>3.2</v>
      </c>
      <c r="J27" s="67"/>
      <c r="K27" s="67"/>
      <c r="L27" s="67">
        <v>19.2</v>
      </c>
      <c r="M27" s="67">
        <v>19.8</v>
      </c>
      <c r="N27" s="67"/>
      <c r="O27" s="67">
        <v>1.2</v>
      </c>
      <c r="P27" s="67">
        <v>19.8</v>
      </c>
      <c r="Q27" s="67"/>
      <c r="R27" s="67">
        <v>19.899999999999999</v>
      </c>
      <c r="S27" s="67">
        <v>20.2</v>
      </c>
      <c r="T27" s="67">
        <v>13.1</v>
      </c>
      <c r="U27" s="67">
        <v>3.5</v>
      </c>
      <c r="V27" s="67">
        <v>3.1</v>
      </c>
      <c r="W27" s="67">
        <v>19.899999999999999</v>
      </c>
      <c r="X27" s="67">
        <v>19.600000000000001</v>
      </c>
      <c r="Y27" s="67">
        <v>19.399999999999999</v>
      </c>
      <c r="Z27" s="67">
        <v>7.4</v>
      </c>
      <c r="AA27" s="67"/>
      <c r="AB27" s="67">
        <v>54</v>
      </c>
      <c r="AC27" s="67"/>
      <c r="AD27" s="67"/>
      <c r="AE27" s="67">
        <v>12.1</v>
      </c>
      <c r="AF27" s="67">
        <v>156.6</v>
      </c>
      <c r="AG27" s="67">
        <v>26</v>
      </c>
      <c r="AH27" s="67">
        <v>11</v>
      </c>
      <c r="AI27" s="67">
        <v>21</v>
      </c>
      <c r="AJ27" s="67">
        <v>8.1</v>
      </c>
      <c r="AK27" s="67">
        <v>20.399999999999999</v>
      </c>
      <c r="AL27" s="67">
        <v>20.399999999999999</v>
      </c>
      <c r="AM27" s="67">
        <v>20</v>
      </c>
      <c r="AN27" s="67">
        <v>6.6</v>
      </c>
      <c r="AO27" s="67">
        <v>77.099999999999994</v>
      </c>
      <c r="AP27" s="67">
        <v>0.8</v>
      </c>
      <c r="AQ27" s="67">
        <v>1.6</v>
      </c>
      <c r="AR27" s="67"/>
      <c r="AS27" s="67">
        <v>3.5</v>
      </c>
      <c r="AT27" s="67">
        <v>18.5</v>
      </c>
      <c r="AU27" s="67"/>
      <c r="AV27" s="67">
        <v>250.6</v>
      </c>
      <c r="AW27" s="67">
        <v>202.3</v>
      </c>
      <c r="AX27" s="67">
        <v>98.437529999999995</v>
      </c>
      <c r="AY27" s="67">
        <v>0.2</v>
      </c>
      <c r="AZ27" s="67">
        <v>0.6</v>
      </c>
      <c r="BA27" s="67">
        <v>15.9</v>
      </c>
      <c r="BB27" s="67"/>
      <c r="BC27" s="67">
        <v>13.9</v>
      </c>
      <c r="BD27" s="67">
        <v>2.7</v>
      </c>
      <c r="BE27" s="67">
        <v>10</v>
      </c>
      <c r="BF27" s="67"/>
      <c r="BG27" s="67">
        <v>26.7</v>
      </c>
      <c r="BH27" s="67">
        <v>0.6</v>
      </c>
      <c r="BI27" s="67">
        <v>102.6</v>
      </c>
      <c r="BJ27" s="67">
        <v>136.69999999999999</v>
      </c>
      <c r="BK27" s="67"/>
      <c r="BL27" s="67">
        <v>17.399999999999999</v>
      </c>
      <c r="BM27" s="67">
        <v>11.5</v>
      </c>
      <c r="BN27" s="67">
        <v>43.4</v>
      </c>
      <c r="BO27" s="67">
        <v>4.8</v>
      </c>
      <c r="BP27" s="67">
        <v>2.6</v>
      </c>
      <c r="BQ27" s="67">
        <v>2.4</v>
      </c>
      <c r="BR27" s="67">
        <v>0.9</v>
      </c>
      <c r="BS27" s="67">
        <v>15.6</v>
      </c>
      <c r="BT27" s="67">
        <v>1.6</v>
      </c>
      <c r="BU27" s="67">
        <v>20.100000000000001</v>
      </c>
      <c r="BV27" s="67">
        <v>5.4</v>
      </c>
      <c r="BW27" s="67">
        <v>20</v>
      </c>
      <c r="BX27" s="67">
        <v>17.899999999999999</v>
      </c>
      <c r="BY27" s="67">
        <v>19.899999999999999</v>
      </c>
      <c r="BZ27" s="68">
        <v>1757.33753</v>
      </c>
    </row>
    <row r="28" spans="1:78" x14ac:dyDescent="0.25">
      <c r="A28" s="1"/>
      <c r="B28" s="54" t="s">
        <v>890</v>
      </c>
      <c r="C28" s="67"/>
      <c r="D28" s="67">
        <v>16.8</v>
      </c>
      <c r="E28" s="67">
        <v>15.5</v>
      </c>
      <c r="F28" s="67">
        <v>7</v>
      </c>
      <c r="G28" s="67">
        <v>6.7</v>
      </c>
      <c r="H28" s="67">
        <v>20.100000000000001</v>
      </c>
      <c r="I28" s="67">
        <v>3.1</v>
      </c>
      <c r="J28" s="67"/>
      <c r="K28" s="67"/>
      <c r="L28" s="67">
        <v>19.2</v>
      </c>
      <c r="M28" s="67">
        <v>19.399999999999999</v>
      </c>
      <c r="N28" s="67"/>
      <c r="O28" s="67">
        <v>1.2</v>
      </c>
      <c r="P28" s="67">
        <v>19.8</v>
      </c>
      <c r="Q28" s="67"/>
      <c r="R28" s="67">
        <v>20.100000000000001</v>
      </c>
      <c r="S28" s="67">
        <v>20.100000000000001</v>
      </c>
      <c r="T28" s="67">
        <v>13.2</v>
      </c>
      <c r="U28" s="67">
        <v>3.3</v>
      </c>
      <c r="V28" s="67">
        <v>3.2</v>
      </c>
      <c r="W28" s="67">
        <v>20</v>
      </c>
      <c r="X28" s="67">
        <v>19.600000000000001</v>
      </c>
      <c r="Y28" s="67">
        <v>19.399999999999999</v>
      </c>
      <c r="Z28" s="67">
        <v>9.1999999999999993</v>
      </c>
      <c r="AA28" s="67"/>
      <c r="AB28" s="67">
        <v>54.3</v>
      </c>
      <c r="AC28" s="67"/>
      <c r="AD28" s="67"/>
      <c r="AE28" s="67">
        <v>18.899999999999999</v>
      </c>
      <c r="AF28" s="67">
        <v>175.4</v>
      </c>
      <c r="AG28" s="67">
        <v>27.2</v>
      </c>
      <c r="AH28" s="67">
        <v>5.8</v>
      </c>
      <c r="AI28" s="67">
        <v>21</v>
      </c>
      <c r="AJ28" s="67">
        <v>8.1</v>
      </c>
      <c r="AK28" s="67">
        <v>20.399999999999999</v>
      </c>
      <c r="AL28" s="67">
        <v>20.399999999999999</v>
      </c>
      <c r="AM28" s="67">
        <v>20</v>
      </c>
      <c r="AN28" s="67">
        <v>6.9</v>
      </c>
      <c r="AO28" s="67">
        <v>77.7</v>
      </c>
      <c r="AP28" s="67">
        <v>2.7</v>
      </c>
      <c r="AQ28" s="67">
        <v>3.8</v>
      </c>
      <c r="AR28" s="67"/>
      <c r="AS28" s="67">
        <v>3.5</v>
      </c>
      <c r="AT28" s="67">
        <v>18.5</v>
      </c>
      <c r="AU28" s="67"/>
      <c r="AV28" s="67">
        <v>252.9</v>
      </c>
      <c r="AW28" s="67">
        <v>204.8</v>
      </c>
      <c r="AX28" s="67">
        <v>99.475350000000006</v>
      </c>
      <c r="AY28" s="67">
        <v>0.2</v>
      </c>
      <c r="AZ28" s="67">
        <v>0.7</v>
      </c>
      <c r="BA28" s="67">
        <v>17.100000000000001</v>
      </c>
      <c r="BB28" s="67"/>
      <c r="BC28" s="67">
        <v>13.9</v>
      </c>
      <c r="BD28" s="67">
        <v>2.7</v>
      </c>
      <c r="BE28" s="67">
        <v>10</v>
      </c>
      <c r="BF28" s="67"/>
      <c r="BG28" s="67">
        <v>30</v>
      </c>
      <c r="BH28" s="67">
        <v>0.6</v>
      </c>
      <c r="BI28" s="67">
        <v>104.2</v>
      </c>
      <c r="BJ28" s="67">
        <v>123</v>
      </c>
      <c r="BK28" s="67"/>
      <c r="BL28" s="67">
        <v>17.2</v>
      </c>
      <c r="BM28" s="67">
        <v>11</v>
      </c>
      <c r="BN28" s="67">
        <v>48.5</v>
      </c>
      <c r="BO28" s="67">
        <v>4.8</v>
      </c>
      <c r="BP28" s="67">
        <v>2.4</v>
      </c>
      <c r="BQ28" s="67">
        <v>2.4</v>
      </c>
      <c r="BR28" s="67">
        <v>0.9</v>
      </c>
      <c r="BS28" s="67">
        <v>17</v>
      </c>
      <c r="BT28" s="67">
        <v>1.6</v>
      </c>
      <c r="BU28" s="67">
        <v>20</v>
      </c>
      <c r="BV28" s="67">
        <v>5.3</v>
      </c>
      <c r="BW28" s="67">
        <v>20</v>
      </c>
      <c r="BX28" s="67">
        <v>17.899999999999999</v>
      </c>
      <c r="BY28" s="67">
        <v>20.100000000000001</v>
      </c>
      <c r="BZ28" s="68">
        <v>1790.17535</v>
      </c>
    </row>
    <row r="29" spans="1:78" x14ac:dyDescent="0.25">
      <c r="A29" s="1"/>
      <c r="B29" s="54" t="s">
        <v>891</v>
      </c>
      <c r="C29" s="67"/>
      <c r="D29" s="67">
        <v>16.8</v>
      </c>
      <c r="E29" s="67">
        <v>15.5</v>
      </c>
      <c r="F29" s="67">
        <v>8.8000000000000007</v>
      </c>
      <c r="G29" s="67">
        <v>6.8</v>
      </c>
      <c r="H29" s="67">
        <v>19.899999999999999</v>
      </c>
      <c r="I29" s="67">
        <v>3.2</v>
      </c>
      <c r="J29" s="67"/>
      <c r="K29" s="67"/>
      <c r="L29" s="67">
        <v>18</v>
      </c>
      <c r="M29" s="67">
        <v>19.8</v>
      </c>
      <c r="N29" s="67"/>
      <c r="O29" s="67">
        <v>1.3</v>
      </c>
      <c r="P29" s="67">
        <v>19.8</v>
      </c>
      <c r="Q29" s="67"/>
      <c r="R29" s="67">
        <v>20.3</v>
      </c>
      <c r="S29" s="67">
        <v>20.3</v>
      </c>
      <c r="T29" s="67">
        <v>13.2</v>
      </c>
      <c r="U29" s="67">
        <v>3.5</v>
      </c>
      <c r="V29" s="67">
        <v>3.1</v>
      </c>
      <c r="W29" s="67">
        <v>20.6</v>
      </c>
      <c r="X29" s="67">
        <v>19.600000000000001</v>
      </c>
      <c r="Y29" s="67">
        <v>19.5</v>
      </c>
      <c r="Z29" s="67">
        <v>19.100000000000001</v>
      </c>
      <c r="AA29" s="67"/>
      <c r="AB29" s="67">
        <v>65.900000000000006</v>
      </c>
      <c r="AC29" s="67"/>
      <c r="AD29" s="67"/>
      <c r="AE29" s="67">
        <v>14.6</v>
      </c>
      <c r="AF29" s="67">
        <v>159.9</v>
      </c>
      <c r="AG29" s="67">
        <v>8.3000000000000007</v>
      </c>
      <c r="AH29" s="67">
        <v>4.0999999999999996</v>
      </c>
      <c r="AI29" s="67">
        <v>21</v>
      </c>
      <c r="AJ29" s="67">
        <v>8.1</v>
      </c>
      <c r="AK29" s="67">
        <v>20.399999999999999</v>
      </c>
      <c r="AL29" s="67">
        <v>20.399999999999999</v>
      </c>
      <c r="AM29" s="67">
        <v>20</v>
      </c>
      <c r="AN29" s="67">
        <v>7</v>
      </c>
      <c r="AO29" s="67">
        <v>76.8</v>
      </c>
      <c r="AP29" s="67">
        <v>5.0999999999999996</v>
      </c>
      <c r="AQ29" s="67">
        <v>6.5</v>
      </c>
      <c r="AR29" s="67"/>
      <c r="AS29" s="67">
        <v>3.5</v>
      </c>
      <c r="AT29" s="67">
        <v>18.5</v>
      </c>
      <c r="AU29" s="67"/>
      <c r="AV29" s="67">
        <v>248.3</v>
      </c>
      <c r="AW29" s="67">
        <v>208</v>
      </c>
      <c r="AX29" s="67">
        <v>101.90179999999999</v>
      </c>
      <c r="AY29" s="67">
        <v>0.2</v>
      </c>
      <c r="AZ29" s="67">
        <v>0.8</v>
      </c>
      <c r="BA29" s="67">
        <v>17.899999999999999</v>
      </c>
      <c r="BB29" s="67"/>
      <c r="BC29" s="67">
        <v>13.8</v>
      </c>
      <c r="BD29" s="67">
        <v>3.2</v>
      </c>
      <c r="BE29" s="67">
        <v>10</v>
      </c>
      <c r="BF29" s="67"/>
      <c r="BG29" s="67">
        <v>32.6</v>
      </c>
      <c r="BH29" s="67">
        <v>0.6</v>
      </c>
      <c r="BI29" s="67">
        <v>108.6</v>
      </c>
      <c r="BJ29" s="67">
        <v>121.5</v>
      </c>
      <c r="BK29" s="67"/>
      <c r="BL29" s="67">
        <v>17.3</v>
      </c>
      <c r="BM29" s="67">
        <v>12.7</v>
      </c>
      <c r="BN29" s="67">
        <v>54.1</v>
      </c>
      <c r="BO29" s="67">
        <v>4.8</v>
      </c>
      <c r="BP29" s="67">
        <v>2.2000000000000002</v>
      </c>
      <c r="BQ29" s="67">
        <v>2.4</v>
      </c>
      <c r="BR29" s="67">
        <v>0.9</v>
      </c>
      <c r="BS29" s="67">
        <v>10.8</v>
      </c>
      <c r="BT29" s="67">
        <v>1.6</v>
      </c>
      <c r="BU29" s="67">
        <v>19.600000000000001</v>
      </c>
      <c r="BV29" s="67">
        <v>5.2</v>
      </c>
      <c r="BW29" s="67">
        <v>19.600000000000001</v>
      </c>
      <c r="BX29" s="67">
        <v>17.899999999999999</v>
      </c>
      <c r="BY29" s="67">
        <v>20.3</v>
      </c>
      <c r="BZ29" s="68">
        <v>1786.0018</v>
      </c>
    </row>
    <row r="30" spans="1:78" x14ac:dyDescent="0.25">
      <c r="A30" s="1"/>
      <c r="B30" s="54" t="s">
        <v>892</v>
      </c>
      <c r="C30" s="67"/>
      <c r="D30" s="67">
        <v>16.600000000000001</v>
      </c>
      <c r="E30" s="67">
        <v>15.5</v>
      </c>
      <c r="F30" s="67">
        <v>8.4</v>
      </c>
      <c r="G30" s="67">
        <v>6.7</v>
      </c>
      <c r="H30" s="67">
        <v>20.100000000000001</v>
      </c>
      <c r="I30" s="67">
        <v>3.2</v>
      </c>
      <c r="J30" s="67"/>
      <c r="K30" s="67"/>
      <c r="L30" s="67">
        <v>17.5</v>
      </c>
      <c r="M30" s="67">
        <v>19.8</v>
      </c>
      <c r="N30" s="67"/>
      <c r="O30" s="67">
        <v>1.1000000000000001</v>
      </c>
      <c r="P30" s="67">
        <v>19.8</v>
      </c>
      <c r="Q30" s="67"/>
      <c r="R30" s="67">
        <v>20.100000000000001</v>
      </c>
      <c r="S30" s="67">
        <v>20.2</v>
      </c>
      <c r="T30" s="67">
        <v>13.2</v>
      </c>
      <c r="U30" s="67">
        <v>3.5</v>
      </c>
      <c r="V30" s="67">
        <v>2.2000000000000002</v>
      </c>
      <c r="W30" s="67">
        <v>19.899999999999999</v>
      </c>
      <c r="X30" s="67">
        <v>19.600000000000001</v>
      </c>
      <c r="Y30" s="67">
        <v>19.5</v>
      </c>
      <c r="Z30" s="67">
        <v>28.4</v>
      </c>
      <c r="AA30" s="67"/>
      <c r="AB30" s="67">
        <v>87.1</v>
      </c>
      <c r="AC30" s="67"/>
      <c r="AD30" s="67"/>
      <c r="AE30" s="67">
        <v>26</v>
      </c>
      <c r="AF30" s="67">
        <v>198.8</v>
      </c>
      <c r="AG30" s="67">
        <v>6.8</v>
      </c>
      <c r="AH30" s="67">
        <v>2.2000000000000002</v>
      </c>
      <c r="AI30" s="67">
        <v>21</v>
      </c>
      <c r="AJ30" s="67">
        <v>8.1</v>
      </c>
      <c r="AK30" s="67">
        <v>20.399999999999999</v>
      </c>
      <c r="AL30" s="67">
        <v>20.399999999999999</v>
      </c>
      <c r="AM30" s="67">
        <v>20</v>
      </c>
      <c r="AN30" s="67">
        <v>7.3</v>
      </c>
      <c r="AO30" s="67">
        <v>81</v>
      </c>
      <c r="AP30" s="67">
        <v>4.4000000000000004</v>
      </c>
      <c r="AQ30" s="67">
        <v>6.6</v>
      </c>
      <c r="AR30" s="67"/>
      <c r="AS30" s="67">
        <v>3.5</v>
      </c>
      <c r="AT30" s="67">
        <v>18.5</v>
      </c>
      <c r="AU30" s="67"/>
      <c r="AV30" s="67">
        <v>174.7</v>
      </c>
      <c r="AW30" s="67">
        <v>148.1</v>
      </c>
      <c r="AX30" s="67">
        <v>105.93926999999999</v>
      </c>
      <c r="AY30" s="67">
        <v>0.3</v>
      </c>
      <c r="AZ30" s="67">
        <v>1.4</v>
      </c>
      <c r="BA30" s="67">
        <v>18.600000000000001</v>
      </c>
      <c r="BB30" s="67"/>
      <c r="BC30" s="67">
        <v>13.9</v>
      </c>
      <c r="BD30" s="67">
        <v>4.5999999999999996</v>
      </c>
      <c r="BE30" s="67">
        <v>9.9</v>
      </c>
      <c r="BF30" s="67"/>
      <c r="BG30" s="67">
        <v>29.5</v>
      </c>
      <c r="BH30" s="67">
        <v>0.6</v>
      </c>
      <c r="BI30" s="67">
        <v>78.400000000000006</v>
      </c>
      <c r="BJ30" s="67">
        <v>107.6</v>
      </c>
      <c r="BK30" s="67"/>
      <c r="BL30" s="67">
        <v>17.5</v>
      </c>
      <c r="BM30" s="67">
        <v>18.600000000000001</v>
      </c>
      <c r="BN30" s="67">
        <v>59.7</v>
      </c>
      <c r="BO30" s="67">
        <v>4.8</v>
      </c>
      <c r="BP30" s="67">
        <v>2.4</v>
      </c>
      <c r="BQ30" s="67">
        <v>2.4</v>
      </c>
      <c r="BR30" s="67">
        <v>0.8</v>
      </c>
      <c r="BS30" s="67">
        <v>10.6</v>
      </c>
      <c r="BT30" s="67">
        <v>1.6</v>
      </c>
      <c r="BU30" s="67">
        <v>20.2</v>
      </c>
      <c r="BV30" s="67">
        <v>5.0999999999999996</v>
      </c>
      <c r="BW30" s="67">
        <v>20</v>
      </c>
      <c r="BX30" s="67">
        <v>17.899999999999999</v>
      </c>
      <c r="BY30" s="67">
        <v>20</v>
      </c>
      <c r="BZ30" s="68">
        <v>1702.53927</v>
      </c>
    </row>
    <row r="31" spans="1:78" x14ac:dyDescent="0.25">
      <c r="A31" s="1"/>
      <c r="B31" s="56" t="s">
        <v>893</v>
      </c>
      <c r="C31" s="69"/>
      <c r="D31" s="69">
        <v>16.7</v>
      </c>
      <c r="E31" s="69">
        <v>15.5</v>
      </c>
      <c r="F31" s="69">
        <v>8.1</v>
      </c>
      <c r="G31" s="69">
        <v>6.4</v>
      </c>
      <c r="H31" s="69">
        <v>20.100000000000001</v>
      </c>
      <c r="I31" s="69">
        <v>3.2</v>
      </c>
      <c r="J31" s="69"/>
      <c r="K31" s="69"/>
      <c r="L31" s="69">
        <v>17.7</v>
      </c>
      <c r="M31" s="69">
        <v>19.8</v>
      </c>
      <c r="N31" s="69"/>
      <c r="O31" s="69">
        <v>1.3</v>
      </c>
      <c r="P31" s="69">
        <v>19.8</v>
      </c>
      <c r="Q31" s="69"/>
      <c r="R31" s="69">
        <v>20.399999999999999</v>
      </c>
      <c r="S31" s="69">
        <v>20.2</v>
      </c>
      <c r="T31" s="69">
        <v>13.1</v>
      </c>
      <c r="U31" s="69">
        <v>3.5</v>
      </c>
      <c r="V31" s="69">
        <v>2</v>
      </c>
      <c r="W31" s="69">
        <v>20.6</v>
      </c>
      <c r="X31" s="69">
        <v>19.600000000000001</v>
      </c>
      <c r="Y31" s="69">
        <v>19.5</v>
      </c>
      <c r="Z31" s="69">
        <v>35.1</v>
      </c>
      <c r="AA31" s="69">
        <v>0.1</v>
      </c>
      <c r="AB31" s="69">
        <v>97.1</v>
      </c>
      <c r="AC31" s="69"/>
      <c r="AD31" s="69"/>
      <c r="AE31" s="69">
        <v>26.4</v>
      </c>
      <c r="AF31" s="69">
        <v>210.3</v>
      </c>
      <c r="AG31" s="69">
        <v>8.8000000000000007</v>
      </c>
      <c r="AH31" s="69">
        <v>2</v>
      </c>
      <c r="AI31" s="69">
        <v>21</v>
      </c>
      <c r="AJ31" s="69">
        <v>8.1</v>
      </c>
      <c r="AK31" s="69">
        <v>20.399999999999999</v>
      </c>
      <c r="AL31" s="69">
        <v>20.399999999999999</v>
      </c>
      <c r="AM31" s="69">
        <v>20</v>
      </c>
      <c r="AN31" s="69">
        <v>7.5</v>
      </c>
      <c r="AO31" s="69">
        <v>81</v>
      </c>
      <c r="AP31" s="69">
        <v>3.9</v>
      </c>
      <c r="AQ31" s="69">
        <v>3.8</v>
      </c>
      <c r="AR31" s="69"/>
      <c r="AS31" s="69">
        <v>3.5</v>
      </c>
      <c r="AT31" s="69">
        <v>18.5</v>
      </c>
      <c r="AU31" s="69"/>
      <c r="AV31" s="69">
        <v>214.5</v>
      </c>
      <c r="AW31" s="69">
        <v>87</v>
      </c>
      <c r="AX31" s="69">
        <v>47.018360000000001</v>
      </c>
      <c r="AY31" s="69">
        <v>0.4</v>
      </c>
      <c r="AZ31" s="69">
        <v>1.5</v>
      </c>
      <c r="BA31" s="69">
        <v>17.399999999999999</v>
      </c>
      <c r="BB31" s="69"/>
      <c r="BC31" s="69">
        <v>13.9</v>
      </c>
      <c r="BD31" s="69">
        <v>4.5</v>
      </c>
      <c r="BE31" s="69">
        <v>9.8000000000000007</v>
      </c>
      <c r="BF31" s="69"/>
      <c r="BG31" s="69">
        <v>44.8</v>
      </c>
      <c r="BH31" s="69">
        <v>0.6</v>
      </c>
      <c r="BI31" s="69">
        <v>89.2</v>
      </c>
      <c r="BJ31" s="69">
        <v>65.8</v>
      </c>
      <c r="BK31" s="69"/>
      <c r="BL31" s="69">
        <v>17.399999999999999</v>
      </c>
      <c r="BM31" s="69">
        <v>20.2</v>
      </c>
      <c r="BN31" s="69">
        <v>65.099999999999994</v>
      </c>
      <c r="BO31" s="69">
        <v>4.8</v>
      </c>
      <c r="BP31" s="69">
        <v>2.4</v>
      </c>
      <c r="BQ31" s="69">
        <v>2.4</v>
      </c>
      <c r="BR31" s="69">
        <v>0.8</v>
      </c>
      <c r="BS31" s="69">
        <v>14.1</v>
      </c>
      <c r="BT31" s="69">
        <v>1.6</v>
      </c>
      <c r="BU31" s="69">
        <v>20</v>
      </c>
      <c r="BV31" s="69">
        <v>5.2</v>
      </c>
      <c r="BW31" s="69">
        <v>20</v>
      </c>
      <c r="BX31" s="69">
        <v>17.899999999999999</v>
      </c>
      <c r="BY31" s="69">
        <v>20.3</v>
      </c>
      <c r="BZ31" s="70">
        <v>1644.01836</v>
      </c>
    </row>
    <row r="32" spans="1:78" x14ac:dyDescent="0.25">
      <c r="A32" s="1"/>
      <c r="B32" s="50" t="s">
        <v>894</v>
      </c>
      <c r="C32" s="65"/>
      <c r="D32" s="65">
        <v>16.5</v>
      </c>
      <c r="E32" s="65">
        <v>15.5</v>
      </c>
      <c r="F32" s="65">
        <v>8.1</v>
      </c>
      <c r="G32" s="65">
        <v>6.4</v>
      </c>
      <c r="H32" s="65">
        <v>20.100000000000001</v>
      </c>
      <c r="I32" s="65">
        <v>3.2</v>
      </c>
      <c r="J32" s="65"/>
      <c r="K32" s="65"/>
      <c r="L32" s="65">
        <v>17.600000000000001</v>
      </c>
      <c r="M32" s="65">
        <v>19.8</v>
      </c>
      <c r="N32" s="65"/>
      <c r="O32" s="65">
        <v>1.3</v>
      </c>
      <c r="P32" s="65">
        <v>19.8</v>
      </c>
      <c r="Q32" s="65"/>
      <c r="R32" s="65">
        <v>20.2</v>
      </c>
      <c r="S32" s="65">
        <v>20.3</v>
      </c>
      <c r="T32" s="65">
        <v>13.2</v>
      </c>
      <c r="U32" s="65">
        <v>3.5</v>
      </c>
      <c r="V32" s="65">
        <v>2.5</v>
      </c>
      <c r="W32" s="65">
        <v>20.399999999999999</v>
      </c>
      <c r="X32" s="65">
        <v>19.600000000000001</v>
      </c>
      <c r="Y32" s="65">
        <v>19.5</v>
      </c>
      <c r="Z32" s="65">
        <v>44.8</v>
      </c>
      <c r="AA32" s="65">
        <v>3.6</v>
      </c>
      <c r="AB32" s="65">
        <v>100.3</v>
      </c>
      <c r="AC32" s="65"/>
      <c r="AD32" s="65"/>
      <c r="AE32" s="65">
        <v>26</v>
      </c>
      <c r="AF32" s="65">
        <v>207.8</v>
      </c>
      <c r="AG32" s="65">
        <v>8.6</v>
      </c>
      <c r="AH32" s="65"/>
      <c r="AI32" s="65">
        <v>21</v>
      </c>
      <c r="AJ32" s="65">
        <v>8.1</v>
      </c>
      <c r="AK32" s="65">
        <v>20.399999999999999</v>
      </c>
      <c r="AL32" s="65">
        <v>20.399999999999999</v>
      </c>
      <c r="AM32" s="65">
        <v>20</v>
      </c>
      <c r="AN32" s="65">
        <v>7.5</v>
      </c>
      <c r="AO32" s="65">
        <v>65.8</v>
      </c>
      <c r="AP32" s="65">
        <v>4.5</v>
      </c>
      <c r="AQ32" s="65">
        <v>4.3</v>
      </c>
      <c r="AR32" s="65"/>
      <c r="AS32" s="65">
        <v>3.5</v>
      </c>
      <c r="AT32" s="65">
        <v>18.5</v>
      </c>
      <c r="AU32" s="65"/>
      <c r="AV32" s="65">
        <v>204.5</v>
      </c>
      <c r="AW32" s="65">
        <v>141.6</v>
      </c>
      <c r="AX32" s="65">
        <v>55.06279</v>
      </c>
      <c r="AY32" s="65">
        <v>0.4</v>
      </c>
      <c r="AZ32" s="65">
        <v>1.5</v>
      </c>
      <c r="BA32" s="65">
        <v>18.8</v>
      </c>
      <c r="BB32" s="65"/>
      <c r="BC32" s="65">
        <v>13.9</v>
      </c>
      <c r="BD32" s="65">
        <v>4.9000000000000004</v>
      </c>
      <c r="BE32" s="65">
        <v>9.9</v>
      </c>
      <c r="BF32" s="65"/>
      <c r="BG32" s="65">
        <v>61.9</v>
      </c>
      <c r="BH32" s="65">
        <v>0.6</v>
      </c>
      <c r="BI32" s="65">
        <v>25</v>
      </c>
      <c r="BJ32" s="65">
        <v>34</v>
      </c>
      <c r="BK32" s="65"/>
      <c r="BL32" s="65">
        <v>17.3</v>
      </c>
      <c r="BM32" s="65">
        <v>21.1</v>
      </c>
      <c r="BN32" s="65">
        <v>69.900000000000006</v>
      </c>
      <c r="BO32" s="65">
        <v>4.8</v>
      </c>
      <c r="BP32" s="65">
        <v>2.4</v>
      </c>
      <c r="BQ32" s="65">
        <v>2.2999999999999998</v>
      </c>
      <c r="BR32" s="65">
        <v>0.8</v>
      </c>
      <c r="BS32" s="65">
        <v>13.6</v>
      </c>
      <c r="BT32" s="65">
        <v>1.6</v>
      </c>
      <c r="BU32" s="65">
        <v>20</v>
      </c>
      <c r="BV32" s="65">
        <v>5.3</v>
      </c>
      <c r="BW32" s="65">
        <v>20</v>
      </c>
      <c r="BX32" s="65">
        <v>17.899999999999999</v>
      </c>
      <c r="BY32" s="65">
        <v>20.2</v>
      </c>
      <c r="BZ32" s="66">
        <v>1621.8627899999999</v>
      </c>
    </row>
    <row r="33" spans="1:78" x14ac:dyDescent="0.25">
      <c r="A33" s="1"/>
      <c r="B33" s="54" t="s">
        <v>895</v>
      </c>
      <c r="C33" s="67"/>
      <c r="D33" s="67">
        <v>17</v>
      </c>
      <c r="E33" s="67">
        <v>15.5</v>
      </c>
      <c r="F33" s="67">
        <v>7.5</v>
      </c>
      <c r="G33" s="67">
        <v>6.5</v>
      </c>
      <c r="H33" s="67">
        <v>20.3</v>
      </c>
      <c r="I33" s="67">
        <v>3.2</v>
      </c>
      <c r="J33" s="67"/>
      <c r="K33" s="67"/>
      <c r="L33" s="67">
        <v>17.100000000000001</v>
      </c>
      <c r="M33" s="67">
        <v>19.8</v>
      </c>
      <c r="N33" s="67"/>
      <c r="O33" s="67">
        <v>1.3</v>
      </c>
      <c r="P33" s="67">
        <v>19.8</v>
      </c>
      <c r="Q33" s="67"/>
      <c r="R33" s="67">
        <v>20.2</v>
      </c>
      <c r="S33" s="67">
        <v>20.100000000000001</v>
      </c>
      <c r="T33" s="67">
        <v>13.1</v>
      </c>
      <c r="U33" s="67">
        <v>3.5</v>
      </c>
      <c r="V33" s="67">
        <v>2.6</v>
      </c>
      <c r="W33" s="67">
        <v>20.3</v>
      </c>
      <c r="X33" s="67">
        <v>19.600000000000001</v>
      </c>
      <c r="Y33" s="67">
        <v>19.5</v>
      </c>
      <c r="Z33" s="67">
        <v>37</v>
      </c>
      <c r="AA33" s="67">
        <v>2.7</v>
      </c>
      <c r="AB33" s="67">
        <v>102</v>
      </c>
      <c r="AC33" s="67"/>
      <c r="AD33" s="67"/>
      <c r="AE33" s="67">
        <v>32.4</v>
      </c>
      <c r="AF33" s="67">
        <v>217.2</v>
      </c>
      <c r="AG33" s="67">
        <v>15.2</v>
      </c>
      <c r="AH33" s="67"/>
      <c r="AI33" s="67">
        <v>21</v>
      </c>
      <c r="AJ33" s="67">
        <v>8.1</v>
      </c>
      <c r="AK33" s="67">
        <v>20.399999999999999</v>
      </c>
      <c r="AL33" s="67">
        <v>20.399999999999999</v>
      </c>
      <c r="AM33" s="67">
        <v>20</v>
      </c>
      <c r="AN33" s="67">
        <v>7.5</v>
      </c>
      <c r="AO33" s="67">
        <v>80.599999999999994</v>
      </c>
      <c r="AP33" s="67">
        <v>5.3</v>
      </c>
      <c r="AQ33" s="67">
        <v>8.1</v>
      </c>
      <c r="AR33" s="67"/>
      <c r="AS33" s="67">
        <v>3.5</v>
      </c>
      <c r="AT33" s="67">
        <v>18.5</v>
      </c>
      <c r="AU33" s="67"/>
      <c r="AV33" s="67">
        <v>204.5</v>
      </c>
      <c r="AW33" s="67">
        <v>150.1</v>
      </c>
      <c r="AX33" s="67">
        <v>109.85834</v>
      </c>
      <c r="AY33" s="67">
        <v>0.3</v>
      </c>
      <c r="AZ33" s="67">
        <v>3.3</v>
      </c>
      <c r="BA33" s="67">
        <v>18.2</v>
      </c>
      <c r="BB33" s="67"/>
      <c r="BC33" s="67">
        <v>13.9</v>
      </c>
      <c r="BD33" s="67">
        <v>4.9000000000000004</v>
      </c>
      <c r="BE33" s="67">
        <v>9.8000000000000007</v>
      </c>
      <c r="BF33" s="67"/>
      <c r="BG33" s="67">
        <v>79.3</v>
      </c>
      <c r="BH33" s="67">
        <v>0.6</v>
      </c>
      <c r="BI33" s="67">
        <v>28.2</v>
      </c>
      <c r="BJ33" s="67">
        <v>33.200000000000003</v>
      </c>
      <c r="BK33" s="67"/>
      <c r="BL33" s="67">
        <v>17.399999999999999</v>
      </c>
      <c r="BM33" s="67">
        <v>22</v>
      </c>
      <c r="BN33" s="67">
        <v>72.900000000000006</v>
      </c>
      <c r="BO33" s="67">
        <v>4.8</v>
      </c>
      <c r="BP33" s="67">
        <v>2.2000000000000002</v>
      </c>
      <c r="BQ33" s="67">
        <v>2.2999999999999998</v>
      </c>
      <c r="BR33" s="67">
        <v>0.7</v>
      </c>
      <c r="BS33" s="67">
        <v>15.1</v>
      </c>
      <c r="BT33" s="67">
        <v>1.6</v>
      </c>
      <c r="BU33" s="67">
        <v>20</v>
      </c>
      <c r="BV33" s="67">
        <v>5.2</v>
      </c>
      <c r="BW33" s="67">
        <v>20</v>
      </c>
      <c r="BX33" s="67">
        <v>18</v>
      </c>
      <c r="BY33" s="67">
        <v>20.3</v>
      </c>
      <c r="BZ33" s="68">
        <v>1745.4583399999999</v>
      </c>
    </row>
    <row r="34" spans="1:78" x14ac:dyDescent="0.25">
      <c r="A34" s="1"/>
      <c r="B34" s="54" t="s">
        <v>896</v>
      </c>
      <c r="C34" s="67"/>
      <c r="D34" s="67">
        <v>17</v>
      </c>
      <c r="E34" s="67">
        <v>15.5</v>
      </c>
      <c r="F34" s="67">
        <v>7.7</v>
      </c>
      <c r="G34" s="67">
        <v>6.6</v>
      </c>
      <c r="H34" s="67">
        <v>20.100000000000001</v>
      </c>
      <c r="I34" s="67">
        <v>3.2</v>
      </c>
      <c r="J34" s="67"/>
      <c r="K34" s="67"/>
      <c r="L34" s="67">
        <v>17.2</v>
      </c>
      <c r="M34" s="67">
        <v>19.8</v>
      </c>
      <c r="N34" s="67"/>
      <c r="O34" s="67">
        <v>1.3</v>
      </c>
      <c r="P34" s="67">
        <v>19.8</v>
      </c>
      <c r="Q34" s="67"/>
      <c r="R34" s="67">
        <v>20.3</v>
      </c>
      <c r="S34" s="67">
        <v>20.2</v>
      </c>
      <c r="T34" s="67">
        <v>13.2</v>
      </c>
      <c r="U34" s="67">
        <v>3.5</v>
      </c>
      <c r="V34" s="67">
        <v>2.5</v>
      </c>
      <c r="W34" s="67">
        <v>20.2</v>
      </c>
      <c r="X34" s="67">
        <v>19.600000000000001</v>
      </c>
      <c r="Y34" s="67">
        <v>19.5</v>
      </c>
      <c r="Z34" s="67">
        <v>34.5</v>
      </c>
      <c r="AA34" s="67">
        <v>6.7</v>
      </c>
      <c r="AB34" s="67">
        <v>100.1</v>
      </c>
      <c r="AC34" s="67"/>
      <c r="AD34" s="67"/>
      <c r="AE34" s="67">
        <v>32</v>
      </c>
      <c r="AF34" s="67">
        <v>213.3</v>
      </c>
      <c r="AG34" s="67">
        <v>13.3</v>
      </c>
      <c r="AH34" s="67">
        <v>0.4</v>
      </c>
      <c r="AI34" s="67">
        <v>21</v>
      </c>
      <c r="AJ34" s="67">
        <v>8.1</v>
      </c>
      <c r="AK34" s="67">
        <v>20.399999999999999</v>
      </c>
      <c r="AL34" s="67">
        <v>20.399999999999999</v>
      </c>
      <c r="AM34" s="67">
        <v>20</v>
      </c>
      <c r="AN34" s="67">
        <v>7</v>
      </c>
      <c r="AO34" s="67">
        <v>80.900000000000006</v>
      </c>
      <c r="AP34" s="67">
        <v>4.3</v>
      </c>
      <c r="AQ34" s="67">
        <v>7.2</v>
      </c>
      <c r="AR34" s="67"/>
      <c r="AS34" s="67">
        <v>3.5</v>
      </c>
      <c r="AT34" s="67">
        <v>18.5</v>
      </c>
      <c r="AU34" s="67"/>
      <c r="AV34" s="67">
        <v>172.8</v>
      </c>
      <c r="AW34" s="67">
        <v>205.4</v>
      </c>
      <c r="AX34" s="67">
        <v>104.86011000000001</v>
      </c>
      <c r="AY34" s="67">
        <v>0.2</v>
      </c>
      <c r="AZ34" s="67">
        <v>3.3</v>
      </c>
      <c r="BA34" s="67">
        <v>17.399999999999999</v>
      </c>
      <c r="BB34" s="67"/>
      <c r="BC34" s="67">
        <v>13.9</v>
      </c>
      <c r="BD34" s="67">
        <v>4.9000000000000004</v>
      </c>
      <c r="BE34" s="67">
        <v>10.1</v>
      </c>
      <c r="BF34" s="67"/>
      <c r="BG34" s="67">
        <v>85</v>
      </c>
      <c r="BH34" s="67">
        <v>0.6</v>
      </c>
      <c r="BI34" s="67">
        <v>35.1</v>
      </c>
      <c r="BJ34" s="67">
        <v>34.299999999999997</v>
      </c>
      <c r="BK34" s="67"/>
      <c r="BL34" s="67">
        <v>17.399999999999999</v>
      </c>
      <c r="BM34" s="67">
        <v>21.5</v>
      </c>
      <c r="BN34" s="67">
        <v>73.8</v>
      </c>
      <c r="BO34" s="67">
        <v>4.8</v>
      </c>
      <c r="BP34" s="67">
        <v>2.2000000000000002</v>
      </c>
      <c r="BQ34" s="67">
        <v>2.2999999999999998</v>
      </c>
      <c r="BR34" s="67">
        <v>0.7</v>
      </c>
      <c r="BS34" s="67">
        <v>7.9</v>
      </c>
      <c r="BT34" s="67">
        <v>1.6</v>
      </c>
      <c r="BU34" s="67">
        <v>20</v>
      </c>
      <c r="BV34" s="67">
        <v>5.2</v>
      </c>
      <c r="BW34" s="67">
        <v>20</v>
      </c>
      <c r="BX34" s="67">
        <v>18</v>
      </c>
      <c r="BY34" s="67">
        <v>20.3</v>
      </c>
      <c r="BZ34" s="68">
        <v>1762.3601100000001</v>
      </c>
    </row>
    <row r="35" spans="1:78" x14ac:dyDescent="0.25">
      <c r="A35" s="1"/>
      <c r="B35" s="54" t="s">
        <v>897</v>
      </c>
      <c r="C35" s="67"/>
      <c r="D35" s="67">
        <v>17.5</v>
      </c>
      <c r="E35" s="67">
        <v>15.5</v>
      </c>
      <c r="F35" s="67">
        <v>4.9000000000000004</v>
      </c>
      <c r="G35" s="67">
        <v>6.6</v>
      </c>
      <c r="H35" s="67">
        <v>20.2</v>
      </c>
      <c r="I35" s="67">
        <v>3.2</v>
      </c>
      <c r="J35" s="67"/>
      <c r="K35" s="67"/>
      <c r="L35" s="67">
        <v>17.600000000000001</v>
      </c>
      <c r="M35" s="67">
        <v>19.8</v>
      </c>
      <c r="N35" s="67"/>
      <c r="O35" s="67">
        <v>0.8</v>
      </c>
      <c r="P35" s="67">
        <v>19.8</v>
      </c>
      <c r="Q35" s="67"/>
      <c r="R35" s="67">
        <v>20.2</v>
      </c>
      <c r="S35" s="67">
        <v>20.3</v>
      </c>
      <c r="T35" s="67">
        <v>13.2</v>
      </c>
      <c r="U35" s="67">
        <v>3.5</v>
      </c>
      <c r="V35" s="67">
        <v>2.5</v>
      </c>
      <c r="W35" s="67">
        <v>20.399999999999999</v>
      </c>
      <c r="X35" s="67">
        <v>19.600000000000001</v>
      </c>
      <c r="Y35" s="67">
        <v>19.5</v>
      </c>
      <c r="Z35" s="67">
        <v>32.5</v>
      </c>
      <c r="AA35" s="67">
        <v>7.3</v>
      </c>
      <c r="AB35" s="67">
        <v>88.9</v>
      </c>
      <c r="AC35" s="67"/>
      <c r="AD35" s="67"/>
      <c r="AE35" s="67">
        <v>32.299999999999997</v>
      </c>
      <c r="AF35" s="67">
        <v>207.8</v>
      </c>
      <c r="AG35" s="67">
        <v>5.5</v>
      </c>
      <c r="AH35" s="67">
        <v>0.7</v>
      </c>
      <c r="AI35" s="67">
        <v>21</v>
      </c>
      <c r="AJ35" s="67">
        <v>8.1</v>
      </c>
      <c r="AK35" s="67">
        <v>20.399999999999999</v>
      </c>
      <c r="AL35" s="67">
        <v>20.399999999999999</v>
      </c>
      <c r="AM35" s="67">
        <v>20</v>
      </c>
      <c r="AN35" s="67">
        <v>7</v>
      </c>
      <c r="AO35" s="67">
        <v>80.900000000000006</v>
      </c>
      <c r="AP35" s="67">
        <v>4.2</v>
      </c>
      <c r="AQ35" s="67">
        <v>4.5999999999999996</v>
      </c>
      <c r="AR35" s="67"/>
      <c r="AS35" s="67">
        <v>3.5</v>
      </c>
      <c r="AT35" s="67">
        <v>18.5</v>
      </c>
      <c r="AU35" s="67"/>
      <c r="AV35" s="67">
        <v>253.4</v>
      </c>
      <c r="AW35" s="67">
        <v>199.5</v>
      </c>
      <c r="AX35" s="67">
        <v>102.13867</v>
      </c>
      <c r="AY35" s="67">
        <v>0.2</v>
      </c>
      <c r="AZ35" s="67">
        <v>3.3</v>
      </c>
      <c r="BA35" s="67">
        <v>16.2</v>
      </c>
      <c r="BB35" s="67"/>
      <c r="BC35" s="67">
        <v>13.7</v>
      </c>
      <c r="BD35" s="67">
        <v>3.6</v>
      </c>
      <c r="BE35" s="67">
        <v>9.9</v>
      </c>
      <c r="BF35" s="67"/>
      <c r="BG35" s="67">
        <v>97</v>
      </c>
      <c r="BH35" s="67">
        <v>0.6</v>
      </c>
      <c r="BI35" s="67">
        <v>67.8</v>
      </c>
      <c r="BJ35" s="67">
        <v>47.3</v>
      </c>
      <c r="BK35" s="67"/>
      <c r="BL35" s="67">
        <v>17.2</v>
      </c>
      <c r="BM35" s="67">
        <v>22.1</v>
      </c>
      <c r="BN35" s="67">
        <v>70</v>
      </c>
      <c r="BO35" s="67">
        <v>4.8</v>
      </c>
      <c r="BP35" s="67">
        <v>2.2000000000000002</v>
      </c>
      <c r="BQ35" s="67">
        <v>2.2999999999999998</v>
      </c>
      <c r="BR35" s="67">
        <v>0.7</v>
      </c>
      <c r="BS35" s="67">
        <v>7.4</v>
      </c>
      <c r="BT35" s="67">
        <v>1.6</v>
      </c>
      <c r="BU35" s="67">
        <v>20</v>
      </c>
      <c r="BV35" s="67">
        <v>5.2</v>
      </c>
      <c r="BW35" s="67">
        <v>20</v>
      </c>
      <c r="BX35" s="67">
        <v>17.8</v>
      </c>
      <c r="BY35" s="67">
        <v>20.3</v>
      </c>
      <c r="BZ35" s="68">
        <v>1854.93867</v>
      </c>
    </row>
    <row r="36" spans="1:78" x14ac:dyDescent="0.25">
      <c r="A36" s="1"/>
      <c r="B36" s="54" t="s">
        <v>898</v>
      </c>
      <c r="C36" s="67"/>
      <c r="D36" s="67">
        <v>17.2</v>
      </c>
      <c r="E36" s="67">
        <v>15.5</v>
      </c>
      <c r="F36" s="67">
        <v>8</v>
      </c>
      <c r="G36" s="67">
        <v>6.6</v>
      </c>
      <c r="H36" s="67">
        <v>20.100000000000001</v>
      </c>
      <c r="I36" s="67">
        <v>3.2</v>
      </c>
      <c r="J36" s="67"/>
      <c r="K36" s="67"/>
      <c r="L36" s="67">
        <v>17.399999999999999</v>
      </c>
      <c r="M36" s="67">
        <v>19.8</v>
      </c>
      <c r="N36" s="67"/>
      <c r="O36" s="67">
        <v>0.6</v>
      </c>
      <c r="P36" s="67">
        <v>19.8</v>
      </c>
      <c r="Q36" s="67"/>
      <c r="R36" s="67">
        <v>20.2</v>
      </c>
      <c r="S36" s="67">
        <v>20.2</v>
      </c>
      <c r="T36" s="67">
        <v>13.2</v>
      </c>
      <c r="U36" s="67">
        <v>3.5</v>
      </c>
      <c r="V36" s="67">
        <v>2.5</v>
      </c>
      <c r="W36" s="67">
        <v>20</v>
      </c>
      <c r="X36" s="67">
        <v>19.600000000000001</v>
      </c>
      <c r="Y36" s="67">
        <v>19.5</v>
      </c>
      <c r="Z36" s="67">
        <v>30.6</v>
      </c>
      <c r="AA36" s="67">
        <v>6.1</v>
      </c>
      <c r="AB36" s="67">
        <v>84.7</v>
      </c>
      <c r="AC36" s="67"/>
      <c r="AD36" s="67"/>
      <c r="AE36" s="67">
        <v>31.5</v>
      </c>
      <c r="AF36" s="67">
        <v>213.9</v>
      </c>
      <c r="AG36" s="67">
        <v>4.9000000000000004</v>
      </c>
      <c r="AH36" s="67"/>
      <c r="AI36" s="67">
        <v>21</v>
      </c>
      <c r="AJ36" s="67">
        <v>8.1</v>
      </c>
      <c r="AK36" s="67">
        <v>20.399999999999999</v>
      </c>
      <c r="AL36" s="67">
        <v>20.399999999999999</v>
      </c>
      <c r="AM36" s="67">
        <v>20</v>
      </c>
      <c r="AN36" s="67">
        <v>6.9</v>
      </c>
      <c r="AO36" s="67">
        <v>79.2</v>
      </c>
      <c r="AP36" s="67">
        <v>2.9</v>
      </c>
      <c r="AQ36" s="67">
        <v>4.0999999999999996</v>
      </c>
      <c r="AR36" s="67"/>
      <c r="AS36" s="67">
        <v>3.5</v>
      </c>
      <c r="AT36" s="67">
        <v>18.5</v>
      </c>
      <c r="AU36" s="67"/>
      <c r="AV36" s="67">
        <v>252.9</v>
      </c>
      <c r="AW36" s="67">
        <v>206.4</v>
      </c>
      <c r="AX36" s="67">
        <v>98.176860000000005</v>
      </c>
      <c r="AY36" s="67">
        <v>0.2</v>
      </c>
      <c r="AZ36" s="67">
        <v>3.3</v>
      </c>
      <c r="BA36" s="67">
        <v>15</v>
      </c>
      <c r="BB36" s="67"/>
      <c r="BC36" s="67">
        <v>13.4</v>
      </c>
      <c r="BD36" s="67">
        <v>3</v>
      </c>
      <c r="BE36" s="67">
        <v>9.8000000000000007</v>
      </c>
      <c r="BF36" s="67"/>
      <c r="BG36" s="67">
        <v>107.9</v>
      </c>
      <c r="BH36" s="67">
        <v>0.6</v>
      </c>
      <c r="BI36" s="67">
        <v>92.7</v>
      </c>
      <c r="BJ36" s="67">
        <v>147.19999999999999</v>
      </c>
      <c r="BK36" s="67"/>
      <c r="BL36" s="67">
        <v>16.8</v>
      </c>
      <c r="BM36" s="67">
        <v>22.7</v>
      </c>
      <c r="BN36" s="67">
        <v>68.400000000000006</v>
      </c>
      <c r="BO36" s="67">
        <v>4.8</v>
      </c>
      <c r="BP36" s="67">
        <v>2.2000000000000002</v>
      </c>
      <c r="BQ36" s="67">
        <v>2.2999999999999998</v>
      </c>
      <c r="BR36" s="67">
        <v>0.7</v>
      </c>
      <c r="BS36" s="67">
        <v>13.5</v>
      </c>
      <c r="BT36" s="67">
        <v>1.6</v>
      </c>
      <c r="BU36" s="67">
        <v>20</v>
      </c>
      <c r="BV36" s="67">
        <v>5.2</v>
      </c>
      <c r="BW36" s="67">
        <v>20</v>
      </c>
      <c r="BX36" s="67">
        <v>17.5</v>
      </c>
      <c r="BY36" s="67">
        <v>20.2</v>
      </c>
      <c r="BZ36" s="68">
        <v>1990.0768599999999</v>
      </c>
    </row>
    <row r="37" spans="1:78" x14ac:dyDescent="0.25">
      <c r="A37" s="1"/>
      <c r="B37" s="54" t="s">
        <v>899</v>
      </c>
      <c r="C37" s="67"/>
      <c r="D37" s="67">
        <v>17.100000000000001</v>
      </c>
      <c r="E37" s="67">
        <v>13.1</v>
      </c>
      <c r="F37" s="67">
        <v>8.1</v>
      </c>
      <c r="G37" s="67">
        <v>6.6</v>
      </c>
      <c r="H37" s="67">
        <v>20.2</v>
      </c>
      <c r="I37" s="67">
        <v>3.2</v>
      </c>
      <c r="J37" s="67"/>
      <c r="K37" s="67"/>
      <c r="L37" s="67">
        <v>17.399999999999999</v>
      </c>
      <c r="M37" s="67">
        <v>19.8</v>
      </c>
      <c r="N37" s="67"/>
      <c r="O37" s="67">
        <v>0.5</v>
      </c>
      <c r="P37" s="67">
        <v>19.8</v>
      </c>
      <c r="Q37" s="67"/>
      <c r="R37" s="67">
        <v>20.399999999999999</v>
      </c>
      <c r="S37" s="67">
        <v>20.3</v>
      </c>
      <c r="T37" s="67">
        <v>13.2</v>
      </c>
      <c r="U37" s="67">
        <v>3.5</v>
      </c>
      <c r="V37" s="67">
        <v>2.5</v>
      </c>
      <c r="W37" s="67">
        <v>20.399999999999999</v>
      </c>
      <c r="X37" s="67">
        <v>19.600000000000001</v>
      </c>
      <c r="Y37" s="67">
        <v>19.5</v>
      </c>
      <c r="Z37" s="67">
        <v>29.5</v>
      </c>
      <c r="AA37" s="67">
        <v>5.2</v>
      </c>
      <c r="AB37" s="67">
        <v>74.900000000000006</v>
      </c>
      <c r="AC37" s="67"/>
      <c r="AD37" s="67"/>
      <c r="AE37" s="67">
        <v>30.1</v>
      </c>
      <c r="AF37" s="67">
        <v>209.5</v>
      </c>
      <c r="AG37" s="67">
        <v>21.3</v>
      </c>
      <c r="AH37" s="67"/>
      <c r="AI37" s="67">
        <v>21</v>
      </c>
      <c r="AJ37" s="67">
        <v>8.1</v>
      </c>
      <c r="AK37" s="67">
        <v>20.399999999999999</v>
      </c>
      <c r="AL37" s="67">
        <v>20.399999999999999</v>
      </c>
      <c r="AM37" s="67">
        <v>20</v>
      </c>
      <c r="AN37" s="67">
        <v>7</v>
      </c>
      <c r="AO37" s="67">
        <v>77.400000000000006</v>
      </c>
      <c r="AP37" s="67">
        <v>1.7</v>
      </c>
      <c r="AQ37" s="67">
        <v>3.1</v>
      </c>
      <c r="AR37" s="67"/>
      <c r="AS37" s="67">
        <v>3.5</v>
      </c>
      <c r="AT37" s="67">
        <v>18.5</v>
      </c>
      <c r="AU37" s="67"/>
      <c r="AV37" s="67">
        <v>238.7</v>
      </c>
      <c r="AW37" s="67">
        <v>197</v>
      </c>
      <c r="AX37" s="67">
        <v>94.535870000000003</v>
      </c>
      <c r="AY37" s="67">
        <v>0.1</v>
      </c>
      <c r="AZ37" s="67">
        <v>3.3</v>
      </c>
      <c r="BA37" s="67">
        <v>11</v>
      </c>
      <c r="BB37" s="67"/>
      <c r="BC37" s="67">
        <v>11.8</v>
      </c>
      <c r="BD37" s="67">
        <v>2.9</v>
      </c>
      <c r="BE37" s="67">
        <v>9.9</v>
      </c>
      <c r="BF37" s="67"/>
      <c r="BG37" s="67">
        <v>112.1</v>
      </c>
      <c r="BH37" s="67">
        <v>0.6</v>
      </c>
      <c r="BI37" s="67">
        <v>87.9</v>
      </c>
      <c r="BJ37" s="67">
        <v>135.1</v>
      </c>
      <c r="BK37" s="67"/>
      <c r="BL37" s="67">
        <v>15.3</v>
      </c>
      <c r="BM37" s="67">
        <v>20.8</v>
      </c>
      <c r="BN37" s="67">
        <v>65.3</v>
      </c>
      <c r="BO37" s="67">
        <v>4.8</v>
      </c>
      <c r="BP37" s="67">
        <v>2.2000000000000002</v>
      </c>
      <c r="BQ37" s="67">
        <v>2.2999999999999998</v>
      </c>
      <c r="BR37" s="67">
        <v>0.7</v>
      </c>
      <c r="BS37" s="67">
        <v>12.4</v>
      </c>
      <c r="BT37" s="67">
        <v>1.6</v>
      </c>
      <c r="BU37" s="67">
        <v>20.100000000000001</v>
      </c>
      <c r="BV37" s="67">
        <v>5.0999999999999996</v>
      </c>
      <c r="BW37" s="67">
        <v>20</v>
      </c>
      <c r="BX37" s="67">
        <v>17.100000000000001</v>
      </c>
      <c r="BY37" s="67">
        <v>20.399999999999999</v>
      </c>
      <c r="BZ37" s="68">
        <v>1929.8358700000001</v>
      </c>
    </row>
    <row r="38" spans="1:78" x14ac:dyDescent="0.25">
      <c r="A38" s="1"/>
      <c r="B38" s="54" t="s">
        <v>900</v>
      </c>
      <c r="C38" s="67"/>
      <c r="D38" s="67">
        <v>16.7</v>
      </c>
      <c r="E38" s="67">
        <v>13.3</v>
      </c>
      <c r="F38" s="67">
        <v>8.1</v>
      </c>
      <c r="G38" s="67">
        <v>6.6</v>
      </c>
      <c r="H38" s="67">
        <v>17.5</v>
      </c>
      <c r="I38" s="67">
        <v>3.2</v>
      </c>
      <c r="J38" s="67"/>
      <c r="K38" s="67"/>
      <c r="L38" s="67">
        <v>17.399999999999999</v>
      </c>
      <c r="M38" s="67">
        <v>19.7</v>
      </c>
      <c r="N38" s="67"/>
      <c r="O38" s="67">
        <v>0.4</v>
      </c>
      <c r="P38" s="67">
        <v>19.8</v>
      </c>
      <c r="Q38" s="67"/>
      <c r="R38" s="67">
        <v>20.2</v>
      </c>
      <c r="S38" s="67">
        <v>20.2</v>
      </c>
      <c r="T38" s="67">
        <v>13.1</v>
      </c>
      <c r="U38" s="67">
        <v>3.5</v>
      </c>
      <c r="V38" s="67">
        <v>2.5</v>
      </c>
      <c r="W38" s="67"/>
      <c r="X38" s="67">
        <v>19.600000000000001</v>
      </c>
      <c r="Y38" s="67">
        <v>19.5</v>
      </c>
      <c r="Z38" s="67">
        <v>34.700000000000003</v>
      </c>
      <c r="AA38" s="67">
        <v>4.4000000000000004</v>
      </c>
      <c r="AB38" s="67">
        <v>78.099999999999994</v>
      </c>
      <c r="AC38" s="67"/>
      <c r="AD38" s="67"/>
      <c r="AE38" s="67">
        <v>23.8</v>
      </c>
      <c r="AF38" s="67">
        <v>205.4</v>
      </c>
      <c r="AG38" s="67">
        <v>19.100000000000001</v>
      </c>
      <c r="AH38" s="67">
        <v>7.1</v>
      </c>
      <c r="AI38" s="67">
        <v>21</v>
      </c>
      <c r="AJ38" s="67">
        <v>8.1</v>
      </c>
      <c r="AK38" s="67">
        <v>20.399999999999999</v>
      </c>
      <c r="AL38" s="67">
        <v>20.399999999999999</v>
      </c>
      <c r="AM38" s="67">
        <v>20</v>
      </c>
      <c r="AN38" s="67">
        <v>7</v>
      </c>
      <c r="AO38" s="67">
        <v>74.599999999999994</v>
      </c>
      <c r="AP38" s="67">
        <v>1.9</v>
      </c>
      <c r="AQ38" s="67">
        <v>2</v>
      </c>
      <c r="AR38" s="67"/>
      <c r="AS38" s="67">
        <v>3.5</v>
      </c>
      <c r="AT38" s="67">
        <v>18.5</v>
      </c>
      <c r="AU38" s="67"/>
      <c r="AV38" s="67">
        <v>239.6</v>
      </c>
      <c r="AW38" s="67">
        <v>188.4</v>
      </c>
      <c r="AX38" s="67">
        <v>91.024039999999999</v>
      </c>
      <c r="AY38" s="67">
        <v>0.1</v>
      </c>
      <c r="AZ38" s="67">
        <v>3.4</v>
      </c>
      <c r="BA38" s="67">
        <v>11.5</v>
      </c>
      <c r="BB38" s="67"/>
      <c r="BC38" s="67">
        <v>8.1</v>
      </c>
      <c r="BD38" s="67">
        <v>2.7</v>
      </c>
      <c r="BE38" s="67">
        <v>9.9</v>
      </c>
      <c r="BF38" s="67"/>
      <c r="BG38" s="67">
        <v>118</v>
      </c>
      <c r="BH38" s="67">
        <v>0.6</v>
      </c>
      <c r="BI38" s="67">
        <v>88</v>
      </c>
      <c r="BJ38" s="67">
        <v>127.2</v>
      </c>
      <c r="BK38" s="67"/>
      <c r="BL38" s="67">
        <v>11.3</v>
      </c>
      <c r="BM38" s="67">
        <v>20.6</v>
      </c>
      <c r="BN38" s="67">
        <v>61</v>
      </c>
      <c r="BO38" s="67">
        <v>4.8</v>
      </c>
      <c r="BP38" s="67">
        <v>2.2000000000000002</v>
      </c>
      <c r="BQ38" s="67">
        <v>2.2999999999999998</v>
      </c>
      <c r="BR38" s="67">
        <v>0.9</v>
      </c>
      <c r="BS38" s="67">
        <v>5.8</v>
      </c>
      <c r="BT38" s="67">
        <v>1.6</v>
      </c>
      <c r="BU38" s="67">
        <v>20.100000000000001</v>
      </c>
      <c r="BV38" s="67">
        <v>5.0999999999999996</v>
      </c>
      <c r="BW38" s="67">
        <v>20</v>
      </c>
      <c r="BX38" s="67">
        <v>16.100000000000001</v>
      </c>
      <c r="BY38" s="67">
        <v>20.2</v>
      </c>
      <c r="BZ38" s="68">
        <v>1871.82404</v>
      </c>
    </row>
    <row r="39" spans="1:78" x14ac:dyDescent="0.25">
      <c r="A39" s="1"/>
      <c r="B39" s="56" t="s">
        <v>901</v>
      </c>
      <c r="C39" s="69"/>
      <c r="D39" s="69">
        <v>17</v>
      </c>
      <c r="E39" s="69">
        <v>15</v>
      </c>
      <c r="F39" s="69">
        <v>8</v>
      </c>
      <c r="G39" s="69">
        <v>6.2</v>
      </c>
      <c r="H39" s="69">
        <v>18.2</v>
      </c>
      <c r="I39" s="69">
        <v>3.2</v>
      </c>
      <c r="J39" s="69"/>
      <c r="K39" s="69"/>
      <c r="L39" s="69">
        <v>17.2</v>
      </c>
      <c r="M39" s="69">
        <v>19.8</v>
      </c>
      <c r="N39" s="69"/>
      <c r="O39" s="69">
        <v>0.5</v>
      </c>
      <c r="P39" s="69">
        <v>19.8</v>
      </c>
      <c r="Q39" s="69"/>
      <c r="R39" s="69">
        <v>20.2</v>
      </c>
      <c r="S39" s="69">
        <v>20.3</v>
      </c>
      <c r="T39" s="69">
        <v>13.1</v>
      </c>
      <c r="U39" s="69">
        <v>3.4</v>
      </c>
      <c r="V39" s="69">
        <v>2.5</v>
      </c>
      <c r="W39" s="69"/>
      <c r="X39" s="69">
        <v>19.600000000000001</v>
      </c>
      <c r="Y39" s="69">
        <v>19.5</v>
      </c>
      <c r="Z39" s="69">
        <v>40.799999999999997</v>
      </c>
      <c r="AA39" s="69">
        <v>3.9</v>
      </c>
      <c r="AB39" s="69">
        <v>85</v>
      </c>
      <c r="AC39" s="69"/>
      <c r="AD39" s="69"/>
      <c r="AE39" s="69">
        <v>25.5</v>
      </c>
      <c r="AF39" s="69">
        <v>206.3</v>
      </c>
      <c r="AG39" s="69">
        <v>18.600000000000001</v>
      </c>
      <c r="AH39" s="69"/>
      <c r="AI39" s="69">
        <v>21</v>
      </c>
      <c r="AJ39" s="69">
        <v>8.1</v>
      </c>
      <c r="AK39" s="69">
        <v>20.399999999999999</v>
      </c>
      <c r="AL39" s="69">
        <v>20.399999999999999</v>
      </c>
      <c r="AM39" s="69">
        <v>20</v>
      </c>
      <c r="AN39" s="69">
        <v>6.8</v>
      </c>
      <c r="AO39" s="69">
        <v>70.400000000000006</v>
      </c>
      <c r="AP39" s="69">
        <v>1.2</v>
      </c>
      <c r="AQ39" s="69">
        <v>1.2</v>
      </c>
      <c r="AR39" s="69"/>
      <c r="AS39" s="69">
        <v>3.4</v>
      </c>
      <c r="AT39" s="69">
        <v>18.5</v>
      </c>
      <c r="AU39" s="69"/>
      <c r="AV39" s="69">
        <v>224.1</v>
      </c>
      <c r="AW39" s="69">
        <v>175.9</v>
      </c>
      <c r="AX39" s="69">
        <v>84.863029999999995</v>
      </c>
      <c r="AY39" s="69"/>
      <c r="AZ39" s="69">
        <v>3.4</v>
      </c>
      <c r="BA39" s="69">
        <v>8.1999999999999993</v>
      </c>
      <c r="BB39" s="69"/>
      <c r="BC39" s="69">
        <v>7.8</v>
      </c>
      <c r="BD39" s="69">
        <v>2.7</v>
      </c>
      <c r="BE39" s="69">
        <v>9.8000000000000007</v>
      </c>
      <c r="BF39" s="69"/>
      <c r="BG39" s="69">
        <v>125.6</v>
      </c>
      <c r="BH39" s="69">
        <v>0.6</v>
      </c>
      <c r="BI39" s="69">
        <v>87</v>
      </c>
      <c r="BJ39" s="69">
        <v>115</v>
      </c>
      <c r="BK39" s="69"/>
      <c r="BL39" s="69">
        <v>14.9</v>
      </c>
      <c r="BM39" s="69">
        <v>23.6</v>
      </c>
      <c r="BN39" s="69">
        <v>62.2</v>
      </c>
      <c r="BO39" s="69">
        <v>4.8</v>
      </c>
      <c r="BP39" s="69">
        <v>2.2000000000000002</v>
      </c>
      <c r="BQ39" s="69">
        <v>2.2999999999999998</v>
      </c>
      <c r="BR39" s="69">
        <v>0.9</v>
      </c>
      <c r="BS39" s="69">
        <v>6.3</v>
      </c>
      <c r="BT39" s="69">
        <v>1.6</v>
      </c>
      <c r="BU39" s="69">
        <v>20</v>
      </c>
      <c r="BV39" s="69">
        <v>5.0999999999999996</v>
      </c>
      <c r="BW39" s="69">
        <v>20</v>
      </c>
      <c r="BX39" s="69">
        <v>14.3</v>
      </c>
      <c r="BY39" s="69">
        <v>20.8</v>
      </c>
      <c r="BZ39" s="70">
        <v>1838.9630299999999</v>
      </c>
    </row>
    <row r="40" spans="1:78" x14ac:dyDescent="0.25">
      <c r="A40" s="1"/>
      <c r="B40" s="50" t="s">
        <v>902</v>
      </c>
      <c r="C40" s="65"/>
      <c r="D40" s="65">
        <v>17.3</v>
      </c>
      <c r="E40" s="65">
        <v>15.3</v>
      </c>
      <c r="F40" s="65">
        <v>7.9</v>
      </c>
      <c r="G40" s="65">
        <v>6.2</v>
      </c>
      <c r="H40" s="65">
        <v>18.2</v>
      </c>
      <c r="I40" s="65">
        <v>3.2</v>
      </c>
      <c r="J40" s="65"/>
      <c r="K40" s="65"/>
      <c r="L40" s="65">
        <v>17.399999999999999</v>
      </c>
      <c r="M40" s="65">
        <v>19.7</v>
      </c>
      <c r="N40" s="65"/>
      <c r="O40" s="65">
        <v>0.2</v>
      </c>
      <c r="P40" s="65">
        <v>19.8</v>
      </c>
      <c r="Q40" s="65"/>
      <c r="R40" s="65">
        <v>20.2</v>
      </c>
      <c r="S40" s="65">
        <v>20.3</v>
      </c>
      <c r="T40" s="65">
        <v>13.1</v>
      </c>
      <c r="U40" s="65">
        <v>3.5</v>
      </c>
      <c r="V40" s="65">
        <v>2.7</v>
      </c>
      <c r="W40" s="65"/>
      <c r="X40" s="65">
        <v>19.600000000000001</v>
      </c>
      <c r="Y40" s="65">
        <v>19.3</v>
      </c>
      <c r="Z40" s="65">
        <v>46.7</v>
      </c>
      <c r="AA40" s="65">
        <v>4</v>
      </c>
      <c r="AB40" s="65">
        <v>69.900000000000006</v>
      </c>
      <c r="AC40" s="65"/>
      <c r="AD40" s="65"/>
      <c r="AE40" s="65">
        <v>21.7</v>
      </c>
      <c r="AF40" s="65">
        <v>207.6</v>
      </c>
      <c r="AG40" s="65">
        <v>8.3000000000000007</v>
      </c>
      <c r="AH40" s="65">
        <v>0.6</v>
      </c>
      <c r="AI40" s="65">
        <v>21</v>
      </c>
      <c r="AJ40" s="65">
        <v>8.1</v>
      </c>
      <c r="AK40" s="65">
        <v>20.399999999999999</v>
      </c>
      <c r="AL40" s="65">
        <v>20.399999999999999</v>
      </c>
      <c r="AM40" s="65">
        <v>20</v>
      </c>
      <c r="AN40" s="65">
        <v>6.7</v>
      </c>
      <c r="AO40" s="65">
        <v>38.5</v>
      </c>
      <c r="AP40" s="65"/>
      <c r="AQ40" s="65">
        <v>0.9</v>
      </c>
      <c r="AR40" s="65"/>
      <c r="AS40" s="65">
        <v>3.4</v>
      </c>
      <c r="AT40" s="65">
        <v>18.5</v>
      </c>
      <c r="AU40" s="65"/>
      <c r="AV40" s="65">
        <v>172.5</v>
      </c>
      <c r="AW40" s="65">
        <v>131.80000000000001</v>
      </c>
      <c r="AX40" s="65">
        <v>64.283659999999998</v>
      </c>
      <c r="AY40" s="65"/>
      <c r="AZ40" s="65">
        <v>3.4</v>
      </c>
      <c r="BA40" s="65">
        <v>3.6</v>
      </c>
      <c r="BB40" s="65"/>
      <c r="BC40" s="65">
        <v>8.6999999999999993</v>
      </c>
      <c r="BD40" s="65">
        <v>2.8</v>
      </c>
      <c r="BE40" s="65">
        <v>9.9</v>
      </c>
      <c r="BF40" s="65"/>
      <c r="BG40" s="65">
        <v>126.8</v>
      </c>
      <c r="BH40" s="65">
        <v>0.6</v>
      </c>
      <c r="BI40" s="65">
        <v>76.900000000000006</v>
      </c>
      <c r="BJ40" s="65">
        <v>90.7</v>
      </c>
      <c r="BK40" s="65"/>
      <c r="BL40" s="65">
        <v>11.5</v>
      </c>
      <c r="BM40" s="65">
        <v>19.7</v>
      </c>
      <c r="BN40" s="65">
        <v>54.5</v>
      </c>
      <c r="BO40" s="65">
        <v>4.8</v>
      </c>
      <c r="BP40" s="65">
        <v>2.2000000000000002</v>
      </c>
      <c r="BQ40" s="65">
        <v>2.2999999999999998</v>
      </c>
      <c r="BR40" s="65">
        <v>0.9</v>
      </c>
      <c r="BS40" s="65">
        <v>4.4000000000000004</v>
      </c>
      <c r="BT40" s="65">
        <v>1.6</v>
      </c>
      <c r="BU40" s="65">
        <v>20</v>
      </c>
      <c r="BV40" s="65">
        <v>5</v>
      </c>
      <c r="BW40" s="65">
        <v>20</v>
      </c>
      <c r="BX40" s="65">
        <v>11.1</v>
      </c>
      <c r="BY40" s="65">
        <v>20.8</v>
      </c>
      <c r="BZ40" s="66">
        <v>1611.38366</v>
      </c>
    </row>
    <row r="41" spans="1:78" x14ac:dyDescent="0.25">
      <c r="A41" s="1"/>
      <c r="B41" s="54" t="s">
        <v>903</v>
      </c>
      <c r="C41" s="67"/>
      <c r="D41" s="67">
        <v>17.2</v>
      </c>
      <c r="E41" s="67">
        <v>15.4</v>
      </c>
      <c r="F41" s="67">
        <v>7.8</v>
      </c>
      <c r="G41" s="67">
        <v>6.2</v>
      </c>
      <c r="H41" s="67">
        <v>18.2</v>
      </c>
      <c r="I41" s="67">
        <v>3.2</v>
      </c>
      <c r="J41" s="67"/>
      <c r="K41" s="67"/>
      <c r="L41" s="67">
        <v>17.399999999999999</v>
      </c>
      <c r="M41" s="67">
        <v>19.7</v>
      </c>
      <c r="N41" s="67"/>
      <c r="O41" s="67">
        <v>0.1</v>
      </c>
      <c r="P41" s="67">
        <v>19.8</v>
      </c>
      <c r="Q41" s="67"/>
      <c r="R41" s="67">
        <v>20.3</v>
      </c>
      <c r="S41" s="67">
        <v>20.3</v>
      </c>
      <c r="T41" s="67">
        <v>13.2</v>
      </c>
      <c r="U41" s="67">
        <v>3.5</v>
      </c>
      <c r="V41" s="67">
        <v>2.6</v>
      </c>
      <c r="W41" s="67"/>
      <c r="X41" s="67">
        <v>19.600000000000001</v>
      </c>
      <c r="Y41" s="67">
        <v>19.3</v>
      </c>
      <c r="Z41" s="67">
        <v>46.1</v>
      </c>
      <c r="AA41" s="67">
        <v>2.2999999999999998</v>
      </c>
      <c r="AB41" s="67">
        <v>74.099999999999994</v>
      </c>
      <c r="AC41" s="67"/>
      <c r="AD41" s="67"/>
      <c r="AE41" s="67">
        <v>11.9</v>
      </c>
      <c r="AF41" s="67">
        <v>202.9</v>
      </c>
      <c r="AG41" s="67">
        <v>4.4000000000000004</v>
      </c>
      <c r="AH41" s="67"/>
      <c r="AI41" s="67">
        <v>21</v>
      </c>
      <c r="AJ41" s="67">
        <v>8.1</v>
      </c>
      <c r="AK41" s="67">
        <v>20.399999999999999</v>
      </c>
      <c r="AL41" s="67">
        <v>20.399999999999999</v>
      </c>
      <c r="AM41" s="67">
        <v>20</v>
      </c>
      <c r="AN41" s="67">
        <v>6.5</v>
      </c>
      <c r="AO41" s="67">
        <v>35.4</v>
      </c>
      <c r="AP41" s="67"/>
      <c r="AQ41" s="67"/>
      <c r="AR41" s="67"/>
      <c r="AS41" s="67">
        <v>3.4</v>
      </c>
      <c r="AT41" s="67">
        <v>18.5</v>
      </c>
      <c r="AU41" s="67"/>
      <c r="AV41" s="67">
        <v>82.4</v>
      </c>
      <c r="AW41" s="67">
        <v>56.9</v>
      </c>
      <c r="AX41" s="67">
        <v>32.059959999999997</v>
      </c>
      <c r="AY41" s="67"/>
      <c r="AZ41" s="67">
        <v>3.2</v>
      </c>
      <c r="BA41" s="67">
        <v>3</v>
      </c>
      <c r="BB41" s="67"/>
      <c r="BC41" s="67">
        <v>4.0999999999999996</v>
      </c>
      <c r="BD41" s="67">
        <v>5.4</v>
      </c>
      <c r="BE41" s="67">
        <v>9.9</v>
      </c>
      <c r="BF41" s="67"/>
      <c r="BG41" s="67">
        <v>127.5</v>
      </c>
      <c r="BH41" s="67">
        <v>0.6</v>
      </c>
      <c r="BI41" s="67">
        <v>47.4</v>
      </c>
      <c r="BJ41" s="67">
        <v>50.8</v>
      </c>
      <c r="BK41" s="67"/>
      <c r="BL41" s="67">
        <v>5</v>
      </c>
      <c r="BM41" s="67">
        <v>20.100000000000001</v>
      </c>
      <c r="BN41" s="67">
        <v>51.9</v>
      </c>
      <c r="BO41" s="67">
        <v>4.8</v>
      </c>
      <c r="BP41" s="67">
        <v>2.2000000000000002</v>
      </c>
      <c r="BQ41" s="67">
        <v>2.2999999999999998</v>
      </c>
      <c r="BR41" s="67">
        <v>0.9</v>
      </c>
      <c r="BS41" s="67">
        <v>2.4</v>
      </c>
      <c r="BT41" s="67">
        <v>1.6</v>
      </c>
      <c r="BU41" s="67">
        <v>20</v>
      </c>
      <c r="BV41" s="67">
        <v>5.0999999999999996</v>
      </c>
      <c r="BW41" s="67">
        <v>20</v>
      </c>
      <c r="BX41" s="67">
        <v>4.7</v>
      </c>
      <c r="BY41" s="67">
        <v>21</v>
      </c>
      <c r="BZ41" s="68">
        <v>1304.4599599999999</v>
      </c>
    </row>
    <row r="42" spans="1:78" x14ac:dyDescent="0.25">
      <c r="A42" s="1"/>
      <c r="B42" s="54" t="s">
        <v>904</v>
      </c>
      <c r="C42" s="67"/>
      <c r="D42" s="67">
        <v>17.5</v>
      </c>
      <c r="E42" s="67">
        <v>15.5</v>
      </c>
      <c r="F42" s="67">
        <v>7.8</v>
      </c>
      <c r="G42" s="67">
        <v>6.2</v>
      </c>
      <c r="H42" s="67">
        <v>18.2</v>
      </c>
      <c r="I42" s="67">
        <v>3.2</v>
      </c>
      <c r="J42" s="67"/>
      <c r="K42" s="67"/>
      <c r="L42" s="67">
        <v>17.399999999999999</v>
      </c>
      <c r="M42" s="67">
        <v>19.7</v>
      </c>
      <c r="N42" s="67"/>
      <c r="O42" s="67">
        <v>0.1</v>
      </c>
      <c r="P42" s="67">
        <v>19.8</v>
      </c>
      <c r="Q42" s="67"/>
      <c r="R42" s="67">
        <v>20.2</v>
      </c>
      <c r="S42" s="67">
        <v>20.3</v>
      </c>
      <c r="T42" s="67">
        <v>13.2</v>
      </c>
      <c r="U42" s="67">
        <v>3.5</v>
      </c>
      <c r="V42" s="67">
        <v>2.6</v>
      </c>
      <c r="W42" s="67"/>
      <c r="X42" s="67">
        <v>19.600000000000001</v>
      </c>
      <c r="Y42" s="67">
        <v>19.3</v>
      </c>
      <c r="Z42" s="67">
        <v>33.6</v>
      </c>
      <c r="AA42" s="67">
        <v>1.6</v>
      </c>
      <c r="AB42" s="67">
        <v>83.2</v>
      </c>
      <c r="AC42" s="67"/>
      <c r="AD42" s="67"/>
      <c r="AE42" s="67">
        <v>12.1</v>
      </c>
      <c r="AF42" s="67">
        <v>194.8</v>
      </c>
      <c r="AG42" s="67">
        <v>3</v>
      </c>
      <c r="AH42" s="67">
        <v>0.4</v>
      </c>
      <c r="AI42" s="67">
        <v>21</v>
      </c>
      <c r="AJ42" s="67">
        <v>8.1</v>
      </c>
      <c r="AK42" s="67">
        <v>20.399999999999999</v>
      </c>
      <c r="AL42" s="67">
        <v>20.399999999999999</v>
      </c>
      <c r="AM42" s="67">
        <v>20</v>
      </c>
      <c r="AN42" s="67">
        <v>6.6</v>
      </c>
      <c r="AO42" s="67">
        <v>10.7</v>
      </c>
      <c r="AP42" s="67"/>
      <c r="AQ42" s="67"/>
      <c r="AR42" s="67"/>
      <c r="AS42" s="67">
        <v>3.4</v>
      </c>
      <c r="AT42" s="67">
        <v>18.5</v>
      </c>
      <c r="AU42" s="67"/>
      <c r="AV42" s="67">
        <v>22.9</v>
      </c>
      <c r="AW42" s="67">
        <v>17.8</v>
      </c>
      <c r="AX42" s="67">
        <v>8.8798100000000009</v>
      </c>
      <c r="AY42" s="67"/>
      <c r="AZ42" s="67">
        <v>3.1</v>
      </c>
      <c r="BA42" s="67">
        <v>1.6</v>
      </c>
      <c r="BB42" s="67"/>
      <c r="BC42" s="67">
        <v>0.6</v>
      </c>
      <c r="BD42" s="67">
        <v>5.4</v>
      </c>
      <c r="BE42" s="67">
        <v>9.9</v>
      </c>
      <c r="BF42" s="67"/>
      <c r="BG42" s="67">
        <v>128.80000000000001</v>
      </c>
      <c r="BH42" s="67">
        <v>0.6</v>
      </c>
      <c r="BI42" s="67">
        <v>6.7</v>
      </c>
      <c r="BJ42" s="67">
        <v>7.3</v>
      </c>
      <c r="BK42" s="67"/>
      <c r="BL42" s="67">
        <v>0.5</v>
      </c>
      <c r="BM42" s="67">
        <v>19.2</v>
      </c>
      <c r="BN42" s="67">
        <v>49.3</v>
      </c>
      <c r="BO42" s="67">
        <v>4.8</v>
      </c>
      <c r="BP42" s="67">
        <v>2.2999999999999998</v>
      </c>
      <c r="BQ42" s="67">
        <v>2.4</v>
      </c>
      <c r="BR42" s="67">
        <v>0.9</v>
      </c>
      <c r="BS42" s="67">
        <v>0.7</v>
      </c>
      <c r="BT42" s="67">
        <v>1.6</v>
      </c>
      <c r="BU42" s="67">
        <v>20</v>
      </c>
      <c r="BV42" s="67">
        <v>5</v>
      </c>
      <c r="BW42" s="67">
        <v>20</v>
      </c>
      <c r="BX42" s="67">
        <v>0.3</v>
      </c>
      <c r="BY42" s="67">
        <v>20.8</v>
      </c>
      <c r="BZ42" s="68">
        <v>1043.27981</v>
      </c>
    </row>
    <row r="43" spans="1:78" x14ac:dyDescent="0.25">
      <c r="A43" s="1"/>
      <c r="B43" s="54" t="s">
        <v>905</v>
      </c>
      <c r="C43" s="67"/>
      <c r="D43" s="67">
        <v>16.7</v>
      </c>
      <c r="E43" s="67">
        <v>15.5</v>
      </c>
      <c r="F43" s="67">
        <v>8.3000000000000007</v>
      </c>
      <c r="G43" s="67">
        <v>6.2</v>
      </c>
      <c r="H43" s="67">
        <v>18.2</v>
      </c>
      <c r="I43" s="67">
        <v>3.2</v>
      </c>
      <c r="J43" s="67"/>
      <c r="K43" s="67"/>
      <c r="L43" s="67">
        <v>17.5</v>
      </c>
      <c r="M43" s="67">
        <v>19.8</v>
      </c>
      <c r="N43" s="67"/>
      <c r="O43" s="67"/>
      <c r="P43" s="67">
        <v>19.8</v>
      </c>
      <c r="Q43" s="67"/>
      <c r="R43" s="67">
        <v>20.2</v>
      </c>
      <c r="S43" s="67">
        <v>20.3</v>
      </c>
      <c r="T43" s="67">
        <v>12.5</v>
      </c>
      <c r="U43" s="67">
        <v>3.5</v>
      </c>
      <c r="V43" s="67">
        <v>2.6</v>
      </c>
      <c r="W43" s="67"/>
      <c r="X43" s="67">
        <v>19.600000000000001</v>
      </c>
      <c r="Y43" s="67">
        <v>19.3</v>
      </c>
      <c r="Z43" s="67">
        <v>32.1</v>
      </c>
      <c r="AA43" s="67">
        <v>2.2000000000000002</v>
      </c>
      <c r="AB43" s="67">
        <v>80.900000000000006</v>
      </c>
      <c r="AC43" s="67"/>
      <c r="AD43" s="67"/>
      <c r="AE43" s="67">
        <v>7.1</v>
      </c>
      <c r="AF43" s="67">
        <v>169.2</v>
      </c>
      <c r="AG43" s="67"/>
      <c r="AH43" s="67"/>
      <c r="AI43" s="67">
        <v>21</v>
      </c>
      <c r="AJ43" s="67">
        <v>8.1</v>
      </c>
      <c r="AK43" s="67">
        <v>20.399999999999999</v>
      </c>
      <c r="AL43" s="67">
        <v>20.399999999999999</v>
      </c>
      <c r="AM43" s="67">
        <v>20</v>
      </c>
      <c r="AN43" s="67">
        <v>6.6</v>
      </c>
      <c r="AO43" s="67"/>
      <c r="AP43" s="67"/>
      <c r="AQ43" s="67"/>
      <c r="AR43" s="67"/>
      <c r="AS43" s="67">
        <v>3.4</v>
      </c>
      <c r="AT43" s="67">
        <v>18.5</v>
      </c>
      <c r="AU43" s="67"/>
      <c r="AV43" s="67">
        <v>1.6</v>
      </c>
      <c r="AW43" s="67">
        <v>1.4</v>
      </c>
      <c r="AX43" s="67">
        <v>0.47887999999999997</v>
      </c>
      <c r="AY43" s="67"/>
      <c r="AZ43" s="67">
        <v>2.7</v>
      </c>
      <c r="BA43" s="67"/>
      <c r="BB43" s="67"/>
      <c r="BC43" s="67"/>
      <c r="BD43" s="67">
        <v>5.4</v>
      </c>
      <c r="BE43" s="67">
        <v>10</v>
      </c>
      <c r="BF43" s="67"/>
      <c r="BG43" s="67">
        <v>127.3</v>
      </c>
      <c r="BH43" s="67">
        <v>0.6</v>
      </c>
      <c r="BI43" s="67">
        <v>0.3</v>
      </c>
      <c r="BJ43" s="67">
        <v>0.2</v>
      </c>
      <c r="BK43" s="67"/>
      <c r="BL43" s="67"/>
      <c r="BM43" s="67">
        <v>17.2</v>
      </c>
      <c r="BN43" s="67">
        <v>52.5</v>
      </c>
      <c r="BO43" s="67">
        <v>4.8</v>
      </c>
      <c r="BP43" s="67">
        <v>2.2999999999999998</v>
      </c>
      <c r="BQ43" s="67">
        <v>2.4</v>
      </c>
      <c r="BR43" s="67">
        <v>0.9</v>
      </c>
      <c r="BS43" s="67"/>
      <c r="BT43" s="67">
        <v>1.6</v>
      </c>
      <c r="BU43" s="67">
        <v>20</v>
      </c>
      <c r="BV43" s="67">
        <v>5.0999999999999996</v>
      </c>
      <c r="BW43" s="67">
        <v>20</v>
      </c>
      <c r="BX43" s="67"/>
      <c r="BY43" s="67">
        <v>20.9</v>
      </c>
      <c r="BZ43" s="68">
        <v>930.77887999999996</v>
      </c>
    </row>
    <row r="44" spans="1:78" x14ac:dyDescent="0.25">
      <c r="A44" s="1"/>
      <c r="B44" s="54" t="s">
        <v>906</v>
      </c>
      <c r="C44" s="67"/>
      <c r="D44" s="67">
        <v>16.2</v>
      </c>
      <c r="E44" s="67">
        <v>15.5</v>
      </c>
      <c r="F44" s="67">
        <v>8.1</v>
      </c>
      <c r="G44" s="67">
        <v>6.5</v>
      </c>
      <c r="H44" s="67">
        <v>19.100000000000001</v>
      </c>
      <c r="I44" s="67">
        <v>3.2</v>
      </c>
      <c r="J44" s="67"/>
      <c r="K44" s="67"/>
      <c r="L44" s="67">
        <v>17.399999999999999</v>
      </c>
      <c r="M44" s="67">
        <v>19.8</v>
      </c>
      <c r="N44" s="67"/>
      <c r="O44" s="67"/>
      <c r="P44" s="67">
        <v>19.8</v>
      </c>
      <c r="Q44" s="67"/>
      <c r="R44" s="67">
        <v>20.2</v>
      </c>
      <c r="S44" s="67">
        <v>20.3</v>
      </c>
      <c r="T44" s="67">
        <v>3.4</v>
      </c>
      <c r="U44" s="67">
        <v>3.5</v>
      </c>
      <c r="V44" s="67">
        <v>2.6</v>
      </c>
      <c r="W44" s="67"/>
      <c r="X44" s="67">
        <v>19.600000000000001</v>
      </c>
      <c r="Y44" s="67">
        <v>19.3</v>
      </c>
      <c r="Z44" s="67">
        <v>37.5</v>
      </c>
      <c r="AA44" s="67">
        <v>3</v>
      </c>
      <c r="AB44" s="67">
        <v>94.4</v>
      </c>
      <c r="AC44" s="67"/>
      <c r="AD44" s="67"/>
      <c r="AE44" s="67">
        <v>9.4</v>
      </c>
      <c r="AF44" s="67">
        <v>140.30000000000001</v>
      </c>
      <c r="AG44" s="67"/>
      <c r="AH44" s="67"/>
      <c r="AI44" s="67">
        <v>21</v>
      </c>
      <c r="AJ44" s="67">
        <v>8.1</v>
      </c>
      <c r="AK44" s="67">
        <v>20.399999999999999</v>
      </c>
      <c r="AL44" s="67">
        <v>20.399999999999999</v>
      </c>
      <c r="AM44" s="67">
        <v>20</v>
      </c>
      <c r="AN44" s="67">
        <v>6.5</v>
      </c>
      <c r="AO44" s="67"/>
      <c r="AP44" s="67"/>
      <c r="AQ44" s="67"/>
      <c r="AR44" s="67"/>
      <c r="AS44" s="67">
        <v>3.4</v>
      </c>
      <c r="AT44" s="67">
        <v>18.5</v>
      </c>
      <c r="AU44" s="67"/>
      <c r="AV44" s="67"/>
      <c r="AW44" s="67"/>
      <c r="AX44" s="67"/>
      <c r="AY44" s="67"/>
      <c r="AZ44" s="67">
        <v>2.7</v>
      </c>
      <c r="BA44" s="67"/>
      <c r="BB44" s="67"/>
      <c r="BC44" s="67"/>
      <c r="BD44" s="67">
        <v>5.4</v>
      </c>
      <c r="BE44" s="67">
        <v>9.8000000000000007</v>
      </c>
      <c r="BF44" s="67"/>
      <c r="BG44" s="67">
        <v>111.7</v>
      </c>
      <c r="BH44" s="67">
        <v>0.6</v>
      </c>
      <c r="BI44" s="67"/>
      <c r="BJ44" s="67"/>
      <c r="BK44" s="67"/>
      <c r="BL44" s="67"/>
      <c r="BM44" s="67">
        <v>16.899999999999999</v>
      </c>
      <c r="BN44" s="67">
        <v>56.4</v>
      </c>
      <c r="BO44" s="67">
        <v>4.8</v>
      </c>
      <c r="BP44" s="67">
        <v>2.2999999999999998</v>
      </c>
      <c r="BQ44" s="67">
        <v>2.4</v>
      </c>
      <c r="BR44" s="67">
        <v>0.9</v>
      </c>
      <c r="BS44" s="67"/>
      <c r="BT44" s="67">
        <v>1.6</v>
      </c>
      <c r="BU44" s="67">
        <v>20</v>
      </c>
      <c r="BV44" s="67">
        <v>5.0999999999999996</v>
      </c>
      <c r="BW44" s="67">
        <v>20</v>
      </c>
      <c r="BX44" s="67"/>
      <c r="BY44" s="67">
        <v>20.8</v>
      </c>
      <c r="BZ44" s="68">
        <v>898.8</v>
      </c>
    </row>
    <row r="45" spans="1:78" x14ac:dyDescent="0.25">
      <c r="A45" s="1"/>
      <c r="B45" s="54" t="s">
        <v>907</v>
      </c>
      <c r="C45" s="67"/>
      <c r="D45" s="67">
        <v>16.100000000000001</v>
      </c>
      <c r="E45" s="67">
        <v>15.3</v>
      </c>
      <c r="F45" s="67">
        <v>8.3000000000000007</v>
      </c>
      <c r="G45" s="67">
        <v>6.5</v>
      </c>
      <c r="H45" s="67">
        <v>20.2</v>
      </c>
      <c r="I45" s="67">
        <v>3.2</v>
      </c>
      <c r="J45" s="67"/>
      <c r="K45" s="67"/>
      <c r="L45" s="67">
        <v>18.600000000000001</v>
      </c>
      <c r="M45" s="67">
        <v>19</v>
      </c>
      <c r="N45" s="67"/>
      <c r="O45" s="67"/>
      <c r="P45" s="67">
        <v>19.8</v>
      </c>
      <c r="Q45" s="67"/>
      <c r="R45" s="67">
        <v>20.5</v>
      </c>
      <c r="S45" s="67">
        <v>20.399999999999999</v>
      </c>
      <c r="T45" s="67">
        <v>9.1</v>
      </c>
      <c r="U45" s="67">
        <v>3.5</v>
      </c>
      <c r="V45" s="67">
        <v>2.6</v>
      </c>
      <c r="W45" s="67"/>
      <c r="X45" s="67">
        <v>19.7</v>
      </c>
      <c r="Y45" s="67">
        <v>19.3</v>
      </c>
      <c r="Z45" s="67">
        <v>32.700000000000003</v>
      </c>
      <c r="AA45" s="67">
        <v>2.6</v>
      </c>
      <c r="AB45" s="67">
        <v>84.4</v>
      </c>
      <c r="AC45" s="67"/>
      <c r="AD45" s="67"/>
      <c r="AE45" s="67">
        <v>12.7</v>
      </c>
      <c r="AF45" s="67">
        <v>117.1</v>
      </c>
      <c r="AG45" s="67"/>
      <c r="AH45" s="67"/>
      <c r="AI45" s="67">
        <v>21</v>
      </c>
      <c r="AJ45" s="67">
        <v>8.1</v>
      </c>
      <c r="AK45" s="67">
        <v>20.399999999999999</v>
      </c>
      <c r="AL45" s="67">
        <v>20.399999999999999</v>
      </c>
      <c r="AM45" s="67">
        <v>20</v>
      </c>
      <c r="AN45" s="67">
        <v>6.7</v>
      </c>
      <c r="AO45" s="67"/>
      <c r="AP45" s="67"/>
      <c r="AQ45" s="67"/>
      <c r="AR45" s="67"/>
      <c r="AS45" s="67">
        <v>3.4</v>
      </c>
      <c r="AT45" s="67">
        <v>18.5</v>
      </c>
      <c r="AU45" s="67"/>
      <c r="AV45" s="67"/>
      <c r="AW45" s="67"/>
      <c r="AX45" s="67"/>
      <c r="AY45" s="67"/>
      <c r="AZ45" s="67">
        <v>2.2999999999999998</v>
      </c>
      <c r="BA45" s="67"/>
      <c r="BB45" s="67"/>
      <c r="BC45" s="67"/>
      <c r="BD45" s="67">
        <v>5.6</v>
      </c>
      <c r="BE45" s="67">
        <v>9.9</v>
      </c>
      <c r="BF45" s="67"/>
      <c r="BG45" s="67">
        <v>118.1</v>
      </c>
      <c r="BH45" s="67">
        <v>0.6</v>
      </c>
      <c r="BI45" s="67"/>
      <c r="BJ45" s="67"/>
      <c r="BK45" s="67"/>
      <c r="BL45" s="67"/>
      <c r="BM45" s="67">
        <v>17.899999999999999</v>
      </c>
      <c r="BN45" s="67">
        <v>54.2</v>
      </c>
      <c r="BO45" s="67">
        <v>4.8</v>
      </c>
      <c r="BP45" s="67">
        <v>2.6</v>
      </c>
      <c r="BQ45" s="67">
        <v>2.4</v>
      </c>
      <c r="BR45" s="67">
        <v>1</v>
      </c>
      <c r="BS45" s="67"/>
      <c r="BT45" s="67">
        <v>1.6</v>
      </c>
      <c r="BU45" s="67">
        <v>20.399999999999999</v>
      </c>
      <c r="BV45" s="67">
        <v>5</v>
      </c>
      <c r="BW45" s="67">
        <v>20.399999999999999</v>
      </c>
      <c r="BX45" s="67"/>
      <c r="BY45" s="67">
        <v>21.8</v>
      </c>
      <c r="BZ45" s="68">
        <v>878.7</v>
      </c>
    </row>
    <row r="46" spans="1:78" x14ac:dyDescent="0.25">
      <c r="A46" s="1"/>
      <c r="B46" s="54" t="s">
        <v>908</v>
      </c>
      <c r="C46" s="67"/>
      <c r="D46" s="67">
        <v>16.3</v>
      </c>
      <c r="E46" s="67">
        <v>15.1</v>
      </c>
      <c r="F46" s="67">
        <v>8.6999999999999993</v>
      </c>
      <c r="G46" s="67">
        <v>6.5</v>
      </c>
      <c r="H46" s="67">
        <v>20.100000000000001</v>
      </c>
      <c r="I46" s="67">
        <v>3.2</v>
      </c>
      <c r="J46" s="67"/>
      <c r="K46" s="67"/>
      <c r="L46" s="67">
        <v>17.5</v>
      </c>
      <c r="M46" s="67">
        <v>19.600000000000001</v>
      </c>
      <c r="N46" s="67"/>
      <c r="O46" s="67"/>
      <c r="P46" s="67">
        <v>19.8</v>
      </c>
      <c r="Q46" s="67"/>
      <c r="R46" s="67">
        <v>20.2</v>
      </c>
      <c r="S46" s="67">
        <v>20.3</v>
      </c>
      <c r="T46" s="67">
        <v>12</v>
      </c>
      <c r="U46" s="67">
        <v>3.4</v>
      </c>
      <c r="V46" s="67">
        <v>2.6</v>
      </c>
      <c r="W46" s="67"/>
      <c r="X46" s="67">
        <v>19.600000000000001</v>
      </c>
      <c r="Y46" s="67">
        <v>19.3</v>
      </c>
      <c r="Z46" s="67">
        <v>24.4</v>
      </c>
      <c r="AA46" s="67">
        <v>2.2000000000000002</v>
      </c>
      <c r="AB46" s="67">
        <v>87.8</v>
      </c>
      <c r="AC46" s="67"/>
      <c r="AD46" s="67"/>
      <c r="AE46" s="67">
        <v>7.6</v>
      </c>
      <c r="AF46" s="67">
        <v>118.7</v>
      </c>
      <c r="AG46" s="67"/>
      <c r="AH46" s="67"/>
      <c r="AI46" s="67">
        <v>21</v>
      </c>
      <c r="AJ46" s="67">
        <v>8.1</v>
      </c>
      <c r="AK46" s="67">
        <v>20.399999999999999</v>
      </c>
      <c r="AL46" s="67">
        <v>20.399999999999999</v>
      </c>
      <c r="AM46" s="67">
        <v>20</v>
      </c>
      <c r="AN46" s="67">
        <v>6.6</v>
      </c>
      <c r="AO46" s="67"/>
      <c r="AP46" s="67"/>
      <c r="AQ46" s="67"/>
      <c r="AR46" s="67"/>
      <c r="AS46" s="67">
        <v>3.4</v>
      </c>
      <c r="AT46" s="67">
        <v>18.5</v>
      </c>
      <c r="AU46" s="67"/>
      <c r="AV46" s="67"/>
      <c r="AW46" s="67"/>
      <c r="AX46" s="67"/>
      <c r="AY46" s="67"/>
      <c r="AZ46" s="67">
        <v>2</v>
      </c>
      <c r="BA46" s="67"/>
      <c r="BB46" s="67"/>
      <c r="BC46" s="67"/>
      <c r="BD46" s="67">
        <v>5.5</v>
      </c>
      <c r="BE46" s="67">
        <v>10</v>
      </c>
      <c r="BF46" s="67"/>
      <c r="BG46" s="67">
        <v>101.7</v>
      </c>
      <c r="BH46" s="67">
        <v>0.6</v>
      </c>
      <c r="BI46" s="67"/>
      <c r="BJ46" s="67"/>
      <c r="BK46" s="67"/>
      <c r="BL46" s="67"/>
      <c r="BM46" s="67">
        <v>16.3</v>
      </c>
      <c r="BN46" s="67">
        <v>53.8</v>
      </c>
      <c r="BO46" s="67">
        <v>4.8</v>
      </c>
      <c r="BP46" s="67">
        <v>2.7</v>
      </c>
      <c r="BQ46" s="67">
        <v>2.4</v>
      </c>
      <c r="BR46" s="67">
        <v>1</v>
      </c>
      <c r="BS46" s="67"/>
      <c r="BT46" s="67">
        <v>1.6</v>
      </c>
      <c r="BU46" s="67">
        <v>20</v>
      </c>
      <c r="BV46" s="67">
        <v>5</v>
      </c>
      <c r="BW46" s="67">
        <v>20</v>
      </c>
      <c r="BX46" s="67"/>
      <c r="BY46" s="67">
        <v>20.399999999999999</v>
      </c>
      <c r="BZ46" s="68">
        <v>851.1</v>
      </c>
    </row>
    <row r="47" spans="1:78" x14ac:dyDescent="0.25">
      <c r="A47" s="1"/>
      <c r="B47" s="56" t="s">
        <v>909</v>
      </c>
      <c r="C47" s="69"/>
      <c r="D47" s="69">
        <v>16.399999999999999</v>
      </c>
      <c r="E47" s="69">
        <v>15.5</v>
      </c>
      <c r="F47" s="69">
        <v>8.1999999999999993</v>
      </c>
      <c r="G47" s="69">
        <v>6.5</v>
      </c>
      <c r="H47" s="69">
        <v>20.3</v>
      </c>
      <c r="I47" s="69">
        <v>3.2</v>
      </c>
      <c r="J47" s="69"/>
      <c r="K47" s="69"/>
      <c r="L47" s="69">
        <v>17.5</v>
      </c>
      <c r="M47" s="69">
        <v>19.600000000000001</v>
      </c>
      <c r="N47" s="69"/>
      <c r="O47" s="69"/>
      <c r="P47" s="69">
        <v>19.8</v>
      </c>
      <c r="Q47" s="69"/>
      <c r="R47" s="69">
        <v>20.2</v>
      </c>
      <c r="S47" s="69">
        <v>20.3</v>
      </c>
      <c r="T47" s="69">
        <v>13</v>
      </c>
      <c r="U47" s="69">
        <v>3.5</v>
      </c>
      <c r="V47" s="69">
        <v>2.5</v>
      </c>
      <c r="W47" s="69"/>
      <c r="X47" s="69">
        <v>19.600000000000001</v>
      </c>
      <c r="Y47" s="69">
        <v>19.3</v>
      </c>
      <c r="Z47" s="69">
        <v>20.2</v>
      </c>
      <c r="AA47" s="69">
        <v>1.6</v>
      </c>
      <c r="AB47" s="69">
        <v>93.9</v>
      </c>
      <c r="AC47" s="69"/>
      <c r="AD47" s="69"/>
      <c r="AE47" s="69">
        <v>8.8000000000000007</v>
      </c>
      <c r="AF47" s="69">
        <v>128.80000000000001</v>
      </c>
      <c r="AG47" s="69"/>
      <c r="AH47" s="69"/>
      <c r="AI47" s="69">
        <v>21</v>
      </c>
      <c r="AJ47" s="69">
        <v>8.1</v>
      </c>
      <c r="AK47" s="69">
        <v>20.399999999999999</v>
      </c>
      <c r="AL47" s="69">
        <v>20.399999999999999</v>
      </c>
      <c r="AM47" s="69">
        <v>20</v>
      </c>
      <c r="AN47" s="69">
        <v>6.5</v>
      </c>
      <c r="AO47" s="69"/>
      <c r="AP47" s="69"/>
      <c r="AQ47" s="69"/>
      <c r="AR47" s="69"/>
      <c r="AS47" s="69">
        <v>3.5</v>
      </c>
      <c r="AT47" s="69">
        <v>18.5</v>
      </c>
      <c r="AU47" s="69"/>
      <c r="AV47" s="69"/>
      <c r="AW47" s="69"/>
      <c r="AX47" s="69"/>
      <c r="AY47" s="69"/>
      <c r="AZ47" s="69">
        <v>2</v>
      </c>
      <c r="BA47" s="69"/>
      <c r="BB47" s="69"/>
      <c r="BC47" s="69"/>
      <c r="BD47" s="69">
        <v>5.5</v>
      </c>
      <c r="BE47" s="69">
        <v>10</v>
      </c>
      <c r="BF47" s="69"/>
      <c r="BG47" s="69">
        <v>93.8</v>
      </c>
      <c r="BH47" s="69">
        <v>0.6</v>
      </c>
      <c r="BI47" s="69"/>
      <c r="BJ47" s="69"/>
      <c r="BK47" s="69"/>
      <c r="BL47" s="69"/>
      <c r="BM47" s="69">
        <v>17.100000000000001</v>
      </c>
      <c r="BN47" s="69">
        <v>56.7</v>
      </c>
      <c r="BO47" s="69">
        <v>4.8</v>
      </c>
      <c r="BP47" s="69">
        <v>2.7</v>
      </c>
      <c r="BQ47" s="69">
        <v>2.4</v>
      </c>
      <c r="BR47" s="69">
        <v>1</v>
      </c>
      <c r="BS47" s="69"/>
      <c r="BT47" s="69">
        <v>1.6</v>
      </c>
      <c r="BU47" s="69">
        <v>20.2</v>
      </c>
      <c r="BV47" s="69">
        <v>5</v>
      </c>
      <c r="BW47" s="69">
        <v>20</v>
      </c>
      <c r="BX47" s="69"/>
      <c r="BY47" s="69">
        <v>20.399999999999999</v>
      </c>
      <c r="BZ47" s="70">
        <v>860.9</v>
      </c>
    </row>
    <row r="48" spans="1:78" x14ac:dyDescent="0.25">
      <c r="A48" s="1"/>
      <c r="B48" s="50" t="s">
        <v>910</v>
      </c>
      <c r="C48" s="65"/>
      <c r="D48" s="65">
        <v>17</v>
      </c>
      <c r="E48" s="65">
        <v>15.5</v>
      </c>
      <c r="F48" s="65">
        <v>8.1</v>
      </c>
      <c r="G48" s="65">
        <v>6.5</v>
      </c>
      <c r="H48" s="65">
        <v>20.2</v>
      </c>
      <c r="I48" s="65">
        <v>3.2</v>
      </c>
      <c r="J48" s="65"/>
      <c r="K48" s="65"/>
      <c r="L48" s="65">
        <v>17.3</v>
      </c>
      <c r="M48" s="65">
        <v>19.7</v>
      </c>
      <c r="N48" s="65"/>
      <c r="O48" s="65"/>
      <c r="P48" s="65">
        <v>19.8</v>
      </c>
      <c r="Q48" s="65"/>
      <c r="R48" s="65">
        <v>20.2</v>
      </c>
      <c r="S48" s="65">
        <v>20.3</v>
      </c>
      <c r="T48" s="65">
        <v>13.2</v>
      </c>
      <c r="U48" s="65">
        <v>3.4</v>
      </c>
      <c r="V48" s="65">
        <v>2.5</v>
      </c>
      <c r="W48" s="65"/>
      <c r="X48" s="65">
        <v>19.600000000000001</v>
      </c>
      <c r="Y48" s="65">
        <v>19.3</v>
      </c>
      <c r="Z48" s="65">
        <v>21.7</v>
      </c>
      <c r="AA48" s="65">
        <v>1.9</v>
      </c>
      <c r="AB48" s="65">
        <v>84.3</v>
      </c>
      <c r="AC48" s="65"/>
      <c r="AD48" s="65"/>
      <c r="AE48" s="65">
        <v>2.9</v>
      </c>
      <c r="AF48" s="65">
        <v>124.1</v>
      </c>
      <c r="AG48" s="65"/>
      <c r="AH48" s="65"/>
      <c r="AI48" s="65">
        <v>21</v>
      </c>
      <c r="AJ48" s="65">
        <v>8.1</v>
      </c>
      <c r="AK48" s="65">
        <v>20.399999999999999</v>
      </c>
      <c r="AL48" s="65">
        <v>20.399999999999999</v>
      </c>
      <c r="AM48" s="65">
        <v>20</v>
      </c>
      <c r="AN48" s="65">
        <v>6.4</v>
      </c>
      <c r="AO48" s="65"/>
      <c r="AP48" s="65"/>
      <c r="AQ48" s="65"/>
      <c r="AR48" s="65"/>
      <c r="AS48" s="65">
        <v>3.5</v>
      </c>
      <c r="AT48" s="65">
        <v>18.5</v>
      </c>
      <c r="AU48" s="65"/>
      <c r="AV48" s="65"/>
      <c r="AW48" s="65"/>
      <c r="AX48" s="65"/>
      <c r="AY48" s="65"/>
      <c r="AZ48" s="65">
        <v>1.9</v>
      </c>
      <c r="BA48" s="65"/>
      <c r="BB48" s="65"/>
      <c r="BC48" s="65"/>
      <c r="BD48" s="65">
        <v>5.5</v>
      </c>
      <c r="BE48" s="65">
        <v>9.8000000000000007</v>
      </c>
      <c r="BF48" s="65"/>
      <c r="BG48" s="65">
        <v>87.9</v>
      </c>
      <c r="BH48" s="65">
        <v>0.6</v>
      </c>
      <c r="BI48" s="65"/>
      <c r="BJ48" s="65"/>
      <c r="BK48" s="65"/>
      <c r="BL48" s="65"/>
      <c r="BM48" s="65">
        <v>20.100000000000001</v>
      </c>
      <c r="BN48" s="65">
        <v>60.3</v>
      </c>
      <c r="BO48" s="65">
        <v>4.8</v>
      </c>
      <c r="BP48" s="65">
        <v>2.7</v>
      </c>
      <c r="BQ48" s="65">
        <v>2.4</v>
      </c>
      <c r="BR48" s="65">
        <v>1</v>
      </c>
      <c r="BS48" s="65"/>
      <c r="BT48" s="65">
        <v>1.6</v>
      </c>
      <c r="BU48" s="65">
        <v>20</v>
      </c>
      <c r="BV48" s="65">
        <v>4.9000000000000004</v>
      </c>
      <c r="BW48" s="65">
        <v>20</v>
      </c>
      <c r="BX48" s="65"/>
      <c r="BY48" s="65">
        <v>20.399999999999999</v>
      </c>
      <c r="BZ48" s="66">
        <v>842.9</v>
      </c>
    </row>
    <row r="49" spans="1:78" x14ac:dyDescent="0.25">
      <c r="A49" s="1"/>
      <c r="B49" s="54" t="s">
        <v>911</v>
      </c>
      <c r="C49" s="67"/>
      <c r="D49" s="67">
        <v>17.100000000000001</v>
      </c>
      <c r="E49" s="67">
        <v>15.5</v>
      </c>
      <c r="F49" s="67">
        <v>8.3000000000000007</v>
      </c>
      <c r="G49" s="67">
        <v>6.5</v>
      </c>
      <c r="H49" s="67">
        <v>20.100000000000001</v>
      </c>
      <c r="I49" s="67">
        <v>3.2</v>
      </c>
      <c r="J49" s="67"/>
      <c r="K49" s="67"/>
      <c r="L49" s="67">
        <v>17.399999999999999</v>
      </c>
      <c r="M49" s="67">
        <v>19.8</v>
      </c>
      <c r="N49" s="67"/>
      <c r="O49" s="67"/>
      <c r="P49" s="67">
        <v>19.8</v>
      </c>
      <c r="Q49" s="67"/>
      <c r="R49" s="67">
        <v>20.2</v>
      </c>
      <c r="S49" s="67">
        <v>20.3</v>
      </c>
      <c r="T49" s="67">
        <v>13.2</v>
      </c>
      <c r="U49" s="67">
        <v>3.5</v>
      </c>
      <c r="V49" s="67">
        <v>2.5</v>
      </c>
      <c r="W49" s="67"/>
      <c r="X49" s="67">
        <v>19.600000000000001</v>
      </c>
      <c r="Y49" s="67">
        <v>19.3</v>
      </c>
      <c r="Z49" s="67">
        <v>19.3</v>
      </c>
      <c r="AA49" s="67">
        <v>1.4</v>
      </c>
      <c r="AB49" s="67">
        <v>88.6</v>
      </c>
      <c r="AC49" s="67"/>
      <c r="AD49" s="67"/>
      <c r="AE49" s="67">
        <v>3.6</v>
      </c>
      <c r="AF49" s="67">
        <v>148.30000000000001</v>
      </c>
      <c r="AG49" s="67"/>
      <c r="AH49" s="67"/>
      <c r="AI49" s="67">
        <v>21</v>
      </c>
      <c r="AJ49" s="67">
        <v>8.1</v>
      </c>
      <c r="AK49" s="67">
        <v>20.399999999999999</v>
      </c>
      <c r="AL49" s="67">
        <v>20.399999999999999</v>
      </c>
      <c r="AM49" s="67">
        <v>20</v>
      </c>
      <c r="AN49" s="67">
        <v>6.8</v>
      </c>
      <c r="AO49" s="67"/>
      <c r="AP49" s="67">
        <v>0.2</v>
      </c>
      <c r="AQ49" s="67">
        <v>0.1</v>
      </c>
      <c r="AR49" s="67"/>
      <c r="AS49" s="67">
        <v>3.5</v>
      </c>
      <c r="AT49" s="67">
        <v>18.5</v>
      </c>
      <c r="AU49" s="67"/>
      <c r="AV49" s="67"/>
      <c r="AW49" s="67"/>
      <c r="AX49" s="67"/>
      <c r="AY49" s="67"/>
      <c r="AZ49" s="67">
        <v>1.8</v>
      </c>
      <c r="BA49" s="67"/>
      <c r="BB49" s="67"/>
      <c r="BC49" s="67"/>
      <c r="BD49" s="67">
        <v>5.4</v>
      </c>
      <c r="BE49" s="67">
        <v>10</v>
      </c>
      <c r="BF49" s="67"/>
      <c r="BG49" s="67">
        <v>81.7</v>
      </c>
      <c r="BH49" s="67">
        <v>0.6</v>
      </c>
      <c r="BI49" s="67"/>
      <c r="BJ49" s="67"/>
      <c r="BK49" s="67"/>
      <c r="BL49" s="67"/>
      <c r="BM49" s="67">
        <v>21.4</v>
      </c>
      <c r="BN49" s="67">
        <v>64.5</v>
      </c>
      <c r="BO49" s="67">
        <v>4.8</v>
      </c>
      <c r="BP49" s="67">
        <v>2.7</v>
      </c>
      <c r="BQ49" s="67">
        <v>2.4</v>
      </c>
      <c r="BR49" s="67">
        <v>1</v>
      </c>
      <c r="BS49" s="67"/>
      <c r="BT49" s="67">
        <v>1.6</v>
      </c>
      <c r="BU49" s="67">
        <v>20</v>
      </c>
      <c r="BV49" s="67">
        <v>4.9000000000000004</v>
      </c>
      <c r="BW49" s="67">
        <v>20</v>
      </c>
      <c r="BX49" s="67"/>
      <c r="BY49" s="67">
        <v>20.399999999999999</v>
      </c>
      <c r="BZ49" s="68">
        <v>869.7</v>
      </c>
    </row>
    <row r="50" spans="1:78" x14ac:dyDescent="0.25">
      <c r="A50" s="1"/>
      <c r="B50" s="54" t="s">
        <v>912</v>
      </c>
      <c r="C50" s="67"/>
      <c r="D50" s="67">
        <v>16</v>
      </c>
      <c r="E50" s="67">
        <v>15.6</v>
      </c>
      <c r="F50" s="67">
        <v>6.5</v>
      </c>
      <c r="G50" s="67">
        <v>6.5</v>
      </c>
      <c r="H50" s="67">
        <v>20.3</v>
      </c>
      <c r="I50" s="67">
        <v>3.2</v>
      </c>
      <c r="J50" s="67"/>
      <c r="K50" s="67"/>
      <c r="L50" s="67">
        <v>17.2</v>
      </c>
      <c r="M50" s="67">
        <v>19.7</v>
      </c>
      <c r="N50" s="67"/>
      <c r="O50" s="67"/>
      <c r="P50" s="67">
        <v>19.8</v>
      </c>
      <c r="Q50" s="67"/>
      <c r="R50" s="67">
        <v>20.3</v>
      </c>
      <c r="S50" s="67">
        <v>20.3</v>
      </c>
      <c r="T50" s="67">
        <v>13.2</v>
      </c>
      <c r="U50" s="67">
        <v>3.5</v>
      </c>
      <c r="V50" s="67">
        <v>2.6</v>
      </c>
      <c r="W50" s="67"/>
      <c r="X50" s="67">
        <v>19.600000000000001</v>
      </c>
      <c r="Y50" s="67">
        <v>19.3</v>
      </c>
      <c r="Z50" s="67">
        <v>19.3</v>
      </c>
      <c r="AA50" s="67">
        <v>2</v>
      </c>
      <c r="AB50" s="67">
        <v>86.9</v>
      </c>
      <c r="AC50" s="67"/>
      <c r="AD50" s="67"/>
      <c r="AE50" s="67">
        <v>1.9</v>
      </c>
      <c r="AF50" s="67">
        <v>149.19999999999999</v>
      </c>
      <c r="AG50" s="67"/>
      <c r="AH50" s="67"/>
      <c r="AI50" s="67">
        <v>21</v>
      </c>
      <c r="AJ50" s="67">
        <v>8.1</v>
      </c>
      <c r="AK50" s="67">
        <v>20.399999999999999</v>
      </c>
      <c r="AL50" s="67">
        <v>20.399999999999999</v>
      </c>
      <c r="AM50" s="67">
        <v>20</v>
      </c>
      <c r="AN50" s="67">
        <v>6.8</v>
      </c>
      <c r="AO50" s="67"/>
      <c r="AP50" s="67"/>
      <c r="AQ50" s="67"/>
      <c r="AR50" s="67"/>
      <c r="AS50" s="67">
        <v>3.5</v>
      </c>
      <c r="AT50" s="67">
        <v>18.5</v>
      </c>
      <c r="AU50" s="67"/>
      <c r="AV50" s="67"/>
      <c r="AW50" s="67"/>
      <c r="AX50" s="67"/>
      <c r="AY50" s="67"/>
      <c r="AZ50" s="67">
        <v>1.9</v>
      </c>
      <c r="BA50" s="67"/>
      <c r="BB50" s="67"/>
      <c r="BC50" s="67"/>
      <c r="BD50" s="67">
        <v>5.4</v>
      </c>
      <c r="BE50" s="67">
        <v>9.9</v>
      </c>
      <c r="BF50" s="67"/>
      <c r="BG50" s="67">
        <v>79.099999999999994</v>
      </c>
      <c r="BH50" s="67">
        <v>0.6</v>
      </c>
      <c r="BI50" s="67"/>
      <c r="BJ50" s="67"/>
      <c r="BK50" s="67"/>
      <c r="BL50" s="67"/>
      <c r="BM50" s="67">
        <v>21</v>
      </c>
      <c r="BN50" s="67">
        <v>64.7</v>
      </c>
      <c r="BO50" s="67">
        <v>4.8</v>
      </c>
      <c r="BP50" s="67">
        <v>2.7</v>
      </c>
      <c r="BQ50" s="67">
        <v>2.4</v>
      </c>
      <c r="BR50" s="67">
        <v>1</v>
      </c>
      <c r="BS50" s="67"/>
      <c r="BT50" s="67">
        <v>1.6</v>
      </c>
      <c r="BU50" s="67">
        <v>20</v>
      </c>
      <c r="BV50" s="67">
        <v>4.9000000000000004</v>
      </c>
      <c r="BW50" s="67">
        <v>20</v>
      </c>
      <c r="BX50" s="67"/>
      <c r="BY50" s="67">
        <v>20.2</v>
      </c>
      <c r="BZ50" s="68">
        <v>861.8</v>
      </c>
    </row>
    <row r="51" spans="1:78" x14ac:dyDescent="0.25">
      <c r="A51" s="1"/>
      <c r="B51" s="54" t="s">
        <v>913</v>
      </c>
      <c r="C51" s="67"/>
      <c r="D51" s="67">
        <v>17</v>
      </c>
      <c r="E51" s="67">
        <v>15.5</v>
      </c>
      <c r="F51" s="67">
        <v>7.5</v>
      </c>
      <c r="G51" s="67">
        <v>6.5</v>
      </c>
      <c r="H51" s="67">
        <v>20.100000000000001</v>
      </c>
      <c r="I51" s="67">
        <v>3.2</v>
      </c>
      <c r="J51" s="67"/>
      <c r="K51" s="67"/>
      <c r="L51" s="67">
        <v>16.899999999999999</v>
      </c>
      <c r="M51" s="67">
        <v>19.8</v>
      </c>
      <c r="N51" s="67"/>
      <c r="O51" s="67"/>
      <c r="P51" s="67">
        <v>19.8</v>
      </c>
      <c r="Q51" s="67"/>
      <c r="R51" s="67">
        <v>20.2</v>
      </c>
      <c r="S51" s="67">
        <v>20.2</v>
      </c>
      <c r="T51" s="67">
        <v>13.2</v>
      </c>
      <c r="U51" s="67">
        <v>3.5</v>
      </c>
      <c r="V51" s="67">
        <v>2.6</v>
      </c>
      <c r="W51" s="67"/>
      <c r="X51" s="67">
        <v>19.600000000000001</v>
      </c>
      <c r="Y51" s="67">
        <v>19.3</v>
      </c>
      <c r="Z51" s="67">
        <v>13.8</v>
      </c>
      <c r="AA51" s="67">
        <v>2.7</v>
      </c>
      <c r="AB51" s="67">
        <v>83.3</v>
      </c>
      <c r="AC51" s="67"/>
      <c r="AD51" s="67"/>
      <c r="AE51" s="67">
        <v>3.1</v>
      </c>
      <c r="AF51" s="67">
        <v>137.19999999999999</v>
      </c>
      <c r="AG51" s="67"/>
      <c r="AH51" s="67"/>
      <c r="AI51" s="67">
        <v>21</v>
      </c>
      <c r="AJ51" s="67">
        <v>8.1</v>
      </c>
      <c r="AK51" s="67">
        <v>20.399999999999999</v>
      </c>
      <c r="AL51" s="67">
        <v>20.399999999999999</v>
      </c>
      <c r="AM51" s="67">
        <v>20</v>
      </c>
      <c r="AN51" s="67">
        <v>6.7</v>
      </c>
      <c r="AO51" s="67"/>
      <c r="AP51" s="67"/>
      <c r="AQ51" s="67"/>
      <c r="AR51" s="67"/>
      <c r="AS51" s="67">
        <v>3.5</v>
      </c>
      <c r="AT51" s="67">
        <v>18.5</v>
      </c>
      <c r="AU51" s="67"/>
      <c r="AV51" s="67"/>
      <c r="AW51" s="67"/>
      <c r="AX51" s="67"/>
      <c r="AY51" s="67"/>
      <c r="AZ51" s="67">
        <v>1.9</v>
      </c>
      <c r="BA51" s="67"/>
      <c r="BB51" s="67"/>
      <c r="BC51" s="67"/>
      <c r="BD51" s="67">
        <v>5.5</v>
      </c>
      <c r="BE51" s="67">
        <v>9.8000000000000007</v>
      </c>
      <c r="BF51" s="67"/>
      <c r="BG51" s="67">
        <v>80</v>
      </c>
      <c r="BH51" s="67">
        <v>0.6</v>
      </c>
      <c r="BI51" s="67"/>
      <c r="BJ51" s="67"/>
      <c r="BK51" s="67"/>
      <c r="BL51" s="67"/>
      <c r="BM51" s="67">
        <v>18.899999999999999</v>
      </c>
      <c r="BN51" s="67">
        <v>61.8</v>
      </c>
      <c r="BO51" s="67">
        <v>4.8</v>
      </c>
      <c r="BP51" s="67">
        <v>3</v>
      </c>
      <c r="BQ51" s="67">
        <v>2.4</v>
      </c>
      <c r="BR51" s="67">
        <v>1.1000000000000001</v>
      </c>
      <c r="BS51" s="67"/>
      <c r="BT51" s="67">
        <v>1.6</v>
      </c>
      <c r="BU51" s="67">
        <v>20</v>
      </c>
      <c r="BV51" s="67">
        <v>4.9000000000000004</v>
      </c>
      <c r="BW51" s="67">
        <v>19.8</v>
      </c>
      <c r="BX51" s="67"/>
      <c r="BY51" s="67">
        <v>20.100000000000001</v>
      </c>
      <c r="BZ51" s="68">
        <v>839.8</v>
      </c>
    </row>
    <row r="52" spans="1:78" x14ac:dyDescent="0.25">
      <c r="A52" s="1"/>
      <c r="B52" s="54" t="s">
        <v>914</v>
      </c>
      <c r="C52" s="67"/>
      <c r="D52" s="67">
        <v>17.5</v>
      </c>
      <c r="E52" s="67">
        <v>15.5</v>
      </c>
      <c r="F52" s="67">
        <v>6.6</v>
      </c>
      <c r="G52" s="67">
        <v>6.5</v>
      </c>
      <c r="H52" s="67">
        <v>20.100000000000001</v>
      </c>
      <c r="I52" s="67">
        <v>3.2</v>
      </c>
      <c r="J52" s="67"/>
      <c r="K52" s="67"/>
      <c r="L52" s="67">
        <v>17.7</v>
      </c>
      <c r="M52" s="67">
        <v>19.7</v>
      </c>
      <c r="N52" s="67"/>
      <c r="O52" s="67"/>
      <c r="P52" s="67">
        <v>19.8</v>
      </c>
      <c r="Q52" s="67"/>
      <c r="R52" s="67">
        <v>20.2</v>
      </c>
      <c r="S52" s="67">
        <v>20.3</v>
      </c>
      <c r="T52" s="67">
        <v>13.2</v>
      </c>
      <c r="U52" s="67">
        <v>3.4</v>
      </c>
      <c r="V52" s="67">
        <v>2.6</v>
      </c>
      <c r="W52" s="67"/>
      <c r="X52" s="67">
        <v>19.600000000000001</v>
      </c>
      <c r="Y52" s="67">
        <v>19.5</v>
      </c>
      <c r="Z52" s="67">
        <v>17.3</v>
      </c>
      <c r="AA52" s="67">
        <v>3.5</v>
      </c>
      <c r="AB52" s="67">
        <v>79</v>
      </c>
      <c r="AC52" s="67"/>
      <c r="AD52" s="67"/>
      <c r="AE52" s="67">
        <v>2.8</v>
      </c>
      <c r="AF52" s="67">
        <v>148.4</v>
      </c>
      <c r="AG52" s="67"/>
      <c r="AH52" s="67"/>
      <c r="AI52" s="67">
        <v>21</v>
      </c>
      <c r="AJ52" s="67">
        <v>8.1</v>
      </c>
      <c r="AK52" s="67">
        <v>20.399999999999999</v>
      </c>
      <c r="AL52" s="67">
        <v>20.399999999999999</v>
      </c>
      <c r="AM52" s="67">
        <v>20</v>
      </c>
      <c r="AN52" s="67">
        <v>6.7</v>
      </c>
      <c r="AO52" s="67"/>
      <c r="AP52" s="67"/>
      <c r="AQ52" s="67"/>
      <c r="AR52" s="67"/>
      <c r="AS52" s="67">
        <v>3.5</v>
      </c>
      <c r="AT52" s="67">
        <v>18.5</v>
      </c>
      <c r="AU52" s="67"/>
      <c r="AV52" s="67"/>
      <c r="AW52" s="67"/>
      <c r="AX52" s="67"/>
      <c r="AY52" s="67"/>
      <c r="AZ52" s="67">
        <v>1.9</v>
      </c>
      <c r="BA52" s="67"/>
      <c r="BB52" s="67"/>
      <c r="BC52" s="67"/>
      <c r="BD52" s="67">
        <v>5.5</v>
      </c>
      <c r="BE52" s="67">
        <v>9.8000000000000007</v>
      </c>
      <c r="BF52" s="67"/>
      <c r="BG52" s="67">
        <v>82.2</v>
      </c>
      <c r="BH52" s="67">
        <v>0.6</v>
      </c>
      <c r="BI52" s="67"/>
      <c r="BJ52" s="67"/>
      <c r="BK52" s="67"/>
      <c r="BL52" s="67"/>
      <c r="BM52" s="67">
        <v>19.5</v>
      </c>
      <c r="BN52" s="67">
        <v>61</v>
      </c>
      <c r="BO52" s="67">
        <v>4.8</v>
      </c>
      <c r="BP52" s="67">
        <v>3</v>
      </c>
      <c r="BQ52" s="67">
        <v>2.4</v>
      </c>
      <c r="BR52" s="67">
        <v>1.1000000000000001</v>
      </c>
      <c r="BS52" s="67"/>
      <c r="BT52" s="67">
        <v>1.8</v>
      </c>
      <c r="BU52" s="67">
        <v>20</v>
      </c>
      <c r="BV52" s="67">
        <v>4.9000000000000004</v>
      </c>
      <c r="BW52" s="67">
        <v>19.899999999999999</v>
      </c>
      <c r="BX52" s="67"/>
      <c r="BY52" s="67">
        <v>20.5</v>
      </c>
      <c r="BZ52" s="68">
        <v>853.9</v>
      </c>
    </row>
    <row r="53" spans="1:78" x14ac:dyDescent="0.25">
      <c r="A53" s="1"/>
      <c r="B53" s="54" t="s">
        <v>915</v>
      </c>
      <c r="C53" s="67"/>
      <c r="D53" s="67">
        <v>17.600000000000001</v>
      </c>
      <c r="E53" s="67">
        <v>15.5</v>
      </c>
      <c r="F53" s="67">
        <v>7.3</v>
      </c>
      <c r="G53" s="67">
        <v>6.5</v>
      </c>
      <c r="H53" s="67">
        <v>20.100000000000001</v>
      </c>
      <c r="I53" s="67">
        <v>3.2</v>
      </c>
      <c r="J53" s="67"/>
      <c r="K53" s="67"/>
      <c r="L53" s="67">
        <v>17.8</v>
      </c>
      <c r="M53" s="67">
        <v>19.8</v>
      </c>
      <c r="N53" s="67"/>
      <c r="O53" s="67"/>
      <c r="P53" s="67">
        <v>19.8</v>
      </c>
      <c r="Q53" s="67"/>
      <c r="R53" s="67">
        <v>20.2</v>
      </c>
      <c r="S53" s="67">
        <v>20.3</v>
      </c>
      <c r="T53" s="67">
        <v>13.2</v>
      </c>
      <c r="U53" s="67">
        <v>3.5</v>
      </c>
      <c r="V53" s="67">
        <v>2.6</v>
      </c>
      <c r="W53" s="67"/>
      <c r="X53" s="67">
        <v>19.600000000000001</v>
      </c>
      <c r="Y53" s="67">
        <v>19.5</v>
      </c>
      <c r="Z53" s="67">
        <v>17.899999999999999</v>
      </c>
      <c r="AA53" s="67">
        <v>4.8</v>
      </c>
      <c r="AB53" s="67">
        <v>76.400000000000006</v>
      </c>
      <c r="AC53" s="67"/>
      <c r="AD53" s="67"/>
      <c r="AE53" s="67">
        <v>1.9</v>
      </c>
      <c r="AF53" s="67">
        <v>136.80000000000001</v>
      </c>
      <c r="AG53" s="67"/>
      <c r="AH53" s="67"/>
      <c r="AI53" s="67">
        <v>21</v>
      </c>
      <c r="AJ53" s="67">
        <v>8.1</v>
      </c>
      <c r="AK53" s="67">
        <v>20.399999999999999</v>
      </c>
      <c r="AL53" s="67">
        <v>20.399999999999999</v>
      </c>
      <c r="AM53" s="67">
        <v>20</v>
      </c>
      <c r="AN53" s="67">
        <v>6.7</v>
      </c>
      <c r="AO53" s="67"/>
      <c r="AP53" s="67">
        <v>0.2</v>
      </c>
      <c r="AQ53" s="67"/>
      <c r="AR53" s="67"/>
      <c r="AS53" s="67">
        <v>3.5</v>
      </c>
      <c r="AT53" s="67">
        <v>18.5</v>
      </c>
      <c r="AU53" s="67"/>
      <c r="AV53" s="67"/>
      <c r="AW53" s="67"/>
      <c r="AX53" s="67"/>
      <c r="AY53" s="67"/>
      <c r="AZ53" s="67">
        <v>1.9</v>
      </c>
      <c r="BA53" s="67"/>
      <c r="BB53" s="67"/>
      <c r="BC53" s="67"/>
      <c r="BD53" s="67">
        <v>5.5</v>
      </c>
      <c r="BE53" s="67">
        <v>9.9</v>
      </c>
      <c r="BF53" s="67"/>
      <c r="BG53" s="67">
        <v>87.9</v>
      </c>
      <c r="BH53" s="67">
        <v>0.6</v>
      </c>
      <c r="BI53" s="67"/>
      <c r="BJ53" s="67"/>
      <c r="BK53" s="67"/>
      <c r="BL53" s="67"/>
      <c r="BM53" s="67">
        <v>18.7</v>
      </c>
      <c r="BN53" s="67">
        <v>57.9</v>
      </c>
      <c r="BO53" s="67">
        <v>4.8</v>
      </c>
      <c r="BP53" s="67">
        <v>3</v>
      </c>
      <c r="BQ53" s="67">
        <v>2.4</v>
      </c>
      <c r="BR53" s="67">
        <v>1.1000000000000001</v>
      </c>
      <c r="BS53" s="67"/>
      <c r="BT53" s="67">
        <v>1.9</v>
      </c>
      <c r="BU53" s="67">
        <v>20</v>
      </c>
      <c r="BV53" s="67">
        <v>5</v>
      </c>
      <c r="BW53" s="67">
        <v>20</v>
      </c>
      <c r="BX53" s="67"/>
      <c r="BY53" s="67">
        <v>20.399999999999999</v>
      </c>
      <c r="BZ53" s="68">
        <v>844.1</v>
      </c>
    </row>
    <row r="54" spans="1:78" x14ac:dyDescent="0.25">
      <c r="A54" s="1"/>
      <c r="B54" s="54" t="s">
        <v>916</v>
      </c>
      <c r="C54" s="67"/>
      <c r="D54" s="67">
        <v>16</v>
      </c>
      <c r="E54" s="67">
        <v>15.5</v>
      </c>
      <c r="F54" s="67">
        <v>8.3000000000000007</v>
      </c>
      <c r="G54" s="67">
        <v>6.4</v>
      </c>
      <c r="H54" s="67">
        <v>20.100000000000001</v>
      </c>
      <c r="I54" s="67">
        <v>3.2</v>
      </c>
      <c r="J54" s="67"/>
      <c r="K54" s="67"/>
      <c r="L54" s="67">
        <v>17.8</v>
      </c>
      <c r="M54" s="67">
        <v>19.8</v>
      </c>
      <c r="N54" s="67"/>
      <c r="O54" s="67"/>
      <c r="P54" s="67">
        <v>19.8</v>
      </c>
      <c r="Q54" s="67"/>
      <c r="R54" s="67">
        <v>20.3</v>
      </c>
      <c r="S54" s="67">
        <v>20.3</v>
      </c>
      <c r="T54" s="67">
        <v>13.2</v>
      </c>
      <c r="U54" s="67">
        <v>3.5</v>
      </c>
      <c r="V54" s="67">
        <v>2.6</v>
      </c>
      <c r="W54" s="67"/>
      <c r="X54" s="67">
        <v>19.600000000000001</v>
      </c>
      <c r="Y54" s="67">
        <v>19.3</v>
      </c>
      <c r="Z54" s="67">
        <v>19</v>
      </c>
      <c r="AA54" s="67">
        <v>5.6</v>
      </c>
      <c r="AB54" s="67">
        <v>78.8</v>
      </c>
      <c r="AC54" s="67"/>
      <c r="AD54" s="67"/>
      <c r="AE54" s="67">
        <v>2.7</v>
      </c>
      <c r="AF54" s="67">
        <v>128</v>
      </c>
      <c r="AG54" s="67"/>
      <c r="AH54" s="67"/>
      <c r="AI54" s="67">
        <v>21</v>
      </c>
      <c r="AJ54" s="67">
        <v>8.1</v>
      </c>
      <c r="AK54" s="67">
        <v>20.399999999999999</v>
      </c>
      <c r="AL54" s="67">
        <v>20.399999999999999</v>
      </c>
      <c r="AM54" s="67">
        <v>20</v>
      </c>
      <c r="AN54" s="67">
        <v>6.4</v>
      </c>
      <c r="AO54" s="67"/>
      <c r="AP54" s="67">
        <v>0.3</v>
      </c>
      <c r="AQ54" s="67">
        <v>0.7</v>
      </c>
      <c r="AR54" s="67"/>
      <c r="AS54" s="67">
        <v>3.5</v>
      </c>
      <c r="AT54" s="67">
        <v>18.5</v>
      </c>
      <c r="AU54" s="67"/>
      <c r="AV54" s="67"/>
      <c r="AW54" s="67"/>
      <c r="AX54" s="67"/>
      <c r="AY54" s="67"/>
      <c r="AZ54" s="67">
        <v>1.9</v>
      </c>
      <c r="BA54" s="67"/>
      <c r="BB54" s="67"/>
      <c r="BC54" s="67"/>
      <c r="BD54" s="67">
        <v>5.5</v>
      </c>
      <c r="BE54" s="67">
        <v>9.9</v>
      </c>
      <c r="BF54" s="67"/>
      <c r="BG54" s="67">
        <v>78.2</v>
      </c>
      <c r="BH54" s="67">
        <v>0.6</v>
      </c>
      <c r="BI54" s="67"/>
      <c r="BJ54" s="67"/>
      <c r="BK54" s="67"/>
      <c r="BL54" s="67"/>
      <c r="BM54" s="67">
        <v>19.8</v>
      </c>
      <c r="BN54" s="67">
        <v>55.8</v>
      </c>
      <c r="BO54" s="67">
        <v>4.8</v>
      </c>
      <c r="BP54" s="67">
        <v>3</v>
      </c>
      <c r="BQ54" s="67">
        <v>2.4</v>
      </c>
      <c r="BR54" s="67">
        <v>1.1000000000000001</v>
      </c>
      <c r="BS54" s="67"/>
      <c r="BT54" s="67">
        <v>1.9</v>
      </c>
      <c r="BU54" s="67">
        <v>20.100000000000001</v>
      </c>
      <c r="BV54" s="67">
        <v>4.9000000000000004</v>
      </c>
      <c r="BW54" s="67">
        <v>20</v>
      </c>
      <c r="BX54" s="67"/>
      <c r="BY54" s="67">
        <v>20.5</v>
      </c>
      <c r="BZ54" s="68">
        <v>829.5</v>
      </c>
    </row>
    <row r="55" spans="1:78" x14ac:dyDescent="0.25">
      <c r="A55" s="1"/>
      <c r="B55" s="56" t="s">
        <v>1170</v>
      </c>
      <c r="C55" s="69"/>
      <c r="D55" s="69">
        <v>16.8</v>
      </c>
      <c r="E55" s="69">
        <v>15.5</v>
      </c>
      <c r="F55" s="69">
        <v>8.4</v>
      </c>
      <c r="G55" s="69">
        <v>6.5</v>
      </c>
      <c r="H55" s="69">
        <v>20.100000000000001</v>
      </c>
      <c r="I55" s="69">
        <v>3.2</v>
      </c>
      <c r="J55" s="69"/>
      <c r="K55" s="69"/>
      <c r="L55" s="69">
        <v>17.7</v>
      </c>
      <c r="M55" s="69">
        <v>19.8</v>
      </c>
      <c r="N55" s="69"/>
      <c r="O55" s="69"/>
      <c r="P55" s="69">
        <v>19.8</v>
      </c>
      <c r="Q55" s="69"/>
      <c r="R55" s="69">
        <v>20.3</v>
      </c>
      <c r="S55" s="69">
        <v>20.3</v>
      </c>
      <c r="T55" s="69">
        <v>13.2</v>
      </c>
      <c r="U55" s="69">
        <v>3.4</v>
      </c>
      <c r="V55" s="69">
        <v>2.6</v>
      </c>
      <c r="W55" s="69"/>
      <c r="X55" s="69">
        <v>19.600000000000001</v>
      </c>
      <c r="Y55" s="69">
        <v>19.399999999999999</v>
      </c>
      <c r="Z55" s="69">
        <v>18.2</v>
      </c>
      <c r="AA55" s="69">
        <v>4.4000000000000004</v>
      </c>
      <c r="AB55" s="69">
        <v>87.3</v>
      </c>
      <c r="AC55" s="69"/>
      <c r="AD55" s="69"/>
      <c r="AE55" s="69">
        <v>2.7</v>
      </c>
      <c r="AF55" s="69">
        <v>111.8</v>
      </c>
      <c r="AG55" s="69"/>
      <c r="AH55" s="69"/>
      <c r="AI55" s="69">
        <v>21</v>
      </c>
      <c r="AJ55" s="69">
        <v>8.1</v>
      </c>
      <c r="AK55" s="69">
        <v>20.399999999999999</v>
      </c>
      <c r="AL55" s="69">
        <v>20.399999999999999</v>
      </c>
      <c r="AM55" s="69">
        <v>20</v>
      </c>
      <c r="AN55" s="69">
        <v>6.3</v>
      </c>
      <c r="AO55" s="69"/>
      <c r="AP55" s="69"/>
      <c r="AQ55" s="69"/>
      <c r="AR55" s="69"/>
      <c r="AS55" s="69">
        <v>3.5</v>
      </c>
      <c r="AT55" s="69">
        <v>18.5</v>
      </c>
      <c r="AU55" s="69"/>
      <c r="AV55" s="69"/>
      <c r="AW55" s="69"/>
      <c r="AX55" s="69"/>
      <c r="AY55" s="69"/>
      <c r="AZ55" s="69">
        <v>1.9</v>
      </c>
      <c r="BA55" s="69"/>
      <c r="BB55" s="69"/>
      <c r="BC55" s="69"/>
      <c r="BD55" s="69">
        <v>5.5</v>
      </c>
      <c r="BE55" s="69">
        <v>9.9</v>
      </c>
      <c r="BF55" s="69"/>
      <c r="BG55" s="69">
        <v>44</v>
      </c>
      <c r="BH55" s="69">
        <v>0.6</v>
      </c>
      <c r="BI55" s="69"/>
      <c r="BJ55" s="69"/>
      <c r="BK55" s="69"/>
      <c r="BL55" s="69"/>
      <c r="BM55" s="69">
        <v>20.7</v>
      </c>
      <c r="BN55" s="69">
        <v>46.4</v>
      </c>
      <c r="BO55" s="69">
        <v>4.8</v>
      </c>
      <c r="BP55" s="69">
        <v>3</v>
      </c>
      <c r="BQ55" s="69">
        <v>2.4</v>
      </c>
      <c r="BR55" s="69">
        <v>1.1000000000000001</v>
      </c>
      <c r="BS55" s="69"/>
      <c r="BT55" s="69">
        <v>1.9</v>
      </c>
      <c r="BU55" s="69">
        <v>20</v>
      </c>
      <c r="BV55" s="69">
        <v>5</v>
      </c>
      <c r="BW55" s="69">
        <v>20</v>
      </c>
      <c r="BX55" s="69"/>
      <c r="BY55" s="69">
        <v>20.5</v>
      </c>
      <c r="BZ55" s="70">
        <v>776.9</v>
      </c>
    </row>
    <row r="56" spans="1:78" ht="15.75" x14ac:dyDescent="0.25">
      <c r="A56" s="1"/>
      <c r="B56" s="71" t="s">
        <v>1171</v>
      </c>
      <c r="C56" s="72">
        <v>0</v>
      </c>
      <c r="D56" s="72">
        <v>405.7</v>
      </c>
      <c r="E56" s="72">
        <v>365.75</v>
      </c>
      <c r="F56" s="72">
        <v>186.35</v>
      </c>
      <c r="G56" s="72">
        <v>194.55</v>
      </c>
      <c r="H56" s="72">
        <v>476.4</v>
      </c>
      <c r="I56" s="72">
        <v>67</v>
      </c>
      <c r="J56" s="72">
        <v>0</v>
      </c>
      <c r="K56" s="72">
        <v>0</v>
      </c>
      <c r="L56" s="72">
        <v>418.25</v>
      </c>
      <c r="M56" s="72">
        <v>474.25</v>
      </c>
      <c r="N56" s="72">
        <v>0</v>
      </c>
      <c r="O56" s="72">
        <v>7.45</v>
      </c>
      <c r="P56" s="72">
        <v>476.15</v>
      </c>
      <c r="Q56" s="72">
        <v>0</v>
      </c>
      <c r="R56" s="72">
        <v>482.65</v>
      </c>
      <c r="S56" s="72">
        <v>486.2</v>
      </c>
      <c r="T56" s="72">
        <v>295.39999999999998</v>
      </c>
      <c r="U56" s="72">
        <v>81.599999999999994</v>
      </c>
      <c r="V56" s="72">
        <v>69.55</v>
      </c>
      <c r="W56" s="72">
        <v>304.89999999999998</v>
      </c>
      <c r="X56" s="72">
        <v>469.75</v>
      </c>
      <c r="Y56" s="72">
        <v>454.5</v>
      </c>
      <c r="Z56" s="72">
        <v>473.5</v>
      </c>
      <c r="AA56" s="72">
        <v>45.3</v>
      </c>
      <c r="AB56" s="72">
        <v>1505.5</v>
      </c>
      <c r="AC56" s="72">
        <v>0</v>
      </c>
      <c r="AD56" s="72">
        <v>0</v>
      </c>
      <c r="AE56" s="72">
        <v>275.75</v>
      </c>
      <c r="AF56" s="72">
        <v>3530.6</v>
      </c>
      <c r="AG56" s="72">
        <v>191.1</v>
      </c>
      <c r="AH56" s="72">
        <v>25.2</v>
      </c>
      <c r="AI56" s="72">
        <v>504</v>
      </c>
      <c r="AJ56" s="72">
        <v>194.4</v>
      </c>
      <c r="AK56" s="72">
        <v>489.6</v>
      </c>
      <c r="AL56" s="72">
        <v>489.6</v>
      </c>
      <c r="AM56" s="72">
        <v>480</v>
      </c>
      <c r="AN56" s="72">
        <v>167.75</v>
      </c>
      <c r="AO56" s="72">
        <v>720.35</v>
      </c>
      <c r="AP56" s="72">
        <v>27.35</v>
      </c>
      <c r="AQ56" s="72">
        <v>39.6</v>
      </c>
      <c r="AR56" s="72">
        <v>0</v>
      </c>
      <c r="AS56" s="72">
        <v>83.2</v>
      </c>
      <c r="AT56" s="72">
        <v>443.8</v>
      </c>
      <c r="AU56" s="72">
        <v>0</v>
      </c>
      <c r="AV56" s="72">
        <v>2143.5500000000002</v>
      </c>
      <c r="AW56" s="72">
        <v>1685.05</v>
      </c>
      <c r="AX56" s="72">
        <v>851.57687499999997</v>
      </c>
      <c r="AY56" s="72">
        <v>1.65</v>
      </c>
      <c r="AZ56" s="72">
        <v>41.85</v>
      </c>
      <c r="BA56" s="72">
        <v>130.15</v>
      </c>
      <c r="BB56" s="72">
        <v>0</v>
      </c>
      <c r="BC56" s="72">
        <v>131.85</v>
      </c>
      <c r="BD56" s="72">
        <v>115.15</v>
      </c>
      <c r="BE56" s="72">
        <v>238</v>
      </c>
      <c r="BF56" s="72">
        <v>0</v>
      </c>
      <c r="BG56" s="72">
        <v>1716.4</v>
      </c>
      <c r="BH56" s="72">
        <v>11.55</v>
      </c>
      <c r="BI56" s="72">
        <v>825.55</v>
      </c>
      <c r="BJ56" s="72">
        <v>1045.6500000000001</v>
      </c>
      <c r="BK56" s="72">
        <v>0</v>
      </c>
      <c r="BL56" s="72">
        <v>168.2</v>
      </c>
      <c r="BM56" s="72">
        <v>386.6</v>
      </c>
      <c r="BN56" s="72">
        <v>1150.4000000000001</v>
      </c>
      <c r="BO56" s="72">
        <v>115.2</v>
      </c>
      <c r="BP56" s="72">
        <v>62.05</v>
      </c>
      <c r="BQ56" s="72">
        <v>57.1</v>
      </c>
      <c r="BR56" s="72">
        <v>23.6</v>
      </c>
      <c r="BS56" s="72">
        <v>101.8</v>
      </c>
      <c r="BT56" s="72">
        <v>38.950000000000003</v>
      </c>
      <c r="BU56" s="72">
        <v>480.3</v>
      </c>
      <c r="BV56" s="72">
        <v>127.45</v>
      </c>
      <c r="BW56" s="72">
        <v>479.5</v>
      </c>
      <c r="BX56" s="72">
        <v>176.2</v>
      </c>
      <c r="BY56" s="72">
        <v>489.3</v>
      </c>
      <c r="BZ56" s="72">
        <v>28197.626875000002</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656</v>
      </c>
      <c r="M70" s="1">
        <v>1828.55</v>
      </c>
      <c r="N70" s="1">
        <v>6.4847655730248404</v>
      </c>
      <c r="O70" s="1" t="s">
        <v>1172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657</v>
      </c>
      <c r="M71" s="1">
        <v>8205.3268750000007</v>
      </c>
      <c r="N71" s="1">
        <v>29.099352620609498</v>
      </c>
      <c r="O71" s="1" t="s">
        <v>1173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655</v>
      </c>
      <c r="M72" s="1">
        <v>9012.75</v>
      </c>
      <c r="N72" s="1">
        <v>31.962796159951669</v>
      </c>
      <c r="O72" s="1" t="s">
        <v>1174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658</v>
      </c>
      <c r="M73" s="1">
        <v>9151</v>
      </c>
      <c r="N73" s="1">
        <v>32.453085646413989</v>
      </c>
      <c r="O73" s="1" t="s">
        <v>1175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0.25" x14ac:dyDescent="0.3">
      <c r="A5" s="1"/>
      <c r="B5" s="214" t="s">
        <v>1176</v>
      </c>
      <c r="C5" s="214"/>
      <c r="D5" s="214"/>
      <c r="E5" s="214"/>
      <c r="F5" s="214"/>
      <c r="G5" s="214"/>
      <c r="H5" s="214"/>
      <c r="I5" s="214"/>
      <c r="J5" s="214"/>
    </row>
    <row r="6" spans="1:10" ht="44.1" customHeight="1" x14ac:dyDescent="0.25">
      <c r="A6" s="1"/>
      <c r="B6" s="213" t="s">
        <v>649</v>
      </c>
      <c r="C6" s="213" t="s">
        <v>698</v>
      </c>
      <c r="D6" s="213" t="s">
        <v>699</v>
      </c>
      <c r="E6" s="213" t="s">
        <v>700</v>
      </c>
      <c r="F6" s="213" t="s">
        <v>701</v>
      </c>
      <c r="G6" s="213" t="s">
        <v>193</v>
      </c>
      <c r="H6" s="213" t="s">
        <v>702</v>
      </c>
      <c r="I6" s="213" t="s">
        <v>299</v>
      </c>
      <c r="J6" s="64" t="s">
        <v>1177</v>
      </c>
    </row>
    <row r="7" spans="1:10" x14ac:dyDescent="0.25">
      <c r="A7" s="1"/>
      <c r="B7" s="213"/>
      <c r="C7" s="64" t="s">
        <v>1097</v>
      </c>
      <c r="D7" s="64" t="s">
        <v>1098</v>
      </c>
      <c r="E7" s="64" t="s">
        <v>1099</v>
      </c>
      <c r="F7" s="64" t="s">
        <v>1100</v>
      </c>
      <c r="G7" s="64" t="s">
        <v>1103</v>
      </c>
      <c r="H7" s="64" t="s">
        <v>1104</v>
      </c>
      <c r="I7" s="64" t="s">
        <v>1178</v>
      </c>
      <c r="J7" s="64" t="s">
        <v>861</v>
      </c>
    </row>
    <row r="8" spans="1:10" x14ac:dyDescent="0.25">
      <c r="A8" s="1"/>
      <c r="B8" s="50" t="s">
        <v>1151</v>
      </c>
      <c r="C8" s="65">
        <v>16.5</v>
      </c>
      <c r="D8" s="65">
        <v>15.5</v>
      </c>
      <c r="E8" s="65">
        <v>6.9</v>
      </c>
      <c r="F8" s="65">
        <v>11</v>
      </c>
      <c r="G8" s="65"/>
      <c r="H8" s="65">
        <v>14.3</v>
      </c>
      <c r="I8" s="65"/>
      <c r="J8" s="66">
        <v>64.2</v>
      </c>
    </row>
    <row r="9" spans="1:10" x14ac:dyDescent="0.25">
      <c r="A9" s="1"/>
      <c r="B9" s="54" t="s">
        <v>1152</v>
      </c>
      <c r="C9" s="67">
        <v>17.600000000000001</v>
      </c>
      <c r="D9" s="67">
        <v>15.5</v>
      </c>
      <c r="E9" s="67">
        <v>7.9</v>
      </c>
      <c r="F9" s="67">
        <v>11</v>
      </c>
      <c r="G9" s="67"/>
      <c r="H9" s="67">
        <v>14.6</v>
      </c>
      <c r="I9" s="67"/>
      <c r="J9" s="68">
        <v>66.599999999999994</v>
      </c>
    </row>
    <row r="10" spans="1:10" x14ac:dyDescent="0.25">
      <c r="A10" s="1"/>
      <c r="B10" s="54" t="s">
        <v>1153</v>
      </c>
      <c r="C10" s="67">
        <v>17.7</v>
      </c>
      <c r="D10" s="67">
        <v>15.5</v>
      </c>
      <c r="E10" s="67">
        <v>6.8</v>
      </c>
      <c r="F10" s="67">
        <v>11</v>
      </c>
      <c r="G10" s="67"/>
      <c r="H10" s="67">
        <v>15.3</v>
      </c>
      <c r="I10" s="67"/>
      <c r="J10" s="68">
        <v>66.3</v>
      </c>
    </row>
    <row r="11" spans="1:10" x14ac:dyDescent="0.25">
      <c r="A11" s="1"/>
      <c r="B11" s="54" t="s">
        <v>1154</v>
      </c>
      <c r="C11" s="67">
        <v>17</v>
      </c>
      <c r="D11" s="67">
        <v>15.5</v>
      </c>
      <c r="E11" s="67">
        <v>8.1</v>
      </c>
      <c r="F11" s="67">
        <v>10.3</v>
      </c>
      <c r="G11" s="67"/>
      <c r="H11" s="67">
        <v>16.7</v>
      </c>
      <c r="I11" s="67"/>
      <c r="J11" s="68">
        <v>67.599999999999994</v>
      </c>
    </row>
    <row r="12" spans="1:10" x14ac:dyDescent="0.25">
      <c r="A12" s="1"/>
      <c r="B12" s="54" t="s">
        <v>1155</v>
      </c>
      <c r="C12" s="67">
        <v>17.3</v>
      </c>
      <c r="D12" s="67">
        <v>15.5</v>
      </c>
      <c r="E12" s="67">
        <v>7.7</v>
      </c>
      <c r="F12" s="67">
        <v>11</v>
      </c>
      <c r="G12" s="67"/>
      <c r="H12" s="67">
        <v>16.100000000000001</v>
      </c>
      <c r="I12" s="67"/>
      <c r="J12" s="68">
        <v>67.599999999999994</v>
      </c>
    </row>
    <row r="13" spans="1:10" x14ac:dyDescent="0.25">
      <c r="A13" s="1"/>
      <c r="B13" s="54" t="s">
        <v>1156</v>
      </c>
      <c r="C13" s="67">
        <v>17.5</v>
      </c>
      <c r="D13" s="67">
        <v>15.5</v>
      </c>
      <c r="E13" s="67">
        <v>7.9</v>
      </c>
      <c r="F13" s="67">
        <v>11</v>
      </c>
      <c r="G13" s="67"/>
      <c r="H13" s="67">
        <v>16.8</v>
      </c>
      <c r="I13" s="67"/>
      <c r="J13" s="68">
        <v>68.7</v>
      </c>
    </row>
    <row r="14" spans="1:10" x14ac:dyDescent="0.25">
      <c r="A14" s="1"/>
      <c r="B14" s="54" t="s">
        <v>1157</v>
      </c>
      <c r="C14" s="67">
        <v>17.2</v>
      </c>
      <c r="D14" s="67">
        <v>15.5</v>
      </c>
      <c r="E14" s="67">
        <v>8.3000000000000007</v>
      </c>
      <c r="F14" s="67">
        <v>11</v>
      </c>
      <c r="G14" s="67"/>
      <c r="H14" s="67">
        <v>17</v>
      </c>
      <c r="I14" s="67"/>
      <c r="J14" s="68">
        <v>69</v>
      </c>
    </row>
    <row r="15" spans="1:10" x14ac:dyDescent="0.25">
      <c r="A15" s="1"/>
      <c r="B15" s="56" t="s">
        <v>1158</v>
      </c>
      <c r="C15" s="69">
        <v>17.100000000000001</v>
      </c>
      <c r="D15" s="69">
        <v>15.5</v>
      </c>
      <c r="E15" s="69">
        <v>8.4</v>
      </c>
      <c r="F15" s="69">
        <v>11</v>
      </c>
      <c r="G15" s="69"/>
      <c r="H15" s="69">
        <v>16.7</v>
      </c>
      <c r="I15" s="69"/>
      <c r="J15" s="70">
        <v>68.7</v>
      </c>
    </row>
    <row r="16" spans="1:10" x14ac:dyDescent="0.25">
      <c r="A16" s="1"/>
      <c r="B16" s="50" t="s">
        <v>1159</v>
      </c>
      <c r="C16" s="65">
        <v>16.100000000000001</v>
      </c>
      <c r="D16" s="65">
        <v>15.5</v>
      </c>
      <c r="E16" s="65">
        <v>7.9</v>
      </c>
      <c r="F16" s="65">
        <v>11</v>
      </c>
      <c r="G16" s="65"/>
      <c r="H16" s="65">
        <v>16.600000000000001</v>
      </c>
      <c r="I16" s="65"/>
      <c r="J16" s="66">
        <v>67.099999999999994</v>
      </c>
    </row>
    <row r="17" spans="1:10" x14ac:dyDescent="0.25">
      <c r="A17" s="1"/>
      <c r="B17" s="54" t="s">
        <v>1160</v>
      </c>
      <c r="C17" s="67">
        <v>16.899999999999999</v>
      </c>
      <c r="D17" s="67">
        <v>15.5</v>
      </c>
      <c r="E17" s="67">
        <v>7.1</v>
      </c>
      <c r="F17" s="67">
        <v>11</v>
      </c>
      <c r="G17" s="67"/>
      <c r="H17" s="67">
        <v>18.100000000000001</v>
      </c>
      <c r="I17" s="67"/>
      <c r="J17" s="68">
        <v>68.599999999999994</v>
      </c>
    </row>
    <row r="18" spans="1:10" x14ac:dyDescent="0.25">
      <c r="A18" s="1"/>
      <c r="B18" s="54" t="s">
        <v>1161</v>
      </c>
      <c r="C18" s="67">
        <v>16.899999999999999</v>
      </c>
      <c r="D18" s="67">
        <v>15.4</v>
      </c>
      <c r="E18" s="67">
        <v>7.1</v>
      </c>
      <c r="F18" s="67">
        <v>10.9</v>
      </c>
      <c r="G18" s="67"/>
      <c r="H18" s="67">
        <v>15.7</v>
      </c>
      <c r="I18" s="67"/>
      <c r="J18" s="68">
        <v>66</v>
      </c>
    </row>
    <row r="19" spans="1:10" x14ac:dyDescent="0.25">
      <c r="A19" s="1"/>
      <c r="B19" s="54" t="s">
        <v>1162</v>
      </c>
      <c r="C19" s="67">
        <v>17</v>
      </c>
      <c r="D19" s="67">
        <v>12.9</v>
      </c>
      <c r="E19" s="67">
        <v>8.1999999999999993</v>
      </c>
      <c r="F19" s="67">
        <v>10.9</v>
      </c>
      <c r="G19" s="67"/>
      <c r="H19" s="67">
        <v>17.2</v>
      </c>
      <c r="I19" s="67"/>
      <c r="J19" s="68">
        <v>66.2</v>
      </c>
    </row>
    <row r="20" spans="1:10" x14ac:dyDescent="0.25">
      <c r="A20" s="1"/>
      <c r="B20" s="54" t="s">
        <v>1163</v>
      </c>
      <c r="C20" s="67">
        <v>16.5</v>
      </c>
      <c r="D20" s="67">
        <v>14.9</v>
      </c>
      <c r="E20" s="67">
        <v>7.9</v>
      </c>
      <c r="F20" s="67">
        <v>10.9</v>
      </c>
      <c r="G20" s="67"/>
      <c r="H20" s="67">
        <v>17.899999999999999</v>
      </c>
      <c r="I20" s="67"/>
      <c r="J20" s="68">
        <v>68.099999999999994</v>
      </c>
    </row>
    <row r="21" spans="1:10" x14ac:dyDescent="0.25">
      <c r="A21" s="1"/>
      <c r="B21" s="54" t="s">
        <v>1164</v>
      </c>
      <c r="C21" s="67">
        <v>16.5</v>
      </c>
      <c r="D21" s="67">
        <v>14.6</v>
      </c>
      <c r="E21" s="67">
        <v>8.1</v>
      </c>
      <c r="F21" s="67">
        <v>11</v>
      </c>
      <c r="G21" s="67"/>
      <c r="H21" s="67">
        <v>19.8</v>
      </c>
      <c r="I21" s="67"/>
      <c r="J21" s="68">
        <v>70</v>
      </c>
    </row>
    <row r="22" spans="1:10" x14ac:dyDescent="0.25">
      <c r="A22" s="1"/>
      <c r="B22" s="54" t="s">
        <v>1165</v>
      </c>
      <c r="C22" s="67">
        <v>17.2</v>
      </c>
      <c r="D22" s="67">
        <v>14.6</v>
      </c>
      <c r="E22" s="67">
        <v>7.6</v>
      </c>
      <c r="F22" s="67">
        <v>11</v>
      </c>
      <c r="G22" s="67"/>
      <c r="H22" s="67">
        <v>20.100000000000001</v>
      </c>
      <c r="I22" s="67"/>
      <c r="J22" s="68">
        <v>70.5</v>
      </c>
    </row>
    <row r="23" spans="1:10" x14ac:dyDescent="0.25">
      <c r="A23" s="1"/>
      <c r="B23" s="56" t="s">
        <v>1166</v>
      </c>
      <c r="C23" s="69">
        <v>17.3</v>
      </c>
      <c r="D23" s="69">
        <v>14.6</v>
      </c>
      <c r="E23" s="69">
        <v>8</v>
      </c>
      <c r="F23" s="69">
        <v>11.1</v>
      </c>
      <c r="G23" s="69"/>
      <c r="H23" s="69">
        <v>17.7</v>
      </c>
      <c r="I23" s="69"/>
      <c r="J23" s="70">
        <v>68.7</v>
      </c>
    </row>
    <row r="24" spans="1:10" x14ac:dyDescent="0.25">
      <c r="A24" s="1"/>
      <c r="B24" s="50" t="s">
        <v>1167</v>
      </c>
      <c r="C24" s="65">
        <v>17.7</v>
      </c>
      <c r="D24" s="65">
        <v>14.9</v>
      </c>
      <c r="E24" s="65">
        <v>8</v>
      </c>
      <c r="F24" s="65">
        <v>10.6</v>
      </c>
      <c r="G24" s="65"/>
      <c r="H24" s="65">
        <v>17.899999999999999</v>
      </c>
      <c r="I24" s="65"/>
      <c r="J24" s="66">
        <v>69.099999999999994</v>
      </c>
    </row>
    <row r="25" spans="1:10" x14ac:dyDescent="0.25">
      <c r="A25" s="1"/>
      <c r="B25" s="54" t="s">
        <v>1168</v>
      </c>
      <c r="C25" s="67">
        <v>16.5</v>
      </c>
      <c r="D25" s="67">
        <v>15.5</v>
      </c>
      <c r="E25" s="67">
        <v>8.4</v>
      </c>
      <c r="F25" s="67">
        <v>10.5</v>
      </c>
      <c r="G25" s="67"/>
      <c r="H25" s="67">
        <v>17.3</v>
      </c>
      <c r="I25" s="67"/>
      <c r="J25" s="68">
        <v>68.2</v>
      </c>
    </row>
    <row r="26" spans="1:10" x14ac:dyDescent="0.25">
      <c r="A26" s="1"/>
      <c r="B26" s="54" t="s">
        <v>1169</v>
      </c>
      <c r="C26" s="67">
        <v>16.8</v>
      </c>
      <c r="D26" s="67">
        <v>15.5</v>
      </c>
      <c r="E26" s="67">
        <v>6.8</v>
      </c>
      <c r="F26" s="67">
        <v>4.8</v>
      </c>
      <c r="G26" s="67"/>
      <c r="H26" s="67">
        <v>19.7</v>
      </c>
      <c r="I26" s="67"/>
      <c r="J26" s="68">
        <v>63.6</v>
      </c>
    </row>
    <row r="27" spans="1:10" x14ac:dyDescent="0.25">
      <c r="A27" s="1"/>
      <c r="B27" s="54" t="s">
        <v>889</v>
      </c>
      <c r="C27" s="67">
        <v>16.5</v>
      </c>
      <c r="D27" s="67">
        <v>15.5</v>
      </c>
      <c r="E27" s="67">
        <v>6.8</v>
      </c>
      <c r="F27" s="67">
        <v>6.7</v>
      </c>
      <c r="G27" s="67"/>
      <c r="H27" s="67">
        <v>19.2</v>
      </c>
      <c r="I27" s="67"/>
      <c r="J27" s="68">
        <v>64.7</v>
      </c>
    </row>
    <row r="28" spans="1:10" x14ac:dyDescent="0.25">
      <c r="A28" s="1"/>
      <c r="B28" s="54" t="s">
        <v>890</v>
      </c>
      <c r="C28" s="67">
        <v>16.8</v>
      </c>
      <c r="D28" s="67">
        <v>15.5</v>
      </c>
      <c r="E28" s="67">
        <v>7</v>
      </c>
      <c r="F28" s="67">
        <v>6.7</v>
      </c>
      <c r="G28" s="67"/>
      <c r="H28" s="67">
        <v>19.2</v>
      </c>
      <c r="I28" s="67"/>
      <c r="J28" s="68">
        <v>65.2</v>
      </c>
    </row>
    <row r="29" spans="1:10" x14ac:dyDescent="0.25">
      <c r="A29" s="1"/>
      <c r="B29" s="54" t="s">
        <v>891</v>
      </c>
      <c r="C29" s="67">
        <v>16.8</v>
      </c>
      <c r="D29" s="67">
        <v>15.5</v>
      </c>
      <c r="E29" s="67">
        <v>8.8000000000000007</v>
      </c>
      <c r="F29" s="67">
        <v>6.8</v>
      </c>
      <c r="G29" s="67"/>
      <c r="H29" s="67">
        <v>18</v>
      </c>
      <c r="I29" s="67"/>
      <c r="J29" s="68">
        <v>65.900000000000006</v>
      </c>
    </row>
    <row r="30" spans="1:10" x14ac:dyDescent="0.25">
      <c r="A30" s="1"/>
      <c r="B30" s="54" t="s">
        <v>892</v>
      </c>
      <c r="C30" s="67">
        <v>16.600000000000001</v>
      </c>
      <c r="D30" s="67">
        <v>15.5</v>
      </c>
      <c r="E30" s="67">
        <v>8.4</v>
      </c>
      <c r="F30" s="67">
        <v>6.7</v>
      </c>
      <c r="G30" s="67"/>
      <c r="H30" s="67">
        <v>17.5</v>
      </c>
      <c r="I30" s="67"/>
      <c r="J30" s="68">
        <v>64.7</v>
      </c>
    </row>
    <row r="31" spans="1:10" x14ac:dyDescent="0.25">
      <c r="A31" s="1"/>
      <c r="B31" s="56" t="s">
        <v>893</v>
      </c>
      <c r="C31" s="69">
        <v>16.7</v>
      </c>
      <c r="D31" s="69">
        <v>15.5</v>
      </c>
      <c r="E31" s="69">
        <v>8.1</v>
      </c>
      <c r="F31" s="69">
        <v>6.4</v>
      </c>
      <c r="G31" s="69"/>
      <c r="H31" s="69">
        <v>17.7</v>
      </c>
      <c r="I31" s="69"/>
      <c r="J31" s="70">
        <v>64.400000000000006</v>
      </c>
    </row>
    <row r="32" spans="1:10" x14ac:dyDescent="0.25">
      <c r="A32" s="1"/>
      <c r="B32" s="50" t="s">
        <v>894</v>
      </c>
      <c r="C32" s="65">
        <v>16.5</v>
      </c>
      <c r="D32" s="65">
        <v>15.5</v>
      </c>
      <c r="E32" s="65">
        <v>8.1</v>
      </c>
      <c r="F32" s="65">
        <v>6.4</v>
      </c>
      <c r="G32" s="65"/>
      <c r="H32" s="65">
        <v>17.600000000000001</v>
      </c>
      <c r="I32" s="65"/>
      <c r="J32" s="66">
        <v>64.099999999999994</v>
      </c>
    </row>
    <row r="33" spans="1:10" x14ac:dyDescent="0.25">
      <c r="A33" s="1"/>
      <c r="B33" s="54" t="s">
        <v>895</v>
      </c>
      <c r="C33" s="67">
        <v>17</v>
      </c>
      <c r="D33" s="67">
        <v>15.5</v>
      </c>
      <c r="E33" s="67">
        <v>7.5</v>
      </c>
      <c r="F33" s="67">
        <v>6.5</v>
      </c>
      <c r="G33" s="67"/>
      <c r="H33" s="67">
        <v>17.100000000000001</v>
      </c>
      <c r="I33" s="67"/>
      <c r="J33" s="68">
        <v>63.6</v>
      </c>
    </row>
    <row r="34" spans="1:10" x14ac:dyDescent="0.25">
      <c r="A34" s="1"/>
      <c r="B34" s="54" t="s">
        <v>896</v>
      </c>
      <c r="C34" s="67">
        <v>17</v>
      </c>
      <c r="D34" s="67">
        <v>15.5</v>
      </c>
      <c r="E34" s="67">
        <v>7.7</v>
      </c>
      <c r="F34" s="67">
        <v>6.6</v>
      </c>
      <c r="G34" s="67"/>
      <c r="H34" s="67">
        <v>17.2</v>
      </c>
      <c r="I34" s="67"/>
      <c r="J34" s="68">
        <v>64</v>
      </c>
    </row>
    <row r="35" spans="1:10" x14ac:dyDescent="0.25">
      <c r="A35" s="1"/>
      <c r="B35" s="54" t="s">
        <v>897</v>
      </c>
      <c r="C35" s="67">
        <v>17.5</v>
      </c>
      <c r="D35" s="67">
        <v>15.5</v>
      </c>
      <c r="E35" s="67">
        <v>4.9000000000000004</v>
      </c>
      <c r="F35" s="67">
        <v>6.6</v>
      </c>
      <c r="G35" s="67"/>
      <c r="H35" s="67">
        <v>17.600000000000001</v>
      </c>
      <c r="I35" s="67"/>
      <c r="J35" s="68">
        <v>62.1</v>
      </c>
    </row>
    <row r="36" spans="1:10" x14ac:dyDescent="0.25">
      <c r="A36" s="1"/>
      <c r="B36" s="54" t="s">
        <v>898</v>
      </c>
      <c r="C36" s="67">
        <v>17.2</v>
      </c>
      <c r="D36" s="67">
        <v>15.5</v>
      </c>
      <c r="E36" s="67">
        <v>8</v>
      </c>
      <c r="F36" s="67">
        <v>6.6</v>
      </c>
      <c r="G36" s="67"/>
      <c r="H36" s="67">
        <v>17.399999999999999</v>
      </c>
      <c r="I36" s="67"/>
      <c r="J36" s="68">
        <v>64.7</v>
      </c>
    </row>
    <row r="37" spans="1:10" x14ac:dyDescent="0.25">
      <c r="A37" s="1"/>
      <c r="B37" s="54" t="s">
        <v>899</v>
      </c>
      <c r="C37" s="67">
        <v>17.100000000000001</v>
      </c>
      <c r="D37" s="67">
        <v>13.1</v>
      </c>
      <c r="E37" s="67">
        <v>8.1</v>
      </c>
      <c r="F37" s="67">
        <v>6.6</v>
      </c>
      <c r="G37" s="67"/>
      <c r="H37" s="67">
        <v>17.399999999999999</v>
      </c>
      <c r="I37" s="67"/>
      <c r="J37" s="68">
        <v>62.3</v>
      </c>
    </row>
    <row r="38" spans="1:10" x14ac:dyDescent="0.25">
      <c r="A38" s="1"/>
      <c r="B38" s="54" t="s">
        <v>900</v>
      </c>
      <c r="C38" s="67">
        <v>16.7</v>
      </c>
      <c r="D38" s="67">
        <v>13.3</v>
      </c>
      <c r="E38" s="67">
        <v>8.1</v>
      </c>
      <c r="F38" s="67">
        <v>6.6</v>
      </c>
      <c r="G38" s="67"/>
      <c r="H38" s="67">
        <v>17.399999999999999</v>
      </c>
      <c r="I38" s="67"/>
      <c r="J38" s="68">
        <v>62.1</v>
      </c>
    </row>
    <row r="39" spans="1:10" x14ac:dyDescent="0.25">
      <c r="A39" s="1"/>
      <c r="B39" s="56" t="s">
        <v>901</v>
      </c>
      <c r="C39" s="69">
        <v>17</v>
      </c>
      <c r="D39" s="69">
        <v>15</v>
      </c>
      <c r="E39" s="69">
        <v>8</v>
      </c>
      <c r="F39" s="69">
        <v>6.2</v>
      </c>
      <c r="G39" s="69"/>
      <c r="H39" s="69">
        <v>17.2</v>
      </c>
      <c r="I39" s="69"/>
      <c r="J39" s="70">
        <v>63.4</v>
      </c>
    </row>
    <row r="40" spans="1:10" x14ac:dyDescent="0.25">
      <c r="A40" s="1"/>
      <c r="B40" s="50" t="s">
        <v>902</v>
      </c>
      <c r="C40" s="65">
        <v>17.3</v>
      </c>
      <c r="D40" s="65">
        <v>15.3</v>
      </c>
      <c r="E40" s="65">
        <v>7.9</v>
      </c>
      <c r="F40" s="65">
        <v>6.2</v>
      </c>
      <c r="G40" s="65"/>
      <c r="H40" s="65">
        <v>17.399999999999999</v>
      </c>
      <c r="I40" s="65"/>
      <c r="J40" s="66">
        <v>64.099999999999994</v>
      </c>
    </row>
    <row r="41" spans="1:10" x14ac:dyDescent="0.25">
      <c r="A41" s="1"/>
      <c r="B41" s="54" t="s">
        <v>903</v>
      </c>
      <c r="C41" s="67">
        <v>17.2</v>
      </c>
      <c r="D41" s="67">
        <v>15.4</v>
      </c>
      <c r="E41" s="67">
        <v>7.8</v>
      </c>
      <c r="F41" s="67">
        <v>6.2</v>
      </c>
      <c r="G41" s="67"/>
      <c r="H41" s="67">
        <v>17.399999999999999</v>
      </c>
      <c r="I41" s="67"/>
      <c r="J41" s="68">
        <v>64</v>
      </c>
    </row>
    <row r="42" spans="1:10" x14ac:dyDescent="0.25">
      <c r="A42" s="1"/>
      <c r="B42" s="54" t="s">
        <v>904</v>
      </c>
      <c r="C42" s="67">
        <v>17.5</v>
      </c>
      <c r="D42" s="67">
        <v>15.5</v>
      </c>
      <c r="E42" s="67">
        <v>7.8</v>
      </c>
      <c r="F42" s="67">
        <v>6.2</v>
      </c>
      <c r="G42" s="67"/>
      <c r="H42" s="67">
        <v>17.399999999999999</v>
      </c>
      <c r="I42" s="67"/>
      <c r="J42" s="68">
        <v>64.400000000000006</v>
      </c>
    </row>
    <row r="43" spans="1:10" x14ac:dyDescent="0.25">
      <c r="A43" s="1"/>
      <c r="B43" s="54" t="s">
        <v>905</v>
      </c>
      <c r="C43" s="67">
        <v>16.7</v>
      </c>
      <c r="D43" s="67">
        <v>15.5</v>
      </c>
      <c r="E43" s="67">
        <v>8.3000000000000007</v>
      </c>
      <c r="F43" s="67">
        <v>6.2</v>
      </c>
      <c r="G43" s="67"/>
      <c r="H43" s="67">
        <v>17.5</v>
      </c>
      <c r="I43" s="67"/>
      <c r="J43" s="68">
        <v>64.2</v>
      </c>
    </row>
    <row r="44" spans="1:10" x14ac:dyDescent="0.25">
      <c r="A44" s="1"/>
      <c r="B44" s="54" t="s">
        <v>906</v>
      </c>
      <c r="C44" s="67">
        <v>16.2</v>
      </c>
      <c r="D44" s="67">
        <v>15.5</v>
      </c>
      <c r="E44" s="67">
        <v>8.1</v>
      </c>
      <c r="F44" s="67">
        <v>6.5</v>
      </c>
      <c r="G44" s="67"/>
      <c r="H44" s="67">
        <v>17.399999999999999</v>
      </c>
      <c r="I44" s="67"/>
      <c r="J44" s="68">
        <v>63.7</v>
      </c>
    </row>
    <row r="45" spans="1:10" x14ac:dyDescent="0.25">
      <c r="A45" s="1"/>
      <c r="B45" s="54" t="s">
        <v>907</v>
      </c>
      <c r="C45" s="67">
        <v>16.100000000000001</v>
      </c>
      <c r="D45" s="67">
        <v>15.3</v>
      </c>
      <c r="E45" s="67">
        <v>8.3000000000000007</v>
      </c>
      <c r="F45" s="67">
        <v>6.5</v>
      </c>
      <c r="G45" s="67"/>
      <c r="H45" s="67">
        <v>18.600000000000001</v>
      </c>
      <c r="I45" s="67"/>
      <c r="J45" s="68">
        <v>64.8</v>
      </c>
    </row>
    <row r="46" spans="1:10" x14ac:dyDescent="0.25">
      <c r="A46" s="1"/>
      <c r="B46" s="54" t="s">
        <v>908</v>
      </c>
      <c r="C46" s="67">
        <v>16.3</v>
      </c>
      <c r="D46" s="67">
        <v>15.1</v>
      </c>
      <c r="E46" s="67">
        <v>8.6999999999999993</v>
      </c>
      <c r="F46" s="67">
        <v>6.5</v>
      </c>
      <c r="G46" s="67"/>
      <c r="H46" s="67">
        <v>17.5</v>
      </c>
      <c r="I46" s="67"/>
      <c r="J46" s="68">
        <v>64.099999999999994</v>
      </c>
    </row>
    <row r="47" spans="1:10" x14ac:dyDescent="0.25">
      <c r="A47" s="1"/>
      <c r="B47" s="56" t="s">
        <v>909</v>
      </c>
      <c r="C47" s="69">
        <v>16.399999999999999</v>
      </c>
      <c r="D47" s="69">
        <v>15.5</v>
      </c>
      <c r="E47" s="69">
        <v>8.1999999999999993</v>
      </c>
      <c r="F47" s="69">
        <v>6.5</v>
      </c>
      <c r="G47" s="69"/>
      <c r="H47" s="69">
        <v>17.5</v>
      </c>
      <c r="I47" s="69"/>
      <c r="J47" s="70">
        <v>64.099999999999994</v>
      </c>
    </row>
    <row r="48" spans="1:10" x14ac:dyDescent="0.25">
      <c r="A48" s="1"/>
      <c r="B48" s="50" t="s">
        <v>910</v>
      </c>
      <c r="C48" s="65">
        <v>17</v>
      </c>
      <c r="D48" s="65">
        <v>15.5</v>
      </c>
      <c r="E48" s="65">
        <v>8.1</v>
      </c>
      <c r="F48" s="65">
        <v>6.5</v>
      </c>
      <c r="G48" s="65"/>
      <c r="H48" s="65">
        <v>17.3</v>
      </c>
      <c r="I48" s="65"/>
      <c r="J48" s="66">
        <v>64.400000000000006</v>
      </c>
    </row>
    <row r="49" spans="1:10" x14ac:dyDescent="0.25">
      <c r="A49" s="1"/>
      <c r="B49" s="54" t="s">
        <v>911</v>
      </c>
      <c r="C49" s="67">
        <v>17.100000000000001</v>
      </c>
      <c r="D49" s="67">
        <v>15.5</v>
      </c>
      <c r="E49" s="67">
        <v>8.3000000000000007</v>
      </c>
      <c r="F49" s="67">
        <v>6.5</v>
      </c>
      <c r="G49" s="67"/>
      <c r="H49" s="67">
        <v>17.399999999999999</v>
      </c>
      <c r="I49" s="67"/>
      <c r="J49" s="68">
        <v>64.8</v>
      </c>
    </row>
    <row r="50" spans="1:10" x14ac:dyDescent="0.25">
      <c r="A50" s="1"/>
      <c r="B50" s="54" t="s">
        <v>912</v>
      </c>
      <c r="C50" s="67">
        <v>16</v>
      </c>
      <c r="D50" s="67">
        <v>15.6</v>
      </c>
      <c r="E50" s="67">
        <v>6.5</v>
      </c>
      <c r="F50" s="67">
        <v>6.5</v>
      </c>
      <c r="G50" s="67"/>
      <c r="H50" s="67">
        <v>17.2</v>
      </c>
      <c r="I50" s="67"/>
      <c r="J50" s="68">
        <v>61.8</v>
      </c>
    </row>
    <row r="51" spans="1:10" x14ac:dyDescent="0.25">
      <c r="A51" s="1"/>
      <c r="B51" s="54" t="s">
        <v>913</v>
      </c>
      <c r="C51" s="67">
        <v>17</v>
      </c>
      <c r="D51" s="67">
        <v>15.5</v>
      </c>
      <c r="E51" s="67">
        <v>7.5</v>
      </c>
      <c r="F51" s="67">
        <v>6.5</v>
      </c>
      <c r="G51" s="67"/>
      <c r="H51" s="67">
        <v>16.899999999999999</v>
      </c>
      <c r="I51" s="67"/>
      <c r="J51" s="68">
        <v>63.4</v>
      </c>
    </row>
    <row r="52" spans="1:10" x14ac:dyDescent="0.25">
      <c r="A52" s="1"/>
      <c r="B52" s="54" t="s">
        <v>914</v>
      </c>
      <c r="C52" s="67">
        <v>17.5</v>
      </c>
      <c r="D52" s="67">
        <v>15.5</v>
      </c>
      <c r="E52" s="67">
        <v>6.6</v>
      </c>
      <c r="F52" s="67">
        <v>6.5</v>
      </c>
      <c r="G52" s="67"/>
      <c r="H52" s="67">
        <v>17.7</v>
      </c>
      <c r="I52" s="67"/>
      <c r="J52" s="68">
        <v>63.8</v>
      </c>
    </row>
    <row r="53" spans="1:10" x14ac:dyDescent="0.25">
      <c r="A53" s="1"/>
      <c r="B53" s="54" t="s">
        <v>915</v>
      </c>
      <c r="C53" s="67">
        <v>17.600000000000001</v>
      </c>
      <c r="D53" s="67">
        <v>15.5</v>
      </c>
      <c r="E53" s="67">
        <v>7.3</v>
      </c>
      <c r="F53" s="67">
        <v>6.5</v>
      </c>
      <c r="G53" s="67"/>
      <c r="H53" s="67">
        <v>17.8</v>
      </c>
      <c r="I53" s="67"/>
      <c r="J53" s="68">
        <v>64.7</v>
      </c>
    </row>
    <row r="54" spans="1:10" x14ac:dyDescent="0.25">
      <c r="A54" s="1"/>
      <c r="B54" s="54" t="s">
        <v>916</v>
      </c>
      <c r="C54" s="67">
        <v>16</v>
      </c>
      <c r="D54" s="67">
        <v>15.5</v>
      </c>
      <c r="E54" s="67">
        <v>8.3000000000000007</v>
      </c>
      <c r="F54" s="67">
        <v>6.4</v>
      </c>
      <c r="G54" s="67"/>
      <c r="H54" s="67">
        <v>17.8</v>
      </c>
      <c r="I54" s="67"/>
      <c r="J54" s="68">
        <v>64</v>
      </c>
    </row>
    <row r="55" spans="1:10" x14ac:dyDescent="0.25">
      <c r="A55" s="1"/>
      <c r="B55" s="56" t="s">
        <v>1170</v>
      </c>
      <c r="C55" s="69">
        <v>16.8</v>
      </c>
      <c r="D55" s="69">
        <v>15.5</v>
      </c>
      <c r="E55" s="69">
        <v>8.4</v>
      </c>
      <c r="F55" s="69">
        <v>6.5</v>
      </c>
      <c r="G55" s="69"/>
      <c r="H55" s="69">
        <v>17.7</v>
      </c>
      <c r="I55" s="69"/>
      <c r="J55" s="70">
        <v>64.900000000000006</v>
      </c>
    </row>
    <row r="56" spans="1:10" ht="15.75" x14ac:dyDescent="0.25">
      <c r="A56" s="1"/>
      <c r="B56" s="71" t="s">
        <v>1171</v>
      </c>
      <c r="C56" s="72">
        <v>405.7</v>
      </c>
      <c r="D56" s="72">
        <v>365.75</v>
      </c>
      <c r="E56" s="72">
        <v>186.35</v>
      </c>
      <c r="F56" s="72">
        <v>194.55</v>
      </c>
      <c r="G56" s="72">
        <v>0</v>
      </c>
      <c r="H56" s="72">
        <v>418.25</v>
      </c>
      <c r="I56" s="72">
        <v>0</v>
      </c>
      <c r="J56" s="72">
        <v>1570.6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0" width="13" customWidth="1"/>
    <col min="21" max="21" width="21"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197" t="s">
        <v>1179</v>
      </c>
      <c r="C3" s="198"/>
      <c r="D3" s="198"/>
      <c r="E3" s="198"/>
      <c r="F3" s="198"/>
      <c r="G3" s="198"/>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18" x14ac:dyDescent="0.25">
      <c r="A5" s="1"/>
      <c r="B5" s="2" t="s">
        <v>1180</v>
      </c>
      <c r="C5" s="1"/>
      <c r="D5" s="1"/>
      <c r="E5" s="1"/>
      <c r="F5" s="1"/>
      <c r="G5" s="1"/>
      <c r="H5" s="1"/>
      <c r="I5" s="1"/>
      <c r="J5" s="1"/>
      <c r="K5" s="1"/>
      <c r="L5" s="1"/>
      <c r="M5" s="1"/>
      <c r="N5" s="1"/>
      <c r="O5" s="1"/>
      <c r="P5" s="1"/>
      <c r="Q5" s="1"/>
      <c r="R5" s="1"/>
      <c r="S5" s="1"/>
      <c r="T5" s="1"/>
      <c r="U5" s="1"/>
    </row>
    <row r="6" spans="1:21" ht="23.1" customHeight="1" x14ac:dyDescent="0.25">
      <c r="A6" s="1"/>
      <c r="B6" s="205" t="s">
        <v>3</v>
      </c>
      <c r="C6" s="205" t="s">
        <v>61</v>
      </c>
      <c r="D6" s="205" t="s">
        <v>1181</v>
      </c>
      <c r="E6" s="205" t="s">
        <v>1182</v>
      </c>
      <c r="F6" s="205" t="s">
        <v>1183</v>
      </c>
      <c r="G6" s="205"/>
      <c r="H6" s="205"/>
      <c r="I6" s="205"/>
      <c r="J6" s="205"/>
      <c r="K6" s="205"/>
      <c r="L6" s="205"/>
      <c r="M6" s="205"/>
      <c r="N6" s="205"/>
      <c r="O6" s="205"/>
      <c r="P6" s="205"/>
      <c r="Q6" s="205"/>
      <c r="R6" s="205"/>
      <c r="S6" s="205"/>
      <c r="T6" s="205"/>
      <c r="U6" s="205"/>
    </row>
    <row r="7" spans="1:21" ht="23.1" customHeight="1" x14ac:dyDescent="0.25">
      <c r="A7" s="1"/>
      <c r="B7" s="205"/>
      <c r="C7" s="205"/>
      <c r="D7" s="205"/>
      <c r="E7" s="205"/>
      <c r="F7" s="3">
        <v>1</v>
      </c>
      <c r="G7" s="3">
        <v>2</v>
      </c>
      <c r="H7" s="3">
        <v>3</v>
      </c>
      <c r="I7" s="3">
        <v>4</v>
      </c>
      <c r="J7" s="3">
        <v>5</v>
      </c>
      <c r="K7" s="3">
        <v>6</v>
      </c>
      <c r="L7" s="3">
        <v>7</v>
      </c>
      <c r="M7" s="3">
        <v>8</v>
      </c>
      <c r="N7" s="3">
        <v>9</v>
      </c>
      <c r="O7" s="3">
        <v>10</v>
      </c>
      <c r="P7" s="3">
        <v>11</v>
      </c>
      <c r="Q7" s="3">
        <v>12</v>
      </c>
      <c r="R7" s="3">
        <v>13</v>
      </c>
      <c r="S7" s="3">
        <v>14</v>
      </c>
      <c r="T7" s="3">
        <v>15</v>
      </c>
      <c r="U7" s="3" t="s">
        <v>1024</v>
      </c>
    </row>
    <row r="8" spans="1:21" x14ac:dyDescent="0.25">
      <c r="A8" s="1"/>
      <c r="B8" s="73" t="s">
        <v>698</v>
      </c>
      <c r="C8" s="73" t="s">
        <v>1097</v>
      </c>
      <c r="D8" s="73" t="s">
        <v>1184</v>
      </c>
      <c r="E8" s="74" t="s">
        <v>656</v>
      </c>
      <c r="F8" s="75">
        <v>394.35</v>
      </c>
      <c r="G8" s="75"/>
      <c r="H8" s="75"/>
      <c r="I8" s="75">
        <v>252.75</v>
      </c>
      <c r="J8" s="75">
        <v>401.5</v>
      </c>
      <c r="K8" s="75">
        <v>414.85</v>
      </c>
      <c r="L8" s="75">
        <v>412.65</v>
      </c>
      <c r="M8" s="75">
        <v>417.3</v>
      </c>
      <c r="N8" s="75">
        <v>413.8</v>
      </c>
      <c r="O8" s="75">
        <v>406.15</v>
      </c>
      <c r="P8" s="75">
        <v>407</v>
      </c>
      <c r="Q8" s="75">
        <v>402.95</v>
      </c>
      <c r="R8" s="75">
        <v>404.05</v>
      </c>
      <c r="S8" s="75">
        <v>402.2</v>
      </c>
      <c r="T8" s="75">
        <v>405.7</v>
      </c>
      <c r="U8" s="75">
        <v>5135.25</v>
      </c>
    </row>
    <row r="9" spans="1:21" x14ac:dyDescent="0.25">
      <c r="A9" s="1"/>
      <c r="B9" s="73" t="s">
        <v>699</v>
      </c>
      <c r="C9" s="73" t="s">
        <v>1185</v>
      </c>
      <c r="D9" s="73" t="s">
        <v>1186</v>
      </c>
      <c r="E9" s="74" t="s">
        <v>656</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v>372.2</v>
      </c>
      <c r="T9" s="75">
        <v>365.75</v>
      </c>
      <c r="U9" s="75">
        <v>4216.1499999999996</v>
      </c>
    </row>
    <row r="10" spans="1:21" x14ac:dyDescent="0.25">
      <c r="A10" s="1"/>
      <c r="B10" s="73" t="s">
        <v>700</v>
      </c>
      <c r="C10" s="73" t="s">
        <v>1187</v>
      </c>
      <c r="D10" s="73" t="s">
        <v>61</v>
      </c>
      <c r="E10" s="74" t="s">
        <v>656</v>
      </c>
      <c r="F10" s="75">
        <v>83.15</v>
      </c>
      <c r="G10" s="75"/>
      <c r="H10" s="75">
        <v>45.9</v>
      </c>
      <c r="I10" s="75">
        <v>162.6</v>
      </c>
      <c r="J10" s="75">
        <v>182.6</v>
      </c>
      <c r="K10" s="75">
        <v>181.05</v>
      </c>
      <c r="L10" s="75">
        <v>183.75</v>
      </c>
      <c r="M10" s="75">
        <v>177.8</v>
      </c>
      <c r="N10" s="75">
        <v>181.75</v>
      </c>
      <c r="O10" s="75">
        <v>142.25</v>
      </c>
      <c r="P10" s="75">
        <v>179.35</v>
      </c>
      <c r="Q10" s="75">
        <v>176.15</v>
      </c>
      <c r="R10" s="75">
        <v>171.05</v>
      </c>
      <c r="S10" s="75">
        <v>179.95</v>
      </c>
      <c r="T10" s="75">
        <v>186.35</v>
      </c>
      <c r="U10" s="75">
        <v>2233.6999999999998</v>
      </c>
    </row>
    <row r="11" spans="1:21" x14ac:dyDescent="0.25">
      <c r="A11" s="1"/>
      <c r="B11" s="73" t="s">
        <v>701</v>
      </c>
      <c r="C11" s="73" t="s">
        <v>1100</v>
      </c>
      <c r="D11" s="73" t="s">
        <v>61</v>
      </c>
      <c r="E11" s="74" t="s">
        <v>656</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241.3</v>
      </c>
      <c r="T11" s="75">
        <v>194.55</v>
      </c>
      <c r="U11" s="75">
        <v>3848.7</v>
      </c>
    </row>
    <row r="12" spans="1:21" x14ac:dyDescent="0.25">
      <c r="A12" s="1"/>
      <c r="B12" s="73" t="s">
        <v>686</v>
      </c>
      <c r="C12" s="73" t="s">
        <v>1027</v>
      </c>
      <c r="D12" s="73" t="s">
        <v>61</v>
      </c>
      <c r="E12" s="74" t="s">
        <v>655</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484.65</v>
      </c>
      <c r="T12" s="75">
        <v>476.4</v>
      </c>
      <c r="U12" s="75">
        <v>7063.25</v>
      </c>
    </row>
    <row r="13" spans="1:21" x14ac:dyDescent="0.25">
      <c r="A13" s="1"/>
      <c r="B13" s="73" t="s">
        <v>687</v>
      </c>
      <c r="C13" s="73" t="s">
        <v>1029</v>
      </c>
      <c r="D13" s="73" t="s">
        <v>61</v>
      </c>
      <c r="E13" s="74" t="s">
        <v>655</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62.75</v>
      </c>
      <c r="T13" s="75">
        <v>67</v>
      </c>
      <c r="U13" s="75">
        <v>1119.98</v>
      </c>
    </row>
    <row r="14" spans="1:21" x14ac:dyDescent="0.25">
      <c r="A14" s="1"/>
      <c r="B14" s="73" t="s">
        <v>688</v>
      </c>
      <c r="C14" s="73" t="s">
        <v>1102</v>
      </c>
      <c r="D14" s="73" t="s">
        <v>61</v>
      </c>
      <c r="E14" s="74" t="s">
        <v>655</v>
      </c>
      <c r="F14" s="75"/>
      <c r="G14" s="75"/>
      <c r="H14" s="75"/>
      <c r="I14" s="75"/>
      <c r="J14" s="75"/>
      <c r="K14" s="75"/>
      <c r="L14" s="75"/>
      <c r="M14" s="75"/>
      <c r="N14" s="75"/>
      <c r="O14" s="75"/>
      <c r="P14" s="75"/>
      <c r="Q14" s="75"/>
      <c r="R14" s="75"/>
      <c r="S14" s="75"/>
      <c r="T14" s="75"/>
      <c r="U14" s="75">
        <v>0</v>
      </c>
    </row>
    <row r="15" spans="1:21" x14ac:dyDescent="0.25">
      <c r="A15" s="1"/>
      <c r="B15" s="73" t="s">
        <v>193</v>
      </c>
      <c r="C15" s="73" t="s">
        <v>1103</v>
      </c>
      <c r="D15" s="73" t="s">
        <v>61</v>
      </c>
      <c r="E15" s="74" t="s">
        <v>656</v>
      </c>
      <c r="F15" s="75"/>
      <c r="G15" s="75"/>
      <c r="H15" s="75"/>
      <c r="I15" s="75"/>
      <c r="J15" s="75"/>
      <c r="K15" s="75"/>
      <c r="L15" s="75"/>
      <c r="M15" s="75"/>
      <c r="N15" s="75"/>
      <c r="O15" s="75"/>
      <c r="P15" s="75"/>
      <c r="Q15" s="75"/>
      <c r="R15" s="75"/>
      <c r="S15" s="75"/>
      <c r="T15" s="75"/>
      <c r="U15" s="75">
        <v>0</v>
      </c>
    </row>
    <row r="16" spans="1:21" x14ac:dyDescent="0.25">
      <c r="A16" s="1"/>
      <c r="B16" s="73" t="s">
        <v>702</v>
      </c>
      <c r="C16" s="73" t="s">
        <v>1104</v>
      </c>
      <c r="D16" s="73" t="s">
        <v>552</v>
      </c>
      <c r="E16" s="74" t="s">
        <v>656</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411.7</v>
      </c>
      <c r="T16" s="75">
        <v>418.25</v>
      </c>
      <c r="U16" s="75">
        <v>6440.4650000000001</v>
      </c>
    </row>
    <row r="17" spans="1:21" x14ac:dyDescent="0.25">
      <c r="A17" s="1"/>
      <c r="B17" s="73" t="s">
        <v>671</v>
      </c>
      <c r="C17" s="73" t="s">
        <v>1030</v>
      </c>
      <c r="D17" s="73" t="s">
        <v>61</v>
      </c>
      <c r="E17" s="74" t="s">
        <v>655</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82.8</v>
      </c>
      <c r="T17" s="75">
        <v>474.25</v>
      </c>
      <c r="U17" s="75">
        <v>5217.3500000000004</v>
      </c>
    </row>
    <row r="18" spans="1:21" x14ac:dyDescent="0.25">
      <c r="A18" s="1"/>
      <c r="B18" s="73" t="s">
        <v>58</v>
      </c>
      <c r="C18" s="73" t="s">
        <v>59</v>
      </c>
      <c r="D18" s="73" t="s">
        <v>61</v>
      </c>
      <c r="E18" s="74" t="s">
        <v>655</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4528.45</v>
      </c>
      <c r="T18" s="75">
        <v>4849.1499999999996</v>
      </c>
      <c r="U18" s="75">
        <v>68880.55</v>
      </c>
    </row>
    <row r="19" spans="1:21" x14ac:dyDescent="0.25">
      <c r="A19" s="1"/>
      <c r="B19" s="73" t="s">
        <v>666</v>
      </c>
      <c r="C19" s="73" t="s">
        <v>1031</v>
      </c>
      <c r="D19" s="73" t="s">
        <v>61</v>
      </c>
      <c r="E19" s="74" t="s">
        <v>655</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451.15</v>
      </c>
      <c r="T19" s="75">
        <v>460.8</v>
      </c>
      <c r="U19" s="75">
        <v>6642.4009900000001</v>
      </c>
    </row>
    <row r="20" spans="1:21" x14ac:dyDescent="0.25">
      <c r="A20" s="1"/>
      <c r="B20" s="73" t="s">
        <v>667</v>
      </c>
      <c r="C20" s="73" t="s">
        <v>1188</v>
      </c>
      <c r="D20" s="73" t="s">
        <v>61</v>
      </c>
      <c r="E20" s="74" t="s">
        <v>655</v>
      </c>
      <c r="F20" s="75"/>
      <c r="G20" s="75"/>
      <c r="H20" s="75"/>
      <c r="I20" s="75"/>
      <c r="J20" s="75"/>
      <c r="K20" s="75"/>
      <c r="L20" s="75"/>
      <c r="M20" s="75"/>
      <c r="N20" s="75"/>
      <c r="O20" s="75"/>
      <c r="P20" s="75"/>
      <c r="Q20" s="75"/>
      <c r="R20" s="75"/>
      <c r="S20" s="75"/>
      <c r="T20" s="75"/>
      <c r="U20" s="75">
        <v>0</v>
      </c>
    </row>
    <row r="21" spans="1:21" x14ac:dyDescent="0.25">
      <c r="A21" s="1"/>
      <c r="B21" s="73" t="s">
        <v>667</v>
      </c>
      <c r="C21" s="73" t="s">
        <v>1189</v>
      </c>
      <c r="D21" s="73" t="s">
        <v>61</v>
      </c>
      <c r="E21" s="74" t="s">
        <v>655</v>
      </c>
      <c r="F21" s="75"/>
      <c r="G21" s="75"/>
      <c r="H21" s="75"/>
      <c r="I21" s="75"/>
      <c r="J21" s="75"/>
      <c r="K21" s="75"/>
      <c r="L21" s="75"/>
      <c r="M21" s="75"/>
      <c r="N21" s="75"/>
      <c r="O21" s="75"/>
      <c r="P21" s="75"/>
      <c r="Q21" s="75"/>
      <c r="R21" s="75"/>
      <c r="S21" s="75"/>
      <c r="T21" s="75"/>
      <c r="U21" s="75">
        <v>0</v>
      </c>
    </row>
    <row r="22" spans="1:21" x14ac:dyDescent="0.25">
      <c r="A22" s="1"/>
      <c r="B22" s="73" t="s">
        <v>664</v>
      </c>
      <c r="C22" s="73" t="s">
        <v>1032</v>
      </c>
      <c r="D22" s="73" t="s">
        <v>61</v>
      </c>
      <c r="E22" s="74" t="s">
        <v>655</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3530.95</v>
      </c>
      <c r="T22" s="75">
        <v>3586.95</v>
      </c>
      <c r="U22" s="75">
        <v>52774.35</v>
      </c>
    </row>
    <row r="23" spans="1:21" x14ac:dyDescent="0.25">
      <c r="A23" s="1"/>
      <c r="B23" s="73" t="s">
        <v>664</v>
      </c>
      <c r="C23" s="73" t="s">
        <v>1033</v>
      </c>
      <c r="D23" s="73" t="s">
        <v>61</v>
      </c>
      <c r="E23" s="74" t="s">
        <v>655</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1004.25</v>
      </c>
      <c r="T23" s="75">
        <v>1002.05</v>
      </c>
      <c r="U23" s="75">
        <v>14330.4</v>
      </c>
    </row>
    <row r="24" spans="1:21" x14ac:dyDescent="0.25">
      <c r="A24" s="1"/>
      <c r="B24" s="73" t="s">
        <v>689</v>
      </c>
      <c r="C24" s="73" t="s">
        <v>1190</v>
      </c>
      <c r="D24" s="73" t="s">
        <v>61</v>
      </c>
      <c r="E24" s="74" t="s">
        <v>657</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2.9</v>
      </c>
      <c r="T24" s="75"/>
      <c r="U24" s="75">
        <v>36.9</v>
      </c>
    </row>
    <row r="25" spans="1:21" x14ac:dyDescent="0.25">
      <c r="A25" s="1"/>
      <c r="B25" s="73" t="s">
        <v>672</v>
      </c>
      <c r="C25" s="73" t="s">
        <v>1191</v>
      </c>
      <c r="D25" s="73" t="s">
        <v>61</v>
      </c>
      <c r="E25" s="74" t="s">
        <v>657</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4</v>
      </c>
      <c r="T25" s="75">
        <v>7.45</v>
      </c>
      <c r="U25" s="75">
        <v>85.05</v>
      </c>
    </row>
    <row r="26" spans="1:21" x14ac:dyDescent="0.25">
      <c r="A26" s="1"/>
      <c r="B26" s="73" t="s">
        <v>63</v>
      </c>
      <c r="C26" s="73" t="s">
        <v>1034</v>
      </c>
      <c r="D26" s="73" t="s">
        <v>61</v>
      </c>
      <c r="E26" s="74" t="s">
        <v>655</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155.4</v>
      </c>
      <c r="T26" s="75">
        <v>155.25</v>
      </c>
      <c r="U26" s="75">
        <v>2255.9</v>
      </c>
    </row>
    <row r="27" spans="1:21" x14ac:dyDescent="0.25">
      <c r="A27" s="1"/>
      <c r="B27" s="73" t="s">
        <v>63</v>
      </c>
      <c r="C27" s="73" t="s">
        <v>1192</v>
      </c>
      <c r="D27" s="73" t="s">
        <v>61</v>
      </c>
      <c r="E27" s="74" t="s">
        <v>655</v>
      </c>
      <c r="F27" s="75"/>
      <c r="G27" s="75"/>
      <c r="H27" s="75"/>
      <c r="I27" s="75"/>
      <c r="J27" s="75"/>
      <c r="K27" s="75"/>
      <c r="L27" s="75"/>
      <c r="M27" s="75"/>
      <c r="N27" s="75"/>
      <c r="O27" s="75"/>
      <c r="P27" s="75"/>
      <c r="Q27" s="75"/>
      <c r="R27" s="75"/>
      <c r="S27" s="75"/>
      <c r="T27" s="75"/>
      <c r="U27" s="75">
        <v>0</v>
      </c>
    </row>
    <row r="28" spans="1:21" x14ac:dyDescent="0.25">
      <c r="A28" s="1"/>
      <c r="B28" s="73" t="s">
        <v>63</v>
      </c>
      <c r="C28" s="73" t="s">
        <v>1035</v>
      </c>
      <c r="D28" s="73" t="s">
        <v>61</v>
      </c>
      <c r="E28" s="74" t="s">
        <v>655</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1854.1</v>
      </c>
      <c r="T28" s="75">
        <v>1878.4</v>
      </c>
      <c r="U28" s="75">
        <v>37561.699999999997</v>
      </c>
    </row>
    <row r="29" spans="1:21" x14ac:dyDescent="0.25">
      <c r="A29" s="1"/>
      <c r="B29" s="73" t="s">
        <v>63</v>
      </c>
      <c r="C29" s="73" t="s">
        <v>1193</v>
      </c>
      <c r="D29" s="73" t="s">
        <v>61</v>
      </c>
      <c r="E29" s="74" t="s">
        <v>655</v>
      </c>
      <c r="F29" s="75"/>
      <c r="G29" s="75"/>
      <c r="H29" s="75"/>
      <c r="I29" s="75"/>
      <c r="J29" s="75"/>
      <c r="K29" s="75"/>
      <c r="L29" s="75"/>
      <c r="M29" s="75"/>
      <c r="N29" s="75"/>
      <c r="O29" s="75"/>
      <c r="P29" s="75"/>
      <c r="Q29" s="75"/>
      <c r="R29" s="75"/>
      <c r="S29" s="75"/>
      <c r="T29" s="75"/>
      <c r="U29" s="75">
        <v>0</v>
      </c>
    </row>
    <row r="30" spans="1:21" x14ac:dyDescent="0.25">
      <c r="A30" s="1"/>
      <c r="B30" s="73" t="s">
        <v>63</v>
      </c>
      <c r="C30" s="73" t="s">
        <v>1194</v>
      </c>
      <c r="D30" s="73" t="s">
        <v>61</v>
      </c>
      <c r="E30" s="74" t="s">
        <v>656</v>
      </c>
      <c r="F30" s="75">
        <v>31.35</v>
      </c>
      <c r="G30" s="75">
        <v>145.44999999999999</v>
      </c>
      <c r="H30" s="75">
        <v>45.5</v>
      </c>
      <c r="I30" s="75"/>
      <c r="J30" s="75"/>
      <c r="K30" s="75">
        <v>37.65</v>
      </c>
      <c r="L30" s="75"/>
      <c r="M30" s="75"/>
      <c r="N30" s="75"/>
      <c r="O30" s="75"/>
      <c r="P30" s="75"/>
      <c r="Q30" s="75">
        <v>31.8</v>
      </c>
      <c r="R30" s="75">
        <v>43.55</v>
      </c>
      <c r="S30" s="75">
        <v>0.3</v>
      </c>
      <c r="T30" s="75"/>
      <c r="U30" s="75">
        <v>335.6</v>
      </c>
    </row>
    <row r="31" spans="1:21" x14ac:dyDescent="0.25">
      <c r="A31" s="1"/>
      <c r="B31" s="73" t="s">
        <v>63</v>
      </c>
      <c r="C31" s="73" t="s">
        <v>1194</v>
      </c>
      <c r="D31" s="73" t="s">
        <v>1195</v>
      </c>
      <c r="E31" s="74" t="s">
        <v>656</v>
      </c>
      <c r="F31" s="75">
        <v>48.7</v>
      </c>
      <c r="G31" s="75">
        <v>165.65</v>
      </c>
      <c r="H31" s="75">
        <v>55.35</v>
      </c>
      <c r="I31" s="75"/>
      <c r="J31" s="75"/>
      <c r="K31" s="75">
        <v>36.15</v>
      </c>
      <c r="L31" s="75"/>
      <c r="M31" s="75"/>
      <c r="N31" s="75"/>
      <c r="O31" s="75"/>
      <c r="P31" s="75"/>
      <c r="Q31" s="75"/>
      <c r="R31" s="75"/>
      <c r="S31" s="75"/>
      <c r="T31" s="75"/>
      <c r="U31" s="75">
        <v>305.85000000000002</v>
      </c>
    </row>
    <row r="32" spans="1:21" x14ac:dyDescent="0.25">
      <c r="A32" s="1"/>
      <c r="B32" s="73" t="s">
        <v>63</v>
      </c>
      <c r="C32" s="73" t="s">
        <v>1196</v>
      </c>
      <c r="D32" s="73" t="s">
        <v>61</v>
      </c>
      <c r="E32" s="74" t="s">
        <v>656</v>
      </c>
      <c r="F32" s="75">
        <v>91.65</v>
      </c>
      <c r="G32" s="75">
        <v>284.25</v>
      </c>
      <c r="H32" s="75">
        <v>133.4</v>
      </c>
      <c r="I32" s="75"/>
      <c r="J32" s="75"/>
      <c r="K32" s="75">
        <v>182.45</v>
      </c>
      <c r="L32" s="75">
        <v>61.3</v>
      </c>
      <c r="M32" s="75"/>
      <c r="N32" s="75">
        <v>101.3</v>
      </c>
      <c r="O32" s="75">
        <v>155.80000000000001</v>
      </c>
      <c r="P32" s="75">
        <v>219.6</v>
      </c>
      <c r="Q32" s="75">
        <v>80.45</v>
      </c>
      <c r="R32" s="75">
        <v>183.7</v>
      </c>
      <c r="S32" s="75"/>
      <c r="T32" s="75"/>
      <c r="U32" s="75">
        <v>1493.9</v>
      </c>
    </row>
    <row r="33" spans="1:21" x14ac:dyDescent="0.25">
      <c r="A33" s="1"/>
      <c r="B33" s="73" t="s">
        <v>690</v>
      </c>
      <c r="C33" s="73" t="s">
        <v>1036</v>
      </c>
      <c r="D33" s="73" t="s">
        <v>372</v>
      </c>
      <c r="E33" s="74" t="s">
        <v>655</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476.95</v>
      </c>
      <c r="T33" s="75">
        <v>476.15</v>
      </c>
      <c r="U33" s="75">
        <v>7133.95</v>
      </c>
    </row>
    <row r="34" spans="1:21" x14ac:dyDescent="0.25">
      <c r="A34" s="1"/>
      <c r="B34" s="73" t="s">
        <v>690</v>
      </c>
      <c r="C34" s="73" t="s">
        <v>1037</v>
      </c>
      <c r="D34" s="73" t="s">
        <v>61</v>
      </c>
      <c r="E34" s="74" t="s">
        <v>655</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484.25</v>
      </c>
      <c r="T34" s="75">
        <v>482.65</v>
      </c>
      <c r="U34" s="75">
        <v>7245.2744499999999</v>
      </c>
    </row>
    <row r="35" spans="1:21" x14ac:dyDescent="0.25">
      <c r="A35" s="1"/>
      <c r="B35" s="73" t="s">
        <v>690</v>
      </c>
      <c r="C35" s="73" t="s">
        <v>1038</v>
      </c>
      <c r="D35" s="73" t="s">
        <v>61</v>
      </c>
      <c r="E35" s="74" t="s">
        <v>655</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484.15</v>
      </c>
      <c r="T35" s="75">
        <v>486.2</v>
      </c>
      <c r="U35" s="75">
        <v>7265.1995500000003</v>
      </c>
    </row>
    <row r="36" spans="1:21" x14ac:dyDescent="0.25">
      <c r="A36" s="1"/>
      <c r="B36" s="73" t="s">
        <v>690</v>
      </c>
      <c r="C36" s="73" t="s">
        <v>1039</v>
      </c>
      <c r="D36" s="73" t="s">
        <v>372</v>
      </c>
      <c r="E36" s="74" t="s">
        <v>655</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234.95</v>
      </c>
      <c r="T36" s="75">
        <v>295.39999999999998</v>
      </c>
      <c r="U36" s="75">
        <v>4597.2664500000001</v>
      </c>
    </row>
    <row r="37" spans="1:21" x14ac:dyDescent="0.25">
      <c r="A37" s="1"/>
      <c r="B37" s="73" t="s">
        <v>660</v>
      </c>
      <c r="C37" s="73" t="s">
        <v>1040</v>
      </c>
      <c r="D37" s="73" t="s">
        <v>61</v>
      </c>
      <c r="E37" s="74" t="s">
        <v>655</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3969.2</v>
      </c>
      <c r="T37" s="75">
        <v>3949.9</v>
      </c>
      <c r="U37" s="75">
        <v>59470.9</v>
      </c>
    </row>
    <row r="38" spans="1:21" x14ac:dyDescent="0.25">
      <c r="A38" s="1"/>
      <c r="B38" s="73" t="s">
        <v>239</v>
      </c>
      <c r="C38" s="73" t="s">
        <v>1041</v>
      </c>
      <c r="D38" s="73" t="s">
        <v>61</v>
      </c>
      <c r="E38" s="74" t="s">
        <v>655</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211.35</v>
      </c>
      <c r="T38" s="75">
        <v>164.2</v>
      </c>
      <c r="U38" s="75">
        <v>3425.2</v>
      </c>
    </row>
    <row r="39" spans="1:21" x14ac:dyDescent="0.25">
      <c r="A39" s="1"/>
      <c r="B39" s="73" t="s">
        <v>239</v>
      </c>
      <c r="C39" s="73" t="s">
        <v>1042</v>
      </c>
      <c r="D39" s="73" t="s">
        <v>61</v>
      </c>
      <c r="E39" s="74" t="s">
        <v>655</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v>146</v>
      </c>
      <c r="T39" s="75">
        <v>42.95</v>
      </c>
      <c r="U39" s="75">
        <v>2193.5500000000002</v>
      </c>
    </row>
    <row r="40" spans="1:21" x14ac:dyDescent="0.25">
      <c r="A40" s="1"/>
      <c r="B40" s="73" t="s">
        <v>239</v>
      </c>
      <c r="C40" s="73" t="s">
        <v>1197</v>
      </c>
      <c r="D40" s="73" t="s">
        <v>1198</v>
      </c>
      <c r="E40" s="74" t="s">
        <v>656</v>
      </c>
      <c r="F40" s="75">
        <v>54.4</v>
      </c>
      <c r="G40" s="75"/>
      <c r="H40" s="75"/>
      <c r="I40" s="75"/>
      <c r="J40" s="75"/>
      <c r="K40" s="75"/>
      <c r="L40" s="75"/>
      <c r="M40" s="75"/>
      <c r="N40" s="75"/>
      <c r="O40" s="75"/>
      <c r="P40" s="75"/>
      <c r="Q40" s="75"/>
      <c r="R40" s="75">
        <v>52.8</v>
      </c>
      <c r="S40" s="75">
        <v>253.25</v>
      </c>
      <c r="T40" s="75">
        <v>165.95</v>
      </c>
      <c r="U40" s="75">
        <v>526.4</v>
      </c>
    </row>
    <row r="41" spans="1:21" x14ac:dyDescent="0.25">
      <c r="A41" s="1"/>
      <c r="B41" s="73" t="s">
        <v>685</v>
      </c>
      <c r="C41" s="73" t="s">
        <v>1043</v>
      </c>
      <c r="D41" s="73" t="s">
        <v>61</v>
      </c>
      <c r="E41" s="74" t="s">
        <v>655</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67.45</v>
      </c>
      <c r="T41" s="75">
        <v>81.599999999999994</v>
      </c>
      <c r="U41" s="75">
        <v>944.3</v>
      </c>
    </row>
    <row r="42" spans="1:21" x14ac:dyDescent="0.25">
      <c r="A42" s="1"/>
      <c r="B42" s="73" t="s">
        <v>25</v>
      </c>
      <c r="C42" s="73" t="s">
        <v>68</v>
      </c>
      <c r="D42" s="73" t="s">
        <v>61</v>
      </c>
      <c r="E42" s="74" t="s">
        <v>655</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15633.85</v>
      </c>
      <c r="T42" s="75">
        <v>13333.1</v>
      </c>
      <c r="U42" s="75">
        <v>219509.86499999999</v>
      </c>
    </row>
    <row r="43" spans="1:21" x14ac:dyDescent="0.25">
      <c r="A43" s="1"/>
      <c r="B43" s="73" t="s">
        <v>25</v>
      </c>
      <c r="C43" s="73" t="s">
        <v>1044</v>
      </c>
      <c r="D43" s="73" t="s">
        <v>61</v>
      </c>
      <c r="E43" s="74" t="s">
        <v>655</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v>3495.75</v>
      </c>
      <c r="T43" s="75">
        <v>3267.35</v>
      </c>
      <c r="U43" s="75">
        <v>61892.084999999999</v>
      </c>
    </row>
    <row r="44" spans="1:21" x14ac:dyDescent="0.25">
      <c r="A44" s="1"/>
      <c r="B44" s="73" t="s">
        <v>25</v>
      </c>
      <c r="C44" s="73" t="s">
        <v>1199</v>
      </c>
      <c r="D44" s="73" t="s">
        <v>1200</v>
      </c>
      <c r="E44" s="74" t="s">
        <v>656</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v>38.549999999999997</v>
      </c>
      <c r="T44" s="75"/>
      <c r="U44" s="75">
        <v>1989.4</v>
      </c>
    </row>
    <row r="45" spans="1:21" x14ac:dyDescent="0.25">
      <c r="A45" s="1"/>
      <c r="B45" s="73" t="s">
        <v>25</v>
      </c>
      <c r="C45" s="73" t="s">
        <v>1199</v>
      </c>
      <c r="D45" s="73" t="s">
        <v>1201</v>
      </c>
      <c r="E45" s="74" t="s">
        <v>656</v>
      </c>
      <c r="F45" s="75">
        <v>92.8</v>
      </c>
      <c r="G45" s="75">
        <v>116.1</v>
      </c>
      <c r="H45" s="75">
        <v>180.15</v>
      </c>
      <c r="I45" s="75">
        <v>183.8</v>
      </c>
      <c r="J45" s="75">
        <v>184</v>
      </c>
      <c r="K45" s="75">
        <v>184.3</v>
      </c>
      <c r="L45" s="75">
        <v>184.15</v>
      </c>
      <c r="M45" s="75">
        <v>92.25</v>
      </c>
      <c r="N45" s="75">
        <v>180.55</v>
      </c>
      <c r="O45" s="75">
        <v>179.7</v>
      </c>
      <c r="P45" s="75">
        <v>170.42</v>
      </c>
      <c r="Q45" s="75">
        <v>2.35</v>
      </c>
      <c r="R45" s="75">
        <v>185.5</v>
      </c>
      <c r="S45" s="75">
        <v>38.35</v>
      </c>
      <c r="T45" s="75"/>
      <c r="U45" s="75">
        <v>1974.42</v>
      </c>
    </row>
    <row r="46" spans="1:21" ht="28.5" x14ac:dyDescent="0.25">
      <c r="A46" s="1"/>
      <c r="B46" s="73" t="s">
        <v>677</v>
      </c>
      <c r="C46" s="73" t="s">
        <v>1045</v>
      </c>
      <c r="D46" s="73" t="s">
        <v>61</v>
      </c>
      <c r="E46" s="74" t="s">
        <v>655</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78.55</v>
      </c>
      <c r="T46" s="75">
        <v>69.55</v>
      </c>
      <c r="U46" s="75">
        <v>1628.8</v>
      </c>
    </row>
    <row r="47" spans="1:21" ht="28.5" x14ac:dyDescent="0.25">
      <c r="A47" s="1"/>
      <c r="B47" s="73" t="s">
        <v>281</v>
      </c>
      <c r="C47" s="73" t="s">
        <v>1046</v>
      </c>
      <c r="D47" s="73" t="s">
        <v>61</v>
      </c>
      <c r="E47" s="74" t="s">
        <v>655</v>
      </c>
      <c r="F47" s="75">
        <v>488</v>
      </c>
      <c r="G47" s="75">
        <v>488.6</v>
      </c>
      <c r="H47" s="75">
        <v>487.45</v>
      </c>
      <c r="I47" s="75">
        <v>489.35</v>
      </c>
      <c r="J47" s="75">
        <v>489.4</v>
      </c>
      <c r="K47" s="75">
        <v>488.25</v>
      </c>
      <c r="L47" s="75">
        <v>489.45</v>
      </c>
      <c r="M47" s="75">
        <v>490.55</v>
      </c>
      <c r="N47" s="75">
        <v>488.6</v>
      </c>
      <c r="O47" s="75">
        <v>439.2</v>
      </c>
      <c r="P47" s="75">
        <v>490.6</v>
      </c>
      <c r="Q47" s="75">
        <v>490.9</v>
      </c>
      <c r="R47" s="75">
        <v>412</v>
      </c>
      <c r="S47" s="75">
        <v>391.9</v>
      </c>
      <c r="T47" s="75">
        <v>304.89999999999998</v>
      </c>
      <c r="U47" s="75">
        <v>6929.15</v>
      </c>
    </row>
    <row r="48" spans="1:21" x14ac:dyDescent="0.25">
      <c r="A48" s="1"/>
      <c r="B48" s="73" t="s">
        <v>70</v>
      </c>
      <c r="C48" s="73" t="s">
        <v>71</v>
      </c>
      <c r="D48" s="73" t="s">
        <v>61</v>
      </c>
      <c r="E48" s="74" t="s">
        <v>655</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9701.7999999999993</v>
      </c>
      <c r="T48" s="75">
        <v>10549.5</v>
      </c>
      <c r="U48" s="75">
        <v>141529.20000000001</v>
      </c>
    </row>
    <row r="49" spans="1:21" x14ac:dyDescent="0.25">
      <c r="A49" s="1"/>
      <c r="B49" s="73" t="s">
        <v>70</v>
      </c>
      <c r="C49" s="73" t="s">
        <v>1047</v>
      </c>
      <c r="D49" s="73" t="s">
        <v>61</v>
      </c>
      <c r="E49" s="74" t="s">
        <v>655</v>
      </c>
      <c r="F49" s="75">
        <v>45.6</v>
      </c>
      <c r="G49" s="75">
        <v>156</v>
      </c>
      <c r="H49" s="75">
        <v>156</v>
      </c>
      <c r="I49" s="75">
        <v>156</v>
      </c>
      <c r="J49" s="75">
        <v>156</v>
      </c>
      <c r="K49" s="75">
        <v>156</v>
      </c>
      <c r="L49" s="75">
        <v>156</v>
      </c>
      <c r="M49" s="75">
        <v>156</v>
      </c>
      <c r="N49" s="75">
        <v>156</v>
      </c>
      <c r="O49" s="75">
        <v>156</v>
      </c>
      <c r="P49" s="75">
        <v>156</v>
      </c>
      <c r="Q49" s="75">
        <v>156</v>
      </c>
      <c r="R49" s="75">
        <v>156</v>
      </c>
      <c r="S49" s="75">
        <v>156</v>
      </c>
      <c r="T49" s="75">
        <v>155.94999999999999</v>
      </c>
      <c r="U49" s="75">
        <v>2229.5500000000002</v>
      </c>
    </row>
    <row r="50" spans="1:21" x14ac:dyDescent="0.25">
      <c r="A50" s="1"/>
      <c r="B50" s="73" t="s">
        <v>1048</v>
      </c>
      <c r="C50" s="73" t="s">
        <v>1049</v>
      </c>
      <c r="D50" s="73" t="s">
        <v>61</v>
      </c>
      <c r="E50" s="74" t="s">
        <v>655</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2032.95</v>
      </c>
      <c r="T50" s="75">
        <v>1947.95</v>
      </c>
      <c r="U50" s="75">
        <v>27860.16</v>
      </c>
    </row>
    <row r="51" spans="1:21" x14ac:dyDescent="0.25">
      <c r="A51" s="1"/>
      <c r="B51" s="73" t="s">
        <v>678</v>
      </c>
      <c r="C51" s="73" t="s">
        <v>1050</v>
      </c>
      <c r="D51" s="73" t="s">
        <v>61</v>
      </c>
      <c r="E51" s="74" t="s">
        <v>655</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431.2</v>
      </c>
      <c r="T51" s="75">
        <v>469.75</v>
      </c>
      <c r="U51" s="75">
        <v>5573.75</v>
      </c>
    </row>
    <row r="52" spans="1:21" x14ac:dyDescent="0.25">
      <c r="A52" s="1"/>
      <c r="B52" s="73" t="s">
        <v>679</v>
      </c>
      <c r="C52" s="73" t="s">
        <v>1051</v>
      </c>
      <c r="D52" s="73" t="s">
        <v>61</v>
      </c>
      <c r="E52" s="74" t="s">
        <v>655</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441.05</v>
      </c>
      <c r="T52" s="75">
        <v>454.5</v>
      </c>
      <c r="U52" s="75">
        <v>6591</v>
      </c>
    </row>
    <row r="53" spans="1:21" x14ac:dyDescent="0.25">
      <c r="A53" s="1"/>
      <c r="B53" s="73" t="s">
        <v>73</v>
      </c>
      <c r="C53" s="73" t="s">
        <v>1202</v>
      </c>
      <c r="D53" s="73" t="s">
        <v>1203</v>
      </c>
      <c r="E53" s="74" t="s">
        <v>656</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812.05</v>
      </c>
      <c r="T53" s="75">
        <v>323</v>
      </c>
      <c r="U53" s="75">
        <v>10933</v>
      </c>
    </row>
    <row r="54" spans="1:21" x14ac:dyDescent="0.25">
      <c r="A54" s="1"/>
      <c r="B54" s="73" t="s">
        <v>73</v>
      </c>
      <c r="C54" s="73" t="s">
        <v>1204</v>
      </c>
      <c r="D54" s="73" t="s">
        <v>78</v>
      </c>
      <c r="E54" s="74" t="s">
        <v>656</v>
      </c>
      <c r="F54" s="75">
        <v>804.65</v>
      </c>
      <c r="G54" s="75">
        <v>576.79999999999995</v>
      </c>
      <c r="H54" s="75">
        <v>688.55</v>
      </c>
      <c r="I54" s="75">
        <v>719.35</v>
      </c>
      <c r="J54" s="75">
        <v>162.4</v>
      </c>
      <c r="K54" s="75"/>
      <c r="L54" s="75"/>
      <c r="M54" s="75">
        <v>366.95</v>
      </c>
      <c r="N54" s="75"/>
      <c r="O54" s="75">
        <v>63.5</v>
      </c>
      <c r="P54" s="75">
        <v>112.2</v>
      </c>
      <c r="Q54" s="75"/>
      <c r="R54" s="75">
        <v>87.8</v>
      </c>
      <c r="S54" s="75">
        <v>357.7</v>
      </c>
      <c r="T54" s="75">
        <v>370.05</v>
      </c>
      <c r="U54" s="75">
        <v>4309.95</v>
      </c>
    </row>
    <row r="55" spans="1:21" ht="28.5" x14ac:dyDescent="0.25">
      <c r="A55" s="1"/>
      <c r="B55" s="73" t="s">
        <v>73</v>
      </c>
      <c r="C55" s="73" t="s">
        <v>1205</v>
      </c>
      <c r="D55" s="73" t="s">
        <v>1206</v>
      </c>
      <c r="E55" s="74" t="s">
        <v>656</v>
      </c>
      <c r="F55" s="75"/>
      <c r="G55" s="75"/>
      <c r="H55" s="75"/>
      <c r="I55" s="75"/>
      <c r="J55" s="75">
        <v>469.3</v>
      </c>
      <c r="K55" s="75">
        <v>66.75</v>
      </c>
      <c r="L55" s="75"/>
      <c r="M55" s="75"/>
      <c r="N55" s="75"/>
      <c r="O55" s="75">
        <v>7.2</v>
      </c>
      <c r="P55" s="75"/>
      <c r="Q55" s="75"/>
      <c r="R55" s="75"/>
      <c r="S55" s="75"/>
      <c r="T55" s="75"/>
      <c r="U55" s="75">
        <v>543.25</v>
      </c>
    </row>
    <row r="56" spans="1:21" x14ac:dyDescent="0.25">
      <c r="A56" s="1"/>
      <c r="B56" s="73" t="s">
        <v>691</v>
      </c>
      <c r="C56" s="73" t="s">
        <v>1109</v>
      </c>
      <c r="D56" s="73" t="s">
        <v>61</v>
      </c>
      <c r="E56" s="74" t="s">
        <v>658</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326.89999999999998</v>
      </c>
      <c r="T56" s="75">
        <v>473.5</v>
      </c>
      <c r="U56" s="75">
        <v>5896.45</v>
      </c>
    </row>
    <row r="57" spans="1:21" x14ac:dyDescent="0.25">
      <c r="A57" s="1"/>
      <c r="B57" s="73" t="s">
        <v>691</v>
      </c>
      <c r="C57" s="73" t="s">
        <v>1110</v>
      </c>
      <c r="D57" s="73" t="s">
        <v>61</v>
      </c>
      <c r="E57" s="74" t="s">
        <v>658</v>
      </c>
      <c r="F57" s="75">
        <v>87.9</v>
      </c>
      <c r="G57" s="75">
        <v>84.3</v>
      </c>
      <c r="H57" s="75">
        <v>59.25</v>
      </c>
      <c r="I57" s="75">
        <v>23.45</v>
      </c>
      <c r="J57" s="75">
        <v>60.2</v>
      </c>
      <c r="K57" s="75">
        <v>52.25</v>
      </c>
      <c r="L57" s="75">
        <v>73.7</v>
      </c>
      <c r="M57" s="75">
        <v>220.6</v>
      </c>
      <c r="N57" s="75">
        <v>95.6</v>
      </c>
      <c r="O57" s="75">
        <v>45.1</v>
      </c>
      <c r="P57" s="75">
        <v>118</v>
      </c>
      <c r="Q57" s="75">
        <v>88.25</v>
      </c>
      <c r="R57" s="75">
        <v>84.1</v>
      </c>
      <c r="S57" s="75">
        <v>88.7</v>
      </c>
      <c r="T57" s="75">
        <v>45.3</v>
      </c>
      <c r="U57" s="75">
        <v>1226.7</v>
      </c>
    </row>
    <row r="58" spans="1:21" x14ac:dyDescent="0.25">
      <c r="A58" s="1"/>
      <c r="B58" s="73" t="s">
        <v>285</v>
      </c>
      <c r="C58" s="73" t="s">
        <v>1207</v>
      </c>
      <c r="D58" s="73" t="s">
        <v>61</v>
      </c>
      <c r="E58" s="74" t="s">
        <v>658</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1435.05</v>
      </c>
      <c r="T58" s="75">
        <v>1505.5</v>
      </c>
      <c r="U58" s="75">
        <v>24166.05</v>
      </c>
    </row>
    <row r="59" spans="1:21" x14ac:dyDescent="0.25">
      <c r="A59" s="1"/>
      <c r="B59" s="73" t="s">
        <v>80</v>
      </c>
      <c r="C59" s="73" t="s">
        <v>1115</v>
      </c>
      <c r="D59" s="73" t="s">
        <v>1208</v>
      </c>
      <c r="E59" s="74" t="s">
        <v>658</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1798.6</v>
      </c>
      <c r="T59" s="75">
        <v>1412.65</v>
      </c>
      <c r="U59" s="75">
        <v>17894.215</v>
      </c>
    </row>
    <row r="60" spans="1:21" x14ac:dyDescent="0.25">
      <c r="A60" s="1"/>
      <c r="B60" s="73" t="s">
        <v>80</v>
      </c>
      <c r="C60" s="73" t="s">
        <v>1115</v>
      </c>
      <c r="D60" s="73" t="s">
        <v>1209</v>
      </c>
      <c r="E60" s="74" t="s">
        <v>658</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2285.8000000000002</v>
      </c>
      <c r="T60" s="75">
        <v>2117.9499999999998</v>
      </c>
      <c r="U60" s="75">
        <v>25205.17</v>
      </c>
    </row>
    <row r="61" spans="1:21" x14ac:dyDescent="0.25">
      <c r="A61" s="1"/>
      <c r="B61" s="73" t="s">
        <v>80</v>
      </c>
      <c r="C61" s="73" t="s">
        <v>1210</v>
      </c>
      <c r="D61" s="73" t="s">
        <v>1211</v>
      </c>
      <c r="E61" s="74" t="s">
        <v>658</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223.05</v>
      </c>
      <c r="T61" s="75">
        <v>167.5</v>
      </c>
      <c r="U61" s="75">
        <v>2213.8292999999999</v>
      </c>
    </row>
    <row r="62" spans="1:21" x14ac:dyDescent="0.25">
      <c r="A62" s="1"/>
      <c r="B62" s="73" t="s">
        <v>80</v>
      </c>
      <c r="C62" s="73" t="s">
        <v>1210</v>
      </c>
      <c r="D62" s="73" t="s">
        <v>1212</v>
      </c>
      <c r="E62" s="74" t="s">
        <v>658</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144.80000000000001</v>
      </c>
      <c r="T62" s="75">
        <v>108.25</v>
      </c>
      <c r="U62" s="75">
        <v>1449.1228000000001</v>
      </c>
    </row>
    <row r="63" spans="1:21" x14ac:dyDescent="0.25">
      <c r="A63" s="1"/>
      <c r="B63" s="73" t="s">
        <v>80</v>
      </c>
      <c r="C63" s="73" t="s">
        <v>1052</v>
      </c>
      <c r="D63" s="73" t="s">
        <v>61</v>
      </c>
      <c r="E63" s="74" t="s">
        <v>655</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261.7</v>
      </c>
      <c r="T63" s="75">
        <v>285.7</v>
      </c>
      <c r="U63" s="75">
        <v>5665.3649999999998</v>
      </c>
    </row>
    <row r="64" spans="1:21" x14ac:dyDescent="0.25">
      <c r="A64" s="1"/>
      <c r="B64" s="73" t="s">
        <v>80</v>
      </c>
      <c r="C64" s="73" t="s">
        <v>1053</v>
      </c>
      <c r="D64" s="73" t="s">
        <v>61</v>
      </c>
      <c r="E64" s="74" t="s">
        <v>655</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3155.3</v>
      </c>
      <c r="T64" s="75">
        <v>3088.3</v>
      </c>
      <c r="U64" s="75">
        <v>46432.375</v>
      </c>
    </row>
    <row r="65" spans="1:21" x14ac:dyDescent="0.25">
      <c r="A65" s="1"/>
      <c r="B65" s="73" t="s">
        <v>80</v>
      </c>
      <c r="C65" s="73" t="s">
        <v>1213</v>
      </c>
      <c r="D65" s="73" t="s">
        <v>61</v>
      </c>
      <c r="E65" s="74" t="s">
        <v>657</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19.55</v>
      </c>
      <c r="T65" s="75">
        <v>25.2</v>
      </c>
      <c r="U65" s="75">
        <v>3780.45</v>
      </c>
    </row>
    <row r="66" spans="1:21" x14ac:dyDescent="0.25">
      <c r="A66" s="1"/>
      <c r="B66" s="73" t="s">
        <v>80</v>
      </c>
      <c r="C66" s="73" t="s">
        <v>1116</v>
      </c>
      <c r="D66" s="73" t="s">
        <v>61</v>
      </c>
      <c r="E66" s="74" t="s">
        <v>657</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253.8</v>
      </c>
      <c r="T66" s="75">
        <v>191.1</v>
      </c>
      <c r="U66" s="75">
        <v>4734.5</v>
      </c>
    </row>
    <row r="67" spans="1:21" x14ac:dyDescent="0.25">
      <c r="A67" s="1"/>
      <c r="B67" s="73" t="s">
        <v>80</v>
      </c>
      <c r="C67" s="73" t="s">
        <v>85</v>
      </c>
      <c r="D67" s="73" t="s">
        <v>1214</v>
      </c>
      <c r="E67" s="74" t="s">
        <v>656</v>
      </c>
      <c r="F67" s="75">
        <v>810.65</v>
      </c>
      <c r="G67" s="75"/>
      <c r="H67" s="75"/>
      <c r="I67" s="75"/>
      <c r="J67" s="75"/>
      <c r="K67" s="75"/>
      <c r="L67" s="75"/>
      <c r="M67" s="75"/>
      <c r="N67" s="75"/>
      <c r="O67" s="75"/>
      <c r="P67" s="75"/>
      <c r="Q67" s="75"/>
      <c r="R67" s="75"/>
      <c r="S67" s="75">
        <v>1334</v>
      </c>
      <c r="T67" s="75">
        <v>1708.45</v>
      </c>
      <c r="U67" s="75">
        <v>3853.1</v>
      </c>
    </row>
    <row r="68" spans="1:21" x14ac:dyDescent="0.25">
      <c r="A68" s="1"/>
      <c r="B68" s="73" t="s">
        <v>80</v>
      </c>
      <c r="C68" s="73" t="s">
        <v>85</v>
      </c>
      <c r="D68" s="73" t="s">
        <v>1215</v>
      </c>
      <c r="E68" s="74" t="s">
        <v>656</v>
      </c>
      <c r="F68" s="75"/>
      <c r="G68" s="75"/>
      <c r="H68" s="75"/>
      <c r="I68" s="75"/>
      <c r="J68" s="75"/>
      <c r="K68" s="75"/>
      <c r="L68" s="75"/>
      <c r="M68" s="75"/>
      <c r="N68" s="75"/>
      <c r="O68" s="75"/>
      <c r="P68" s="75"/>
      <c r="Q68" s="75"/>
      <c r="R68" s="75"/>
      <c r="S68" s="75">
        <v>1431.6</v>
      </c>
      <c r="T68" s="75">
        <v>809.35</v>
      </c>
      <c r="U68" s="75">
        <v>2240.9499999999998</v>
      </c>
    </row>
    <row r="69" spans="1:21" x14ac:dyDescent="0.25">
      <c r="A69" s="1"/>
      <c r="B69" s="73" t="s">
        <v>80</v>
      </c>
      <c r="C69" s="73" t="s">
        <v>85</v>
      </c>
      <c r="D69" s="73" t="s">
        <v>1216</v>
      </c>
      <c r="E69" s="74" t="s">
        <v>656</v>
      </c>
      <c r="F69" s="75">
        <v>808.55</v>
      </c>
      <c r="G69" s="75"/>
      <c r="H69" s="75"/>
      <c r="I69" s="75"/>
      <c r="J69" s="75"/>
      <c r="K69" s="75"/>
      <c r="L69" s="75"/>
      <c r="M69" s="75"/>
      <c r="N69" s="75"/>
      <c r="O69" s="75"/>
      <c r="P69" s="75"/>
      <c r="Q69" s="75"/>
      <c r="R69" s="75"/>
      <c r="S69" s="75">
        <v>2788.6</v>
      </c>
      <c r="T69" s="75">
        <v>2059.6999999999998</v>
      </c>
      <c r="U69" s="75">
        <v>5656.85</v>
      </c>
    </row>
    <row r="70" spans="1:21" x14ac:dyDescent="0.25">
      <c r="A70" s="1"/>
      <c r="B70" s="73" t="s">
        <v>80</v>
      </c>
      <c r="C70" s="73" t="s">
        <v>85</v>
      </c>
      <c r="D70" s="73" t="s">
        <v>1186</v>
      </c>
      <c r="E70" s="74" t="s">
        <v>656</v>
      </c>
      <c r="F70" s="75">
        <v>282.39999999999998</v>
      </c>
      <c r="G70" s="75"/>
      <c r="H70" s="75"/>
      <c r="I70" s="75"/>
      <c r="J70" s="75"/>
      <c r="K70" s="75"/>
      <c r="L70" s="75"/>
      <c r="M70" s="75"/>
      <c r="N70" s="75"/>
      <c r="O70" s="75"/>
      <c r="P70" s="75"/>
      <c r="Q70" s="75"/>
      <c r="R70" s="75"/>
      <c r="S70" s="75"/>
      <c r="T70" s="75">
        <v>1335</v>
      </c>
      <c r="U70" s="75">
        <v>1617.4</v>
      </c>
    </row>
    <row r="71" spans="1:21" x14ac:dyDescent="0.25">
      <c r="A71" s="1"/>
      <c r="B71" s="73" t="s">
        <v>80</v>
      </c>
      <c r="C71" s="73" t="s">
        <v>88</v>
      </c>
      <c r="D71" s="73" t="s">
        <v>1217</v>
      </c>
      <c r="E71" s="74" t="s">
        <v>656</v>
      </c>
      <c r="F71" s="75">
        <v>831.85</v>
      </c>
      <c r="G71" s="75"/>
      <c r="H71" s="75"/>
      <c r="I71" s="75"/>
      <c r="J71" s="75"/>
      <c r="K71" s="75"/>
      <c r="L71" s="75"/>
      <c r="M71" s="75"/>
      <c r="N71" s="75"/>
      <c r="O71" s="75"/>
      <c r="P71" s="75"/>
      <c r="Q71" s="75"/>
      <c r="R71" s="75"/>
      <c r="S71" s="75">
        <v>147.30000000000001</v>
      </c>
      <c r="T71" s="75">
        <v>435</v>
      </c>
      <c r="U71" s="75">
        <v>1414.15</v>
      </c>
    </row>
    <row r="72" spans="1:21" x14ac:dyDescent="0.25">
      <c r="A72" s="1"/>
      <c r="B72" s="73" t="s">
        <v>80</v>
      </c>
      <c r="C72" s="73" t="s">
        <v>88</v>
      </c>
      <c r="D72" s="73" t="s">
        <v>1218</v>
      </c>
      <c r="E72" s="74" t="s">
        <v>656</v>
      </c>
      <c r="F72" s="75">
        <v>491.25</v>
      </c>
      <c r="G72" s="75"/>
      <c r="H72" s="75"/>
      <c r="I72" s="75"/>
      <c r="J72" s="75"/>
      <c r="K72" s="75"/>
      <c r="L72" s="75"/>
      <c r="M72" s="75"/>
      <c r="N72" s="75"/>
      <c r="O72" s="75"/>
      <c r="P72" s="75"/>
      <c r="Q72" s="75"/>
      <c r="R72" s="75"/>
      <c r="S72" s="75"/>
      <c r="T72" s="75"/>
      <c r="U72" s="75">
        <v>491.25</v>
      </c>
    </row>
    <row r="73" spans="1:21" x14ac:dyDescent="0.25">
      <c r="A73" s="1"/>
      <c r="B73" s="73" t="s">
        <v>80</v>
      </c>
      <c r="C73" s="73" t="s">
        <v>1219</v>
      </c>
      <c r="D73" s="73" t="s">
        <v>1217</v>
      </c>
      <c r="E73" s="74" t="s">
        <v>656</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v>1248.1500000000001</v>
      </c>
      <c r="T73" s="75"/>
      <c r="U73" s="75">
        <v>56443.07</v>
      </c>
    </row>
    <row r="74" spans="1:21" x14ac:dyDescent="0.25">
      <c r="A74" s="1"/>
      <c r="B74" s="73" t="s">
        <v>80</v>
      </c>
      <c r="C74" s="73" t="s">
        <v>1219</v>
      </c>
      <c r="D74" s="73" t="s">
        <v>1220</v>
      </c>
      <c r="E74" s="74" t="s">
        <v>656</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v>1213.75</v>
      </c>
      <c r="T74" s="75"/>
      <c r="U74" s="75">
        <v>55690.11</v>
      </c>
    </row>
    <row r="75" spans="1:21" x14ac:dyDescent="0.25">
      <c r="A75" s="1"/>
      <c r="B75" s="73" t="s">
        <v>80</v>
      </c>
      <c r="C75" s="73" t="s">
        <v>1219</v>
      </c>
      <c r="D75" s="73" t="s">
        <v>1221</v>
      </c>
      <c r="E75" s="74" t="s">
        <v>656</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v>900.55</v>
      </c>
      <c r="T75" s="75"/>
      <c r="U75" s="75">
        <v>45832.92</v>
      </c>
    </row>
    <row r="76" spans="1:21" x14ac:dyDescent="0.25">
      <c r="A76" s="1"/>
      <c r="B76" s="73" t="s">
        <v>80</v>
      </c>
      <c r="C76" s="73" t="s">
        <v>1222</v>
      </c>
      <c r="D76" s="73" t="s">
        <v>1223</v>
      </c>
      <c r="E76" s="74" t="s">
        <v>656</v>
      </c>
      <c r="F76" s="75">
        <v>777.1</v>
      </c>
      <c r="G76" s="75">
        <v>1879.05</v>
      </c>
      <c r="H76" s="75">
        <v>198.9</v>
      </c>
      <c r="I76" s="75"/>
      <c r="J76" s="75"/>
      <c r="K76" s="75">
        <v>249.35</v>
      </c>
      <c r="L76" s="75"/>
      <c r="M76" s="75"/>
      <c r="N76" s="75"/>
      <c r="O76" s="75"/>
      <c r="P76" s="75"/>
      <c r="Q76" s="75"/>
      <c r="R76" s="75"/>
      <c r="S76" s="75"/>
      <c r="T76" s="75"/>
      <c r="U76" s="75">
        <v>3104.4</v>
      </c>
    </row>
    <row r="77" spans="1:21" x14ac:dyDescent="0.25">
      <c r="A77" s="1"/>
      <c r="B77" s="73" t="s">
        <v>80</v>
      </c>
      <c r="C77" s="73" t="s">
        <v>1222</v>
      </c>
      <c r="D77" s="73" t="s">
        <v>1224</v>
      </c>
      <c r="E77" s="74" t="s">
        <v>656</v>
      </c>
      <c r="F77" s="75">
        <v>887</v>
      </c>
      <c r="G77" s="75">
        <v>2242.1</v>
      </c>
      <c r="H77" s="75">
        <v>669.45</v>
      </c>
      <c r="I77" s="75"/>
      <c r="J77" s="75"/>
      <c r="K77" s="75">
        <v>497.65</v>
      </c>
      <c r="L77" s="75"/>
      <c r="M77" s="75"/>
      <c r="N77" s="75"/>
      <c r="O77" s="75"/>
      <c r="P77" s="75"/>
      <c r="Q77" s="75"/>
      <c r="R77" s="75"/>
      <c r="S77" s="75"/>
      <c r="T77" s="75"/>
      <c r="U77" s="75">
        <v>4296.2</v>
      </c>
    </row>
    <row r="78" spans="1:21" x14ac:dyDescent="0.25">
      <c r="A78" s="1"/>
      <c r="B78" s="73" t="s">
        <v>80</v>
      </c>
      <c r="C78" s="73" t="s">
        <v>1222</v>
      </c>
      <c r="D78" s="73" t="s">
        <v>1216</v>
      </c>
      <c r="E78" s="74" t="s">
        <v>656</v>
      </c>
      <c r="F78" s="75">
        <v>839.35</v>
      </c>
      <c r="G78" s="75">
        <v>2120.35</v>
      </c>
      <c r="H78" s="75">
        <v>189.3</v>
      </c>
      <c r="I78" s="75"/>
      <c r="J78" s="75"/>
      <c r="K78" s="75"/>
      <c r="L78" s="75"/>
      <c r="M78" s="75"/>
      <c r="N78" s="75"/>
      <c r="O78" s="75"/>
      <c r="P78" s="75"/>
      <c r="Q78" s="75"/>
      <c r="R78" s="75"/>
      <c r="S78" s="75"/>
      <c r="T78" s="75"/>
      <c r="U78" s="75">
        <v>3149</v>
      </c>
    </row>
    <row r="79" spans="1:21" x14ac:dyDescent="0.25">
      <c r="A79" s="1"/>
      <c r="B79" s="73" t="s">
        <v>89</v>
      </c>
      <c r="C79" s="73" t="s">
        <v>90</v>
      </c>
      <c r="D79" s="73" t="s">
        <v>1225</v>
      </c>
      <c r="E79" s="74" t="s">
        <v>656</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3056.4</v>
      </c>
      <c r="T79" s="75">
        <v>1694.3</v>
      </c>
      <c r="U79" s="75">
        <v>30144.5</v>
      </c>
    </row>
    <row r="80" spans="1:21" x14ac:dyDescent="0.25">
      <c r="A80" s="1"/>
      <c r="B80" s="73" t="s">
        <v>89</v>
      </c>
      <c r="C80" s="73" t="s">
        <v>90</v>
      </c>
      <c r="D80" s="73" t="s">
        <v>1226</v>
      </c>
      <c r="E80" s="74" t="s">
        <v>656</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3153.5</v>
      </c>
      <c r="T80" s="75">
        <v>2041.45</v>
      </c>
      <c r="U80" s="75">
        <v>35390.449999999997</v>
      </c>
    </row>
    <row r="81" spans="1:21" x14ac:dyDescent="0.25">
      <c r="A81" s="1"/>
      <c r="B81" s="73" t="s">
        <v>89</v>
      </c>
      <c r="C81" s="73" t="s">
        <v>90</v>
      </c>
      <c r="D81" s="73" t="s">
        <v>1227</v>
      </c>
      <c r="E81" s="74" t="s">
        <v>656</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3670.15</v>
      </c>
      <c r="T81" s="75">
        <v>1617.7</v>
      </c>
      <c r="U81" s="75">
        <v>40561.199999999997</v>
      </c>
    </row>
    <row r="82" spans="1:21" x14ac:dyDescent="0.25">
      <c r="A82" s="1"/>
      <c r="B82" s="73" t="s">
        <v>692</v>
      </c>
      <c r="C82" s="73" t="s">
        <v>1054</v>
      </c>
      <c r="D82" s="73" t="s">
        <v>61</v>
      </c>
      <c r="E82" s="74" t="s">
        <v>655</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503.9</v>
      </c>
      <c r="T82" s="75">
        <v>504</v>
      </c>
      <c r="U82" s="75">
        <v>7242.5</v>
      </c>
    </row>
    <row r="83" spans="1:21" x14ac:dyDescent="0.25">
      <c r="A83" s="1"/>
      <c r="B83" s="73" t="s">
        <v>692</v>
      </c>
      <c r="C83" s="73" t="s">
        <v>1055</v>
      </c>
      <c r="D83" s="73" t="s">
        <v>61</v>
      </c>
      <c r="E83" s="74" t="s">
        <v>655</v>
      </c>
      <c r="F83" s="75">
        <v>191.2</v>
      </c>
      <c r="G83" s="75">
        <v>192.1</v>
      </c>
      <c r="H83" s="75">
        <v>186.4</v>
      </c>
      <c r="I83" s="75">
        <v>177.3</v>
      </c>
      <c r="J83" s="75">
        <v>159.4</v>
      </c>
      <c r="K83" s="75">
        <v>172.3</v>
      </c>
      <c r="L83" s="75">
        <v>194.3</v>
      </c>
      <c r="M83" s="75">
        <v>196.8</v>
      </c>
      <c r="N83" s="75">
        <v>196.8</v>
      </c>
      <c r="O83" s="75">
        <v>195.7</v>
      </c>
      <c r="P83" s="75">
        <v>193.25</v>
      </c>
      <c r="Q83" s="75">
        <v>193.85</v>
      </c>
      <c r="R83" s="75">
        <v>194.4</v>
      </c>
      <c r="S83" s="75">
        <v>194.4</v>
      </c>
      <c r="T83" s="75">
        <v>194.4</v>
      </c>
      <c r="U83" s="75">
        <v>2832.6</v>
      </c>
    </row>
    <row r="84" spans="1:21" x14ac:dyDescent="0.25">
      <c r="A84" s="1"/>
      <c r="B84" s="73" t="s">
        <v>693</v>
      </c>
      <c r="C84" s="73" t="s">
        <v>1056</v>
      </c>
      <c r="D84" s="73" t="s">
        <v>61</v>
      </c>
      <c r="E84" s="74" t="s">
        <v>655</v>
      </c>
      <c r="F84" s="75">
        <v>489.6</v>
      </c>
      <c r="G84" s="75">
        <v>489.6</v>
      </c>
      <c r="H84" s="75">
        <v>489.6</v>
      </c>
      <c r="I84" s="75">
        <v>489.6</v>
      </c>
      <c r="J84" s="75">
        <v>489.6</v>
      </c>
      <c r="K84" s="75">
        <v>488.28</v>
      </c>
      <c r="L84" s="75">
        <v>489.6</v>
      </c>
      <c r="M84" s="75">
        <v>489.6</v>
      </c>
      <c r="N84" s="75">
        <v>489.6</v>
      </c>
      <c r="O84" s="75">
        <v>489.6</v>
      </c>
      <c r="P84" s="75">
        <v>489.6</v>
      </c>
      <c r="Q84" s="75">
        <v>489.6</v>
      </c>
      <c r="R84" s="75">
        <v>489.6</v>
      </c>
      <c r="S84" s="75">
        <v>489.6</v>
      </c>
      <c r="T84" s="75">
        <v>489.6</v>
      </c>
      <c r="U84" s="75">
        <v>7342.68</v>
      </c>
    </row>
    <row r="85" spans="1:21" x14ac:dyDescent="0.25">
      <c r="A85" s="1"/>
      <c r="B85" s="73" t="s">
        <v>693</v>
      </c>
      <c r="C85" s="73" t="s">
        <v>1057</v>
      </c>
      <c r="D85" s="73" t="s">
        <v>61</v>
      </c>
      <c r="E85" s="74" t="s">
        <v>655</v>
      </c>
      <c r="F85" s="75">
        <v>489.6</v>
      </c>
      <c r="G85" s="75">
        <v>489.6</v>
      </c>
      <c r="H85" s="75">
        <v>489.6</v>
      </c>
      <c r="I85" s="75">
        <v>489.6</v>
      </c>
      <c r="J85" s="75">
        <v>489.6</v>
      </c>
      <c r="K85" s="75">
        <v>488.21</v>
      </c>
      <c r="L85" s="75">
        <v>489.6</v>
      </c>
      <c r="M85" s="75">
        <v>489.6</v>
      </c>
      <c r="N85" s="75">
        <v>489.6</v>
      </c>
      <c r="O85" s="75">
        <v>489.6</v>
      </c>
      <c r="P85" s="75">
        <v>489.6</v>
      </c>
      <c r="Q85" s="75">
        <v>489.6</v>
      </c>
      <c r="R85" s="75">
        <v>489.6</v>
      </c>
      <c r="S85" s="75">
        <v>489.6</v>
      </c>
      <c r="T85" s="75">
        <v>489.6</v>
      </c>
      <c r="U85" s="75">
        <v>7342.61</v>
      </c>
    </row>
    <row r="86" spans="1:21" x14ac:dyDescent="0.25">
      <c r="A86" s="1"/>
      <c r="B86" s="73" t="s">
        <v>693</v>
      </c>
      <c r="C86" s="73" t="s">
        <v>1058</v>
      </c>
      <c r="D86" s="73" t="s">
        <v>61</v>
      </c>
      <c r="E86" s="74" t="s">
        <v>655</v>
      </c>
      <c r="F86" s="75">
        <v>480</v>
      </c>
      <c r="G86" s="75">
        <v>480</v>
      </c>
      <c r="H86" s="75">
        <v>480</v>
      </c>
      <c r="I86" s="75">
        <v>480</v>
      </c>
      <c r="J86" s="75">
        <v>475</v>
      </c>
      <c r="K86" s="75">
        <v>479.86</v>
      </c>
      <c r="L86" s="75">
        <v>480</v>
      </c>
      <c r="M86" s="75">
        <v>475</v>
      </c>
      <c r="N86" s="75">
        <v>480</v>
      </c>
      <c r="O86" s="75">
        <v>480</v>
      </c>
      <c r="P86" s="75">
        <v>480</v>
      </c>
      <c r="Q86" s="75">
        <v>480</v>
      </c>
      <c r="R86" s="75">
        <v>480</v>
      </c>
      <c r="S86" s="75">
        <v>480</v>
      </c>
      <c r="T86" s="75">
        <v>480</v>
      </c>
      <c r="U86" s="75">
        <v>7189.86</v>
      </c>
    </row>
    <row r="87" spans="1:21" x14ac:dyDescent="0.25">
      <c r="A87" s="1"/>
      <c r="B87" s="73" t="s">
        <v>693</v>
      </c>
      <c r="C87" s="73" t="s">
        <v>1059</v>
      </c>
      <c r="D87" s="73" t="s">
        <v>61</v>
      </c>
      <c r="E87" s="74" t="s">
        <v>655</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172.6</v>
      </c>
      <c r="T87" s="75">
        <v>167.75</v>
      </c>
      <c r="U87" s="75">
        <v>2504.8775000000001</v>
      </c>
    </row>
    <row r="88" spans="1:21" x14ac:dyDescent="0.25">
      <c r="A88" s="1"/>
      <c r="B88" s="73" t="s">
        <v>299</v>
      </c>
      <c r="C88" s="73" t="s">
        <v>1228</v>
      </c>
      <c r="D88" s="73" t="s">
        <v>1229</v>
      </c>
      <c r="E88" s="74" t="s">
        <v>656</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v>105.85</v>
      </c>
      <c r="T88" s="75"/>
      <c r="U88" s="75">
        <v>10116.75</v>
      </c>
    </row>
    <row r="89" spans="1:21" x14ac:dyDescent="0.25">
      <c r="A89" s="1"/>
      <c r="B89" s="73" t="s">
        <v>299</v>
      </c>
      <c r="C89" s="73" t="s">
        <v>1228</v>
      </c>
      <c r="D89" s="73" t="s">
        <v>1230</v>
      </c>
      <c r="E89" s="74" t="s">
        <v>656</v>
      </c>
      <c r="F89" s="75"/>
      <c r="G89" s="75"/>
      <c r="H89" s="75"/>
      <c r="I89" s="75">
        <v>475.05</v>
      </c>
      <c r="J89" s="75">
        <v>716.1</v>
      </c>
      <c r="K89" s="75">
        <v>715.85</v>
      </c>
      <c r="L89" s="75">
        <v>721.85</v>
      </c>
      <c r="M89" s="75">
        <v>761.45</v>
      </c>
      <c r="N89" s="75">
        <v>788.65</v>
      </c>
      <c r="O89" s="75">
        <v>760.05</v>
      </c>
      <c r="P89" s="75">
        <v>684.9</v>
      </c>
      <c r="Q89" s="75">
        <v>715.6</v>
      </c>
      <c r="R89" s="75">
        <v>716</v>
      </c>
      <c r="S89" s="75">
        <v>74.3</v>
      </c>
      <c r="T89" s="75"/>
      <c r="U89" s="75">
        <v>7129.8</v>
      </c>
    </row>
    <row r="90" spans="1:21" x14ac:dyDescent="0.25">
      <c r="A90" s="1"/>
      <c r="B90" s="73" t="s">
        <v>673</v>
      </c>
      <c r="C90" s="73" t="s">
        <v>1231</v>
      </c>
      <c r="D90" s="73" t="s">
        <v>1231</v>
      </c>
      <c r="E90" s="74" t="s">
        <v>657</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677.9</v>
      </c>
      <c r="T90" s="75">
        <v>720.35</v>
      </c>
      <c r="U90" s="75">
        <v>11269.2</v>
      </c>
    </row>
    <row r="91" spans="1:21" x14ac:dyDescent="0.25">
      <c r="A91" s="1"/>
      <c r="B91" s="73" t="s">
        <v>302</v>
      </c>
      <c r="C91" s="73" t="s">
        <v>1122</v>
      </c>
      <c r="D91" s="73" t="s">
        <v>61</v>
      </c>
      <c r="E91" s="74" t="s">
        <v>658</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26.15</v>
      </c>
      <c r="T91" s="75">
        <v>27.35</v>
      </c>
      <c r="U91" s="75">
        <v>1428.95</v>
      </c>
    </row>
    <row r="92" spans="1:21" x14ac:dyDescent="0.25">
      <c r="A92" s="1"/>
      <c r="B92" s="73" t="s">
        <v>308</v>
      </c>
      <c r="C92" s="73" t="s">
        <v>1123</v>
      </c>
      <c r="D92" s="73" t="s">
        <v>61</v>
      </c>
      <c r="E92" s="74" t="s">
        <v>658</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25.9</v>
      </c>
      <c r="T92" s="75">
        <v>39.6</v>
      </c>
      <c r="U92" s="75">
        <v>1827.35</v>
      </c>
    </row>
    <row r="93" spans="1:21" x14ac:dyDescent="0.25">
      <c r="A93" s="1"/>
      <c r="B93" s="73" t="s">
        <v>680</v>
      </c>
      <c r="C93" s="73" t="s">
        <v>1060</v>
      </c>
      <c r="D93" s="73" t="s">
        <v>372</v>
      </c>
      <c r="E93" s="74" t="s">
        <v>655</v>
      </c>
      <c r="F93" s="75">
        <v>83.6</v>
      </c>
      <c r="G93" s="75">
        <v>84.35</v>
      </c>
      <c r="H93" s="75">
        <v>84.4</v>
      </c>
      <c r="I93" s="75">
        <v>84.6</v>
      </c>
      <c r="J93" s="75">
        <v>82.8</v>
      </c>
      <c r="K93" s="75">
        <v>83.15</v>
      </c>
      <c r="L93" s="75">
        <v>83.4</v>
      </c>
      <c r="M93" s="75">
        <v>83.9</v>
      </c>
      <c r="N93" s="75">
        <v>84.45</v>
      </c>
      <c r="O93" s="75">
        <v>84.35</v>
      </c>
      <c r="P93" s="75">
        <v>83.75</v>
      </c>
      <c r="Q93" s="75">
        <v>82.95</v>
      </c>
      <c r="R93" s="75">
        <v>83</v>
      </c>
      <c r="S93" s="75">
        <v>83.35</v>
      </c>
      <c r="T93" s="75">
        <v>83.2</v>
      </c>
      <c r="U93" s="75">
        <v>1255.25</v>
      </c>
    </row>
    <row r="94" spans="1:21" x14ac:dyDescent="0.25">
      <c r="A94" s="1"/>
      <c r="B94" s="73" t="s">
        <v>665</v>
      </c>
      <c r="C94" s="73" t="s">
        <v>1061</v>
      </c>
      <c r="D94" s="73" t="s">
        <v>61</v>
      </c>
      <c r="E94" s="74" t="s">
        <v>655</v>
      </c>
      <c r="F94" s="75">
        <v>441.6</v>
      </c>
      <c r="G94" s="75">
        <v>442.9</v>
      </c>
      <c r="H94" s="75">
        <v>446.4</v>
      </c>
      <c r="I94" s="75">
        <v>445.35</v>
      </c>
      <c r="J94" s="75">
        <v>446.7</v>
      </c>
      <c r="K94" s="75">
        <v>445.2</v>
      </c>
      <c r="L94" s="75">
        <v>445.2</v>
      </c>
      <c r="M94" s="75">
        <v>447</v>
      </c>
      <c r="N94" s="75">
        <v>447</v>
      </c>
      <c r="O94" s="75">
        <v>449.3</v>
      </c>
      <c r="P94" s="75">
        <v>448.55</v>
      </c>
      <c r="Q94" s="75">
        <v>449.25</v>
      </c>
      <c r="R94" s="75">
        <v>449.85</v>
      </c>
      <c r="S94" s="75">
        <v>448.3</v>
      </c>
      <c r="T94" s="75">
        <v>447.9</v>
      </c>
      <c r="U94" s="75">
        <v>6700.5</v>
      </c>
    </row>
    <row r="95" spans="1:21" x14ac:dyDescent="0.25">
      <c r="A95" s="1"/>
      <c r="B95" s="73" t="s">
        <v>681</v>
      </c>
      <c r="C95" s="73" t="s">
        <v>1062</v>
      </c>
      <c r="D95" s="73" t="s">
        <v>61</v>
      </c>
      <c r="E95" s="74" t="s">
        <v>655</v>
      </c>
      <c r="F95" s="75">
        <v>444</v>
      </c>
      <c r="G95" s="75">
        <v>403.65</v>
      </c>
      <c r="H95" s="75">
        <v>420.75</v>
      </c>
      <c r="I95" s="75">
        <v>414.4</v>
      </c>
      <c r="J95" s="75">
        <v>441.6</v>
      </c>
      <c r="K95" s="75">
        <v>441.6</v>
      </c>
      <c r="L95" s="75">
        <v>441.6</v>
      </c>
      <c r="M95" s="75">
        <v>441.6</v>
      </c>
      <c r="N95" s="75">
        <v>442.9</v>
      </c>
      <c r="O95" s="75">
        <v>444</v>
      </c>
      <c r="P95" s="75">
        <v>443.51</v>
      </c>
      <c r="Q95" s="75">
        <v>443.2</v>
      </c>
      <c r="R95" s="75">
        <v>443.35</v>
      </c>
      <c r="S95" s="75">
        <v>443.9</v>
      </c>
      <c r="T95" s="75">
        <v>443.8</v>
      </c>
      <c r="U95" s="75">
        <v>6553.86</v>
      </c>
    </row>
    <row r="96" spans="1:21" x14ac:dyDescent="0.25">
      <c r="A96" s="1"/>
      <c r="B96" s="73" t="s">
        <v>659</v>
      </c>
      <c r="C96" s="73" t="s">
        <v>1063</v>
      </c>
      <c r="D96" s="73" t="s">
        <v>61</v>
      </c>
      <c r="E96" s="74" t="s">
        <v>655</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4848.6499999999996</v>
      </c>
      <c r="T96" s="75">
        <v>4805.45</v>
      </c>
      <c r="U96" s="75">
        <v>72218.399999999994</v>
      </c>
    </row>
    <row r="97" spans="1:21" x14ac:dyDescent="0.25">
      <c r="A97" s="1"/>
      <c r="B97" s="73" t="s">
        <v>669</v>
      </c>
      <c r="C97" s="73" t="s">
        <v>1232</v>
      </c>
      <c r="D97" s="73" t="s">
        <v>61</v>
      </c>
      <c r="E97" s="74" t="s">
        <v>656</v>
      </c>
      <c r="F97" s="75">
        <v>48.45</v>
      </c>
      <c r="G97" s="75">
        <v>115.35</v>
      </c>
      <c r="H97" s="75">
        <v>0.9</v>
      </c>
      <c r="I97" s="75"/>
      <c r="J97" s="75"/>
      <c r="K97" s="75"/>
      <c r="L97" s="75"/>
      <c r="M97" s="75"/>
      <c r="N97" s="75"/>
      <c r="O97" s="75"/>
      <c r="P97" s="75"/>
      <c r="Q97" s="75"/>
      <c r="R97" s="75"/>
      <c r="S97" s="75"/>
      <c r="T97" s="75"/>
      <c r="U97" s="75">
        <v>164.7</v>
      </c>
    </row>
    <row r="98" spans="1:21" x14ac:dyDescent="0.25">
      <c r="A98" s="1"/>
      <c r="B98" s="73" t="s">
        <v>669</v>
      </c>
      <c r="C98" s="73" t="s">
        <v>1233</v>
      </c>
      <c r="D98" s="73" t="s">
        <v>61</v>
      </c>
      <c r="E98" s="74" t="s">
        <v>656</v>
      </c>
      <c r="F98" s="75">
        <v>112.85</v>
      </c>
      <c r="G98" s="75">
        <v>281.05</v>
      </c>
      <c r="H98" s="75"/>
      <c r="I98" s="75"/>
      <c r="J98" s="75">
        <v>106.6</v>
      </c>
      <c r="K98" s="75">
        <v>80.2</v>
      </c>
      <c r="L98" s="75"/>
      <c r="M98" s="75"/>
      <c r="N98" s="75"/>
      <c r="O98" s="75"/>
      <c r="P98" s="75"/>
      <c r="Q98" s="75"/>
      <c r="R98" s="75"/>
      <c r="S98" s="75"/>
      <c r="T98" s="75"/>
      <c r="U98" s="75">
        <v>580.70000000000005</v>
      </c>
    </row>
    <row r="99" spans="1:21" x14ac:dyDescent="0.25">
      <c r="A99" s="1"/>
      <c r="B99" s="73" t="s">
        <v>34</v>
      </c>
      <c r="C99" s="73" t="s">
        <v>1064</v>
      </c>
      <c r="D99" s="73" t="s">
        <v>61</v>
      </c>
      <c r="E99" s="74" t="s">
        <v>655</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2169.15</v>
      </c>
      <c r="T99" s="75">
        <v>2109.4</v>
      </c>
      <c r="U99" s="75">
        <v>32457.4</v>
      </c>
    </row>
    <row r="100" spans="1:21" x14ac:dyDescent="0.25">
      <c r="A100" s="1"/>
      <c r="B100" s="73" t="s">
        <v>670</v>
      </c>
      <c r="C100" s="73" t="s">
        <v>1065</v>
      </c>
      <c r="D100" s="73" t="s">
        <v>61</v>
      </c>
      <c r="E100" s="74" t="s">
        <v>655</v>
      </c>
      <c r="F100" s="75">
        <v>84.1</v>
      </c>
      <c r="G100" s="75">
        <v>84.55</v>
      </c>
      <c r="H100" s="75">
        <v>92.45</v>
      </c>
      <c r="I100" s="75">
        <v>104.05</v>
      </c>
      <c r="J100" s="75">
        <v>104.95</v>
      </c>
      <c r="K100" s="75">
        <v>106.3</v>
      </c>
      <c r="L100" s="75">
        <v>86</v>
      </c>
      <c r="M100" s="75"/>
      <c r="N100" s="75"/>
      <c r="O100" s="75">
        <v>44.95</v>
      </c>
      <c r="P100" s="75">
        <v>96.9</v>
      </c>
      <c r="Q100" s="75">
        <v>97.2</v>
      </c>
      <c r="R100" s="75">
        <v>97.2</v>
      </c>
      <c r="S100" s="75">
        <v>97</v>
      </c>
      <c r="T100" s="75">
        <v>97.15</v>
      </c>
      <c r="U100" s="75">
        <v>1192.8</v>
      </c>
    </row>
    <row r="101" spans="1:21" x14ac:dyDescent="0.25">
      <c r="A101" s="1"/>
      <c r="B101" s="73" t="s">
        <v>694</v>
      </c>
      <c r="C101" s="73" t="s">
        <v>1234</v>
      </c>
      <c r="D101" s="73" t="s">
        <v>61</v>
      </c>
      <c r="E101" s="74" t="s">
        <v>657</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2112.8000000000002</v>
      </c>
      <c r="T101" s="75">
        <v>2143.5500000000002</v>
      </c>
      <c r="U101" s="75">
        <v>35408.9</v>
      </c>
    </row>
    <row r="102" spans="1:21" x14ac:dyDescent="0.25">
      <c r="A102" s="1"/>
      <c r="B102" s="73" t="s">
        <v>92</v>
      </c>
      <c r="C102" s="73" t="s">
        <v>93</v>
      </c>
      <c r="D102" s="73" t="s">
        <v>61</v>
      </c>
      <c r="E102" s="74" t="s">
        <v>655</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13617.2</v>
      </c>
      <c r="T102" s="75">
        <v>13358.55</v>
      </c>
      <c r="U102" s="75">
        <v>200294.375</v>
      </c>
    </row>
    <row r="103" spans="1:21" x14ac:dyDescent="0.25">
      <c r="A103" s="1"/>
      <c r="B103" s="73" t="s">
        <v>92</v>
      </c>
      <c r="C103" s="73" t="s">
        <v>1235</v>
      </c>
      <c r="D103" s="73" t="s">
        <v>61</v>
      </c>
      <c r="E103" s="74" t="s">
        <v>657</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1709.85</v>
      </c>
      <c r="T103" s="75">
        <v>1685.05</v>
      </c>
      <c r="U103" s="75">
        <v>28626.959999999999</v>
      </c>
    </row>
    <row r="104" spans="1:21" x14ac:dyDescent="0.25">
      <c r="A104" s="1"/>
      <c r="B104" s="73" t="s">
        <v>92</v>
      </c>
      <c r="C104" s="73" t="s">
        <v>1236</v>
      </c>
      <c r="D104" s="73" t="s">
        <v>61</v>
      </c>
      <c r="E104" s="74" t="s">
        <v>657</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878.31727000000001</v>
      </c>
      <c r="T104" s="75">
        <v>851.57687499999997</v>
      </c>
      <c r="U104" s="75">
        <v>13404.689145</v>
      </c>
    </row>
    <row r="105" spans="1:21" x14ac:dyDescent="0.25">
      <c r="A105" s="1"/>
      <c r="B105" s="73" t="s">
        <v>92</v>
      </c>
      <c r="C105" s="73" t="s">
        <v>99</v>
      </c>
      <c r="D105" s="73" t="s">
        <v>1214</v>
      </c>
      <c r="E105" s="74" t="s">
        <v>656</v>
      </c>
      <c r="F105" s="75">
        <v>2682.6</v>
      </c>
      <c r="G105" s="75"/>
      <c r="H105" s="75"/>
      <c r="I105" s="75"/>
      <c r="J105" s="75"/>
      <c r="K105" s="75"/>
      <c r="L105" s="75"/>
      <c r="M105" s="75"/>
      <c r="N105" s="75"/>
      <c r="O105" s="75"/>
      <c r="P105" s="75"/>
      <c r="Q105" s="75"/>
      <c r="R105" s="75"/>
      <c r="S105" s="75">
        <v>1304.1500000000001</v>
      </c>
      <c r="T105" s="75">
        <v>3297.35</v>
      </c>
      <c r="U105" s="75">
        <v>7284.1</v>
      </c>
    </row>
    <row r="106" spans="1:21" x14ac:dyDescent="0.25">
      <c r="A106" s="1"/>
      <c r="B106" s="73" t="s">
        <v>92</v>
      </c>
      <c r="C106" s="73" t="s">
        <v>99</v>
      </c>
      <c r="D106" s="73" t="s">
        <v>1215</v>
      </c>
      <c r="E106" s="74" t="s">
        <v>656</v>
      </c>
      <c r="F106" s="75">
        <v>2685.2</v>
      </c>
      <c r="G106" s="75"/>
      <c r="H106" s="75"/>
      <c r="I106" s="75"/>
      <c r="J106" s="75"/>
      <c r="K106" s="75"/>
      <c r="L106" s="75"/>
      <c r="M106" s="75"/>
      <c r="N106" s="75"/>
      <c r="O106" s="75"/>
      <c r="P106" s="75"/>
      <c r="Q106" s="75"/>
      <c r="R106" s="75"/>
      <c r="S106" s="75">
        <v>1829.85</v>
      </c>
      <c r="T106" s="75">
        <v>3306.5</v>
      </c>
      <c r="U106" s="75">
        <v>7821.55</v>
      </c>
    </row>
    <row r="107" spans="1:21" x14ac:dyDescent="0.25">
      <c r="A107" s="1"/>
      <c r="B107" s="73" t="s">
        <v>92</v>
      </c>
      <c r="C107" s="73" t="s">
        <v>99</v>
      </c>
      <c r="D107" s="73" t="s">
        <v>1216</v>
      </c>
      <c r="E107" s="74" t="s">
        <v>656</v>
      </c>
      <c r="F107" s="75">
        <v>2750.9</v>
      </c>
      <c r="G107" s="75"/>
      <c r="H107" s="75"/>
      <c r="I107" s="75"/>
      <c r="J107" s="75"/>
      <c r="K107" s="75"/>
      <c r="L107" s="75"/>
      <c r="M107" s="75"/>
      <c r="N107" s="75"/>
      <c r="O107" s="75"/>
      <c r="P107" s="75"/>
      <c r="Q107" s="75"/>
      <c r="R107" s="75"/>
      <c r="S107" s="75">
        <v>2142.5500000000002</v>
      </c>
      <c r="T107" s="75">
        <v>3308.05</v>
      </c>
      <c r="U107" s="75">
        <v>8201.5</v>
      </c>
    </row>
    <row r="108" spans="1:21" x14ac:dyDescent="0.25">
      <c r="A108" s="1"/>
      <c r="B108" s="73" t="s">
        <v>92</v>
      </c>
      <c r="C108" s="73" t="s">
        <v>99</v>
      </c>
      <c r="D108" s="73" t="s">
        <v>1186</v>
      </c>
      <c r="E108" s="74" t="s">
        <v>656</v>
      </c>
      <c r="F108" s="75">
        <v>4902.75</v>
      </c>
      <c r="G108" s="75"/>
      <c r="H108" s="75"/>
      <c r="I108" s="75"/>
      <c r="J108" s="75"/>
      <c r="K108" s="75"/>
      <c r="L108" s="75"/>
      <c r="M108" s="75"/>
      <c r="N108" s="75"/>
      <c r="O108" s="75"/>
      <c r="P108" s="75"/>
      <c r="Q108" s="75"/>
      <c r="R108" s="75"/>
      <c r="S108" s="75">
        <v>2635.95</v>
      </c>
      <c r="T108" s="75">
        <v>5658.05</v>
      </c>
      <c r="U108" s="75">
        <v>13196.75</v>
      </c>
    </row>
    <row r="109" spans="1:21" x14ac:dyDescent="0.25">
      <c r="A109" s="1"/>
      <c r="B109" s="73" t="s">
        <v>92</v>
      </c>
      <c r="C109" s="73" t="s">
        <v>102</v>
      </c>
      <c r="D109" s="73" t="s">
        <v>1223</v>
      </c>
      <c r="E109" s="74" t="s">
        <v>656</v>
      </c>
      <c r="F109" s="75">
        <v>2309.4499999999998</v>
      </c>
      <c r="G109" s="75"/>
      <c r="H109" s="75"/>
      <c r="I109" s="75"/>
      <c r="J109" s="75"/>
      <c r="K109" s="75"/>
      <c r="L109" s="75"/>
      <c r="M109" s="75"/>
      <c r="N109" s="75"/>
      <c r="O109" s="75"/>
      <c r="P109" s="75"/>
      <c r="Q109" s="75"/>
      <c r="R109" s="75"/>
      <c r="S109" s="75">
        <v>2881.35</v>
      </c>
      <c r="T109" s="75">
        <v>1431.65</v>
      </c>
      <c r="U109" s="75">
        <v>6622.45</v>
      </c>
    </row>
    <row r="110" spans="1:21" x14ac:dyDescent="0.25">
      <c r="A110" s="1"/>
      <c r="B110" s="73" t="s">
        <v>92</v>
      </c>
      <c r="C110" s="73" t="s">
        <v>102</v>
      </c>
      <c r="D110" s="73" t="s">
        <v>1186</v>
      </c>
      <c r="E110" s="74" t="s">
        <v>656</v>
      </c>
      <c r="F110" s="75">
        <v>1291.6500000000001</v>
      </c>
      <c r="G110" s="75"/>
      <c r="H110" s="75"/>
      <c r="I110" s="75"/>
      <c r="J110" s="75"/>
      <c r="K110" s="75"/>
      <c r="L110" s="75"/>
      <c r="M110" s="75"/>
      <c r="N110" s="75"/>
      <c r="O110" s="75"/>
      <c r="P110" s="75"/>
      <c r="Q110" s="75"/>
      <c r="R110" s="75"/>
      <c r="S110" s="75"/>
      <c r="T110" s="75"/>
      <c r="U110" s="75">
        <v>1291.6500000000001</v>
      </c>
    </row>
    <row r="111" spans="1:21" x14ac:dyDescent="0.25">
      <c r="A111" s="1"/>
      <c r="B111" s="73" t="s">
        <v>92</v>
      </c>
      <c r="C111" s="73" t="s">
        <v>1066</v>
      </c>
      <c r="D111" s="73" t="s">
        <v>61</v>
      </c>
      <c r="E111" s="74" t="s">
        <v>655</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250.35</v>
      </c>
      <c r="T111" s="75">
        <v>244.95</v>
      </c>
      <c r="U111" s="75">
        <v>3771.4</v>
      </c>
    </row>
    <row r="112" spans="1:21" x14ac:dyDescent="0.25">
      <c r="A112" s="1"/>
      <c r="B112" s="73" t="s">
        <v>674</v>
      </c>
      <c r="C112" s="73" t="s">
        <v>1237</v>
      </c>
      <c r="D112" s="73" t="s">
        <v>61</v>
      </c>
      <c r="E112" s="74" t="s">
        <v>657</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2.1</v>
      </c>
      <c r="T112" s="75">
        <v>1.65</v>
      </c>
      <c r="U112" s="75">
        <v>26.35</v>
      </c>
    </row>
    <row r="113" spans="1:21" x14ac:dyDescent="0.25">
      <c r="A113" s="1"/>
      <c r="B113" s="73" t="s">
        <v>663</v>
      </c>
      <c r="C113" s="73" t="s">
        <v>1067</v>
      </c>
      <c r="D113" s="73" t="s">
        <v>61</v>
      </c>
      <c r="E113" s="74" t="s">
        <v>655</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1953.2</v>
      </c>
      <c r="T113" s="75">
        <v>1937.25</v>
      </c>
      <c r="U113" s="75">
        <v>28133.85</v>
      </c>
    </row>
    <row r="114" spans="1:21" x14ac:dyDescent="0.25">
      <c r="A114" s="1"/>
      <c r="B114" s="73" t="s">
        <v>676</v>
      </c>
      <c r="C114" s="73" t="s">
        <v>1068</v>
      </c>
      <c r="D114" s="73" t="s">
        <v>61</v>
      </c>
      <c r="E114" s="74" t="s">
        <v>655</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17.3</v>
      </c>
      <c r="T114" s="75">
        <v>41.85</v>
      </c>
      <c r="U114" s="75">
        <v>788.9</v>
      </c>
    </row>
    <row r="115" spans="1:21" x14ac:dyDescent="0.25">
      <c r="A115" s="1"/>
      <c r="B115" s="73" t="s">
        <v>695</v>
      </c>
      <c r="C115" s="73" t="s">
        <v>1238</v>
      </c>
      <c r="D115" s="73" t="s">
        <v>61</v>
      </c>
      <c r="E115" s="74" t="s">
        <v>657</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134.55000000000001</v>
      </c>
      <c r="T115" s="75">
        <v>130.15</v>
      </c>
      <c r="U115" s="75">
        <v>2008.4235000000001</v>
      </c>
    </row>
    <row r="116" spans="1:21" x14ac:dyDescent="0.25">
      <c r="A116" s="1"/>
      <c r="B116" s="73" t="s">
        <v>347</v>
      </c>
      <c r="C116" s="73" t="s">
        <v>1239</v>
      </c>
      <c r="D116" s="73" t="s">
        <v>61</v>
      </c>
      <c r="E116" s="74" t="s">
        <v>656</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v>998.95</v>
      </c>
      <c r="T116" s="75">
        <v>118</v>
      </c>
      <c r="U116" s="75">
        <v>15604.85</v>
      </c>
    </row>
    <row r="117" spans="1:21" x14ac:dyDescent="0.25">
      <c r="A117" s="1"/>
      <c r="B117" s="73" t="s">
        <v>682</v>
      </c>
      <c r="C117" s="73" t="s">
        <v>1132</v>
      </c>
      <c r="D117" s="73" t="s">
        <v>61</v>
      </c>
      <c r="E117" s="74" t="s">
        <v>657</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113.15</v>
      </c>
      <c r="T117" s="75">
        <v>131.85</v>
      </c>
      <c r="U117" s="75">
        <v>2084.8505</v>
      </c>
    </row>
    <row r="118" spans="1:21" x14ac:dyDescent="0.25">
      <c r="A118" s="1"/>
      <c r="B118" s="73" t="s">
        <v>105</v>
      </c>
      <c r="C118" s="73" t="s">
        <v>1069</v>
      </c>
      <c r="D118" s="73" t="s">
        <v>61</v>
      </c>
      <c r="E118" s="74" t="s">
        <v>655</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133.05000000000001</v>
      </c>
      <c r="T118" s="75">
        <v>115.15</v>
      </c>
      <c r="U118" s="75">
        <v>1998.1</v>
      </c>
    </row>
    <row r="119" spans="1:21" x14ac:dyDescent="0.25">
      <c r="A119" s="1"/>
      <c r="B119" s="73" t="s">
        <v>105</v>
      </c>
      <c r="C119" s="73" t="s">
        <v>1070</v>
      </c>
      <c r="D119" s="73" t="s">
        <v>61</v>
      </c>
      <c r="E119" s="74" t="s">
        <v>655</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5444.3</v>
      </c>
      <c r="T119" s="75">
        <v>5011.1000000000004</v>
      </c>
      <c r="U119" s="75">
        <v>82697.95</v>
      </c>
    </row>
    <row r="120" spans="1:21" x14ac:dyDescent="0.25">
      <c r="A120" s="1"/>
      <c r="B120" s="73" t="s">
        <v>105</v>
      </c>
      <c r="C120" s="73" t="s">
        <v>111</v>
      </c>
      <c r="D120" s="73" t="s">
        <v>61</v>
      </c>
      <c r="E120" s="74" t="s">
        <v>655</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2191.1999999999998</v>
      </c>
      <c r="T120" s="75">
        <v>1769.7</v>
      </c>
      <c r="U120" s="75">
        <v>32712</v>
      </c>
    </row>
    <row r="121" spans="1:21" x14ac:dyDescent="0.25">
      <c r="A121" s="1"/>
      <c r="B121" s="73" t="s">
        <v>105</v>
      </c>
      <c r="C121" s="73" t="s">
        <v>1071</v>
      </c>
      <c r="D121" s="73" t="s">
        <v>61</v>
      </c>
      <c r="E121" s="74" t="s">
        <v>655</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243.85</v>
      </c>
      <c r="T121" s="75">
        <v>238</v>
      </c>
      <c r="U121" s="75">
        <v>3663</v>
      </c>
    </row>
    <row r="122" spans="1:21" x14ac:dyDescent="0.25">
      <c r="A122" s="1"/>
      <c r="B122" s="73" t="s">
        <v>40</v>
      </c>
      <c r="C122" s="73" t="s">
        <v>1135</v>
      </c>
      <c r="D122" s="73" t="s">
        <v>61</v>
      </c>
      <c r="E122" s="74" t="s">
        <v>658</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1562.1</v>
      </c>
      <c r="T122" s="75"/>
      <c r="U122" s="75">
        <v>17640.650000000001</v>
      </c>
    </row>
    <row r="123" spans="1:21" x14ac:dyDescent="0.25">
      <c r="A123" s="1"/>
      <c r="B123" s="73" t="s">
        <v>40</v>
      </c>
      <c r="C123" s="73" t="s">
        <v>1136</v>
      </c>
      <c r="D123" s="73" t="s">
        <v>61</v>
      </c>
      <c r="E123" s="74" t="s">
        <v>658</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1700.3</v>
      </c>
      <c r="T123" s="75">
        <v>1716.4</v>
      </c>
      <c r="U123" s="75">
        <v>18787.349999999999</v>
      </c>
    </row>
    <row r="124" spans="1:21" x14ac:dyDescent="0.25">
      <c r="A124" s="1"/>
      <c r="B124" s="73" t="s">
        <v>40</v>
      </c>
      <c r="C124" s="73" t="s">
        <v>1073</v>
      </c>
      <c r="D124" s="73" t="s">
        <v>61</v>
      </c>
      <c r="E124" s="74" t="s">
        <v>655</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1861.65</v>
      </c>
      <c r="T124" s="75">
        <v>1560.3</v>
      </c>
      <c r="U124" s="75">
        <v>27787.25</v>
      </c>
    </row>
    <row r="125" spans="1:21" x14ac:dyDescent="0.25">
      <c r="A125" s="1"/>
      <c r="B125" s="73" t="s">
        <v>40</v>
      </c>
      <c r="C125" s="73" t="s">
        <v>1076</v>
      </c>
      <c r="D125" s="73" t="s">
        <v>372</v>
      </c>
      <c r="E125" s="74" t="s">
        <v>655</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14.4</v>
      </c>
      <c r="T125" s="75">
        <v>11.55</v>
      </c>
      <c r="U125" s="75">
        <v>176.4</v>
      </c>
    </row>
    <row r="126" spans="1:21" x14ac:dyDescent="0.25">
      <c r="A126" s="1"/>
      <c r="B126" s="73" t="s">
        <v>40</v>
      </c>
      <c r="C126" s="73" t="s">
        <v>1077</v>
      </c>
      <c r="D126" s="73" t="s">
        <v>61</v>
      </c>
      <c r="E126" s="74" t="s">
        <v>655</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717.7</v>
      </c>
      <c r="T126" s="75">
        <v>596.9</v>
      </c>
      <c r="U126" s="75">
        <v>9135.9</v>
      </c>
    </row>
    <row r="127" spans="1:21" x14ac:dyDescent="0.25">
      <c r="A127" s="1"/>
      <c r="B127" s="73" t="s">
        <v>40</v>
      </c>
      <c r="C127" s="73" t="s">
        <v>113</v>
      </c>
      <c r="D127" s="73" t="s">
        <v>61</v>
      </c>
      <c r="E127" s="74" t="s">
        <v>655</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5207.3500000000004</v>
      </c>
      <c r="T127" s="75">
        <v>6322.15</v>
      </c>
      <c r="U127" s="75">
        <v>78008.399999999994</v>
      </c>
    </row>
    <row r="128" spans="1:21" x14ac:dyDescent="0.25">
      <c r="A128" s="1"/>
      <c r="B128" s="73" t="s">
        <v>40</v>
      </c>
      <c r="C128" s="73" t="s">
        <v>117</v>
      </c>
      <c r="D128" s="73" t="s">
        <v>61</v>
      </c>
      <c r="E128" s="74" t="s">
        <v>655</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3083.15</v>
      </c>
      <c r="T128" s="75">
        <v>3086.05</v>
      </c>
      <c r="U128" s="75">
        <v>45989.85</v>
      </c>
    </row>
    <row r="129" spans="1:21" x14ac:dyDescent="0.25">
      <c r="A129" s="1"/>
      <c r="B129" s="73" t="s">
        <v>40</v>
      </c>
      <c r="C129" s="73" t="s">
        <v>1078</v>
      </c>
      <c r="D129" s="73" t="s">
        <v>61</v>
      </c>
      <c r="E129" s="74" t="s">
        <v>655</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1521.25</v>
      </c>
      <c r="T129" s="75">
        <v>1530.9</v>
      </c>
      <c r="U129" s="75">
        <v>22701.8</v>
      </c>
    </row>
    <row r="130" spans="1:21" x14ac:dyDescent="0.25">
      <c r="A130" s="1"/>
      <c r="B130" s="73" t="s">
        <v>40</v>
      </c>
      <c r="C130" s="73" t="s">
        <v>1240</v>
      </c>
      <c r="D130" s="73" t="s">
        <v>1241</v>
      </c>
      <c r="E130" s="74" t="s">
        <v>657</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798.45</v>
      </c>
      <c r="T130" s="75">
        <v>825.55</v>
      </c>
      <c r="U130" s="75">
        <v>14512.1</v>
      </c>
    </row>
    <row r="131" spans="1:21" x14ac:dyDescent="0.25">
      <c r="A131" s="1"/>
      <c r="B131" s="73" t="s">
        <v>40</v>
      </c>
      <c r="C131" s="73" t="s">
        <v>1138</v>
      </c>
      <c r="D131" s="73" t="s">
        <v>61</v>
      </c>
      <c r="E131" s="74" t="s">
        <v>657</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1009.9</v>
      </c>
      <c r="T131" s="75">
        <v>1045.6500000000001</v>
      </c>
      <c r="U131" s="75">
        <v>19101.8</v>
      </c>
    </row>
    <row r="132" spans="1:21" x14ac:dyDescent="0.25">
      <c r="A132" s="1"/>
      <c r="B132" s="73" t="s">
        <v>40</v>
      </c>
      <c r="C132" s="73" t="s">
        <v>1242</v>
      </c>
      <c r="D132" s="73" t="s">
        <v>123</v>
      </c>
      <c r="E132" s="74" t="s">
        <v>656</v>
      </c>
      <c r="F132" s="75"/>
      <c r="G132" s="75">
        <v>43.4</v>
      </c>
      <c r="H132" s="75">
        <v>1816.65</v>
      </c>
      <c r="I132" s="75">
        <v>618.54999999999995</v>
      </c>
      <c r="J132" s="75"/>
      <c r="K132" s="75">
        <v>968.75</v>
      </c>
      <c r="L132" s="75">
        <v>387</v>
      </c>
      <c r="M132" s="75">
        <v>228.3</v>
      </c>
      <c r="N132" s="75"/>
      <c r="O132" s="75"/>
      <c r="P132" s="75">
        <v>872.35</v>
      </c>
      <c r="Q132" s="75">
        <v>645.15</v>
      </c>
      <c r="R132" s="75">
        <v>858.95</v>
      </c>
      <c r="S132" s="75">
        <v>32.450000000000003</v>
      </c>
      <c r="T132" s="75"/>
      <c r="U132" s="75">
        <v>6471.55</v>
      </c>
    </row>
    <row r="133" spans="1:21" x14ac:dyDescent="0.25">
      <c r="A133" s="1"/>
      <c r="B133" s="73" t="s">
        <v>40</v>
      </c>
      <c r="C133" s="73" t="s">
        <v>1242</v>
      </c>
      <c r="D133" s="73" t="s">
        <v>1243</v>
      </c>
      <c r="E133" s="74" t="s">
        <v>656</v>
      </c>
      <c r="F133" s="75"/>
      <c r="G133" s="75">
        <v>284.5</v>
      </c>
      <c r="H133" s="75">
        <v>315.8</v>
      </c>
      <c r="I133" s="75"/>
      <c r="J133" s="75"/>
      <c r="K133" s="75">
        <v>210</v>
      </c>
      <c r="L133" s="75">
        <v>16.149999999999999</v>
      </c>
      <c r="M133" s="75"/>
      <c r="N133" s="75"/>
      <c r="O133" s="75">
        <v>186.7</v>
      </c>
      <c r="P133" s="75">
        <v>233.85</v>
      </c>
      <c r="Q133" s="75">
        <v>294.39999999999998</v>
      </c>
      <c r="R133" s="75">
        <v>261.05</v>
      </c>
      <c r="S133" s="75"/>
      <c r="T133" s="75">
        <v>190.8</v>
      </c>
      <c r="U133" s="75">
        <v>1993.25</v>
      </c>
    </row>
    <row r="134" spans="1:21" x14ac:dyDescent="0.25">
      <c r="A134" s="1"/>
      <c r="B134" s="73" t="s">
        <v>40</v>
      </c>
      <c r="C134" s="73" t="s">
        <v>1242</v>
      </c>
      <c r="D134" s="73" t="s">
        <v>1244</v>
      </c>
      <c r="E134" s="74" t="s">
        <v>656</v>
      </c>
      <c r="F134" s="75"/>
      <c r="G134" s="75"/>
      <c r="H134" s="75">
        <v>334.8</v>
      </c>
      <c r="I134" s="75"/>
      <c r="J134" s="75"/>
      <c r="K134" s="75">
        <v>76.900000000000006</v>
      </c>
      <c r="L134" s="75"/>
      <c r="M134" s="75"/>
      <c r="N134" s="75"/>
      <c r="O134" s="75">
        <v>203.05</v>
      </c>
      <c r="P134" s="75">
        <v>235.65</v>
      </c>
      <c r="Q134" s="75">
        <v>31.5</v>
      </c>
      <c r="R134" s="75"/>
      <c r="S134" s="75"/>
      <c r="T134" s="75">
        <v>180.25</v>
      </c>
      <c r="U134" s="75">
        <v>1062.1500000000001</v>
      </c>
    </row>
    <row r="135" spans="1:21" x14ac:dyDescent="0.25">
      <c r="A135" s="1"/>
      <c r="B135" s="73" t="s">
        <v>40</v>
      </c>
      <c r="C135" s="73" t="s">
        <v>126</v>
      </c>
      <c r="D135" s="73" t="s">
        <v>127</v>
      </c>
      <c r="E135" s="74" t="s">
        <v>656</v>
      </c>
      <c r="F135" s="75"/>
      <c r="G135" s="75"/>
      <c r="H135" s="75"/>
      <c r="I135" s="75"/>
      <c r="J135" s="75"/>
      <c r="K135" s="75"/>
      <c r="L135" s="75"/>
      <c r="M135" s="75"/>
      <c r="N135" s="75"/>
      <c r="O135" s="75"/>
      <c r="P135" s="75"/>
      <c r="Q135" s="75"/>
      <c r="R135" s="75"/>
      <c r="S135" s="75"/>
      <c r="T135" s="75">
        <v>1052.8499999999999</v>
      </c>
      <c r="U135" s="75">
        <v>1052.8499999999999</v>
      </c>
    </row>
    <row r="136" spans="1:21" x14ac:dyDescent="0.25">
      <c r="A136" s="1"/>
      <c r="B136" s="73" t="s">
        <v>40</v>
      </c>
      <c r="C136" s="73" t="s">
        <v>129</v>
      </c>
      <c r="D136" s="73" t="s">
        <v>1216</v>
      </c>
      <c r="E136" s="74" t="s">
        <v>656</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1838.4</v>
      </c>
      <c r="T136" s="75">
        <v>970.7</v>
      </c>
      <c r="U136" s="75">
        <v>37178.300000000003</v>
      </c>
    </row>
    <row r="137" spans="1:21" x14ac:dyDescent="0.25">
      <c r="A137" s="1"/>
      <c r="B137" s="73" t="s">
        <v>40</v>
      </c>
      <c r="C137" s="73" t="s">
        <v>129</v>
      </c>
      <c r="D137" s="73" t="s">
        <v>78</v>
      </c>
      <c r="E137" s="74" t="s">
        <v>656</v>
      </c>
      <c r="F137" s="75"/>
      <c r="G137" s="75"/>
      <c r="H137" s="75"/>
      <c r="I137" s="75"/>
      <c r="J137" s="75"/>
      <c r="K137" s="75"/>
      <c r="L137" s="75"/>
      <c r="M137" s="75"/>
      <c r="N137" s="75"/>
      <c r="O137" s="75"/>
      <c r="P137" s="75"/>
      <c r="Q137" s="75"/>
      <c r="R137" s="75"/>
      <c r="S137" s="75"/>
      <c r="T137" s="75"/>
      <c r="U137" s="75">
        <v>0</v>
      </c>
    </row>
    <row r="138" spans="1:21" x14ac:dyDescent="0.25">
      <c r="A138" s="1"/>
      <c r="B138" s="73" t="s">
        <v>40</v>
      </c>
      <c r="C138" s="73" t="s">
        <v>129</v>
      </c>
      <c r="D138" s="73" t="s">
        <v>1245</v>
      </c>
      <c r="E138" s="74" t="s">
        <v>656</v>
      </c>
      <c r="F138" s="75">
        <v>1274.6500000000001</v>
      </c>
      <c r="G138" s="75"/>
      <c r="H138" s="75"/>
      <c r="I138" s="75"/>
      <c r="J138" s="75"/>
      <c r="K138" s="75"/>
      <c r="L138" s="75"/>
      <c r="M138" s="75"/>
      <c r="N138" s="75"/>
      <c r="O138" s="75"/>
      <c r="P138" s="75"/>
      <c r="Q138" s="75"/>
      <c r="R138" s="75"/>
      <c r="S138" s="75"/>
      <c r="T138" s="75"/>
      <c r="U138" s="75">
        <v>1274.6500000000001</v>
      </c>
    </row>
    <row r="139" spans="1:21" x14ac:dyDescent="0.25">
      <c r="A139" s="1"/>
      <c r="B139" s="73" t="s">
        <v>1246</v>
      </c>
      <c r="C139" s="73" t="s">
        <v>1247</v>
      </c>
      <c r="D139" s="73" t="s">
        <v>61</v>
      </c>
      <c r="E139" s="74" t="s">
        <v>657</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137.85</v>
      </c>
      <c r="T139" s="75">
        <v>168.2</v>
      </c>
      <c r="U139" s="75">
        <v>2614.4690000000001</v>
      </c>
    </row>
    <row r="140" spans="1:21" x14ac:dyDescent="0.25">
      <c r="A140" s="1"/>
      <c r="B140" s="73" t="s">
        <v>383</v>
      </c>
      <c r="C140" s="73" t="s">
        <v>1141</v>
      </c>
      <c r="D140" s="73" t="s">
        <v>61</v>
      </c>
      <c r="E140" s="74" t="s">
        <v>658</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361.3</v>
      </c>
      <c r="T140" s="75">
        <v>386.6</v>
      </c>
      <c r="U140" s="75">
        <v>6148.75</v>
      </c>
    </row>
    <row r="141" spans="1:21" x14ac:dyDescent="0.25">
      <c r="A141" s="1"/>
      <c r="B141" s="73" t="s">
        <v>387</v>
      </c>
      <c r="C141" s="73" t="s">
        <v>1248</v>
      </c>
      <c r="D141" s="73" t="s">
        <v>61</v>
      </c>
      <c r="E141" s="74" t="s">
        <v>658</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1176.75</v>
      </c>
      <c r="T141" s="75">
        <v>1150.4000000000001</v>
      </c>
      <c r="U141" s="75">
        <v>18194.150000000001</v>
      </c>
    </row>
    <row r="142" spans="1:21" x14ac:dyDescent="0.25">
      <c r="A142" s="1"/>
      <c r="B142" s="73" t="s">
        <v>395</v>
      </c>
      <c r="C142" s="73" t="s">
        <v>1143</v>
      </c>
      <c r="D142" s="73" t="s">
        <v>61</v>
      </c>
      <c r="E142" s="74" t="s">
        <v>656</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115.2</v>
      </c>
      <c r="T142" s="75">
        <v>115.2</v>
      </c>
      <c r="U142" s="75">
        <v>1603.35</v>
      </c>
    </row>
    <row r="143" spans="1:21" x14ac:dyDescent="0.25">
      <c r="A143" s="1"/>
      <c r="B143" s="73" t="s">
        <v>395</v>
      </c>
      <c r="C143" s="73" t="s">
        <v>1249</v>
      </c>
      <c r="D143" s="73" t="s">
        <v>61</v>
      </c>
      <c r="E143" s="74" t="s">
        <v>656</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62.45</v>
      </c>
      <c r="T143" s="75">
        <v>62.05</v>
      </c>
      <c r="U143" s="75">
        <v>819.65</v>
      </c>
    </row>
    <row r="144" spans="1:21" x14ac:dyDescent="0.25">
      <c r="A144" s="1"/>
      <c r="B144" s="73" t="s">
        <v>395</v>
      </c>
      <c r="C144" s="73" t="s">
        <v>1250</v>
      </c>
      <c r="D144" s="73" t="s">
        <v>61</v>
      </c>
      <c r="E144" s="74" t="s">
        <v>656</v>
      </c>
      <c r="F144" s="75">
        <v>55.5</v>
      </c>
      <c r="G144" s="75">
        <v>48.65</v>
      </c>
      <c r="H144" s="75">
        <v>27.1</v>
      </c>
      <c r="I144" s="75">
        <v>23.75</v>
      </c>
      <c r="J144" s="75">
        <v>20</v>
      </c>
      <c r="K144" s="75">
        <v>26</v>
      </c>
      <c r="L144" s="75">
        <v>26</v>
      </c>
      <c r="M144" s="75">
        <v>26.4</v>
      </c>
      <c r="N144" s="75">
        <v>25.75</v>
      </c>
      <c r="O144" s="75">
        <v>23.5</v>
      </c>
      <c r="P144" s="75">
        <v>26.4</v>
      </c>
      <c r="Q144" s="75">
        <v>26.2</v>
      </c>
      <c r="R144" s="75">
        <v>21.55</v>
      </c>
      <c r="S144" s="75">
        <v>23.45</v>
      </c>
      <c r="T144" s="75">
        <v>23.6</v>
      </c>
      <c r="U144" s="75">
        <v>423.85</v>
      </c>
    </row>
    <row r="145" spans="1:21" x14ac:dyDescent="0.25">
      <c r="A145" s="1"/>
      <c r="B145" s="73" t="s">
        <v>395</v>
      </c>
      <c r="C145" s="73" t="s">
        <v>1251</v>
      </c>
      <c r="D145" s="73" t="s">
        <v>61</v>
      </c>
      <c r="E145" s="74" t="s">
        <v>656</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56.8</v>
      </c>
      <c r="T145" s="75">
        <v>57.1</v>
      </c>
      <c r="U145" s="75">
        <v>814.1</v>
      </c>
    </row>
    <row r="146" spans="1:21" ht="28.5" x14ac:dyDescent="0.25">
      <c r="A146" s="1"/>
      <c r="B146" s="73" t="s">
        <v>662</v>
      </c>
      <c r="C146" s="73" t="s">
        <v>1252</v>
      </c>
      <c r="D146" s="73" t="s">
        <v>1253</v>
      </c>
      <c r="E146" s="74" t="s">
        <v>656</v>
      </c>
      <c r="F146" s="75">
        <v>92.35</v>
      </c>
      <c r="G146" s="75">
        <v>128.80500000000001</v>
      </c>
      <c r="H146" s="75">
        <v>163.75</v>
      </c>
      <c r="I146" s="75"/>
      <c r="J146" s="75"/>
      <c r="K146" s="75">
        <v>30.95</v>
      </c>
      <c r="L146" s="75"/>
      <c r="M146" s="75"/>
      <c r="N146" s="75"/>
      <c r="O146" s="75"/>
      <c r="P146" s="75"/>
      <c r="Q146" s="75"/>
      <c r="R146" s="75"/>
      <c r="S146" s="75"/>
      <c r="T146" s="75"/>
      <c r="U146" s="75">
        <v>415.85500000000002</v>
      </c>
    </row>
    <row r="147" spans="1:21" ht="28.5" x14ac:dyDescent="0.25">
      <c r="A147" s="1"/>
      <c r="B147" s="73" t="s">
        <v>662</v>
      </c>
      <c r="C147" s="73" t="s">
        <v>1252</v>
      </c>
      <c r="D147" s="73" t="s">
        <v>1254</v>
      </c>
      <c r="E147" s="74" t="s">
        <v>656</v>
      </c>
      <c r="F147" s="75">
        <v>33.1</v>
      </c>
      <c r="G147" s="75">
        <v>77.272999999999996</v>
      </c>
      <c r="H147" s="75"/>
      <c r="I147" s="75"/>
      <c r="J147" s="75"/>
      <c r="K147" s="75">
        <v>33.9</v>
      </c>
      <c r="L147" s="75"/>
      <c r="M147" s="75"/>
      <c r="N147" s="75"/>
      <c r="O147" s="75"/>
      <c r="P147" s="75"/>
      <c r="Q147" s="75"/>
      <c r="R147" s="75"/>
      <c r="S147" s="75"/>
      <c r="T147" s="75"/>
      <c r="U147" s="75">
        <v>144.273</v>
      </c>
    </row>
    <row r="148" spans="1:21" x14ac:dyDescent="0.25">
      <c r="A148" s="1"/>
      <c r="B148" s="73" t="s">
        <v>696</v>
      </c>
      <c r="C148" s="73" t="s">
        <v>1147</v>
      </c>
      <c r="D148" s="73" t="s">
        <v>61</v>
      </c>
      <c r="E148" s="74" t="s">
        <v>657</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118.3</v>
      </c>
      <c r="T148" s="75">
        <v>101.8</v>
      </c>
      <c r="U148" s="75">
        <v>1889.4580000000001</v>
      </c>
    </row>
    <row r="149" spans="1:21" x14ac:dyDescent="0.25">
      <c r="A149" s="1"/>
      <c r="B149" s="73" t="s">
        <v>134</v>
      </c>
      <c r="C149" s="73" t="s">
        <v>135</v>
      </c>
      <c r="D149" s="73" t="s">
        <v>1223</v>
      </c>
      <c r="E149" s="74" t="s">
        <v>656</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v>776.75</v>
      </c>
      <c r="T149" s="75"/>
      <c r="U149" s="75">
        <v>39077.5</v>
      </c>
    </row>
    <row r="150" spans="1:21" x14ac:dyDescent="0.25">
      <c r="A150" s="1"/>
      <c r="B150" s="73" t="s">
        <v>134</v>
      </c>
      <c r="C150" s="73" t="s">
        <v>135</v>
      </c>
      <c r="D150" s="73" t="s">
        <v>1224</v>
      </c>
      <c r="E150" s="74" t="s">
        <v>656</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v>494.95</v>
      </c>
      <c r="T150" s="75"/>
      <c r="U150" s="75">
        <v>24344.2</v>
      </c>
    </row>
    <row r="151" spans="1:21" x14ac:dyDescent="0.25">
      <c r="A151" s="1"/>
      <c r="B151" s="73" t="s">
        <v>134</v>
      </c>
      <c r="C151" s="73" t="s">
        <v>135</v>
      </c>
      <c r="D151" s="73" t="s">
        <v>1216</v>
      </c>
      <c r="E151" s="74" t="s">
        <v>656</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v>979.05</v>
      </c>
      <c r="T151" s="75"/>
      <c r="U151" s="75">
        <v>37875.1</v>
      </c>
    </row>
    <row r="152" spans="1:21" x14ac:dyDescent="0.25">
      <c r="A152" s="1"/>
      <c r="B152" s="73" t="s">
        <v>134</v>
      </c>
      <c r="C152" s="73" t="s">
        <v>135</v>
      </c>
      <c r="D152" s="73" t="s">
        <v>78</v>
      </c>
      <c r="E152" s="74" t="s">
        <v>656</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v>87.95</v>
      </c>
      <c r="T152" s="75"/>
      <c r="U152" s="75">
        <v>21412.93</v>
      </c>
    </row>
    <row r="153" spans="1:21" x14ac:dyDescent="0.25">
      <c r="A153" s="1"/>
      <c r="B153" s="73" t="s">
        <v>661</v>
      </c>
      <c r="C153" s="73" t="s">
        <v>1079</v>
      </c>
      <c r="D153" s="73" t="s">
        <v>61</v>
      </c>
      <c r="E153" s="74" t="s">
        <v>655</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2637.75</v>
      </c>
      <c r="T153" s="75">
        <v>2510.3000000000002</v>
      </c>
      <c r="U153" s="75">
        <v>39124.379999999997</v>
      </c>
    </row>
    <row r="154" spans="1:21" x14ac:dyDescent="0.25">
      <c r="A154" s="1"/>
      <c r="B154" s="73" t="s">
        <v>661</v>
      </c>
      <c r="C154" s="73" t="s">
        <v>1080</v>
      </c>
      <c r="D154" s="73" t="s">
        <v>61</v>
      </c>
      <c r="E154" s="74" t="s">
        <v>655</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32.9</v>
      </c>
      <c r="T154" s="75">
        <v>38.950000000000003</v>
      </c>
      <c r="U154" s="75">
        <v>708.8</v>
      </c>
    </row>
    <row r="155" spans="1:21" x14ac:dyDescent="0.25">
      <c r="A155" s="1"/>
      <c r="B155" s="73" t="s">
        <v>548</v>
      </c>
      <c r="C155" s="73" t="s">
        <v>1255</v>
      </c>
      <c r="D155" s="73" t="s">
        <v>550</v>
      </c>
      <c r="E155" s="74" t="s">
        <v>656</v>
      </c>
      <c r="F155" s="75">
        <v>4.5</v>
      </c>
      <c r="G155" s="75">
        <v>0.5</v>
      </c>
      <c r="H155" s="75"/>
      <c r="I155" s="75"/>
      <c r="J155" s="75"/>
      <c r="K155" s="75"/>
      <c r="L155" s="75"/>
      <c r="M155" s="75"/>
      <c r="N155" s="75"/>
      <c r="O155" s="75"/>
      <c r="P155" s="75"/>
      <c r="Q155" s="75"/>
      <c r="R155" s="75"/>
      <c r="S155" s="75"/>
      <c r="T155" s="75"/>
      <c r="U155" s="75">
        <v>5</v>
      </c>
    </row>
    <row r="156" spans="1:21" x14ac:dyDescent="0.25">
      <c r="A156" s="1"/>
      <c r="B156" s="73" t="s">
        <v>548</v>
      </c>
      <c r="C156" s="73" t="s">
        <v>1255</v>
      </c>
      <c r="D156" s="73" t="s">
        <v>1256</v>
      </c>
      <c r="E156" s="74" t="s">
        <v>656</v>
      </c>
      <c r="F156" s="75"/>
      <c r="G156" s="75">
        <v>143.19999999999999</v>
      </c>
      <c r="H156" s="75">
        <v>345.7</v>
      </c>
      <c r="I156" s="75">
        <v>322.35000000000002</v>
      </c>
      <c r="J156" s="75">
        <v>350.4</v>
      </c>
      <c r="K156" s="75">
        <v>223.85</v>
      </c>
      <c r="L156" s="75">
        <v>160.9</v>
      </c>
      <c r="M156" s="75"/>
      <c r="N156" s="75">
        <v>243</v>
      </c>
      <c r="O156" s="75"/>
      <c r="P156" s="75"/>
      <c r="Q156" s="75"/>
      <c r="R156" s="75"/>
      <c r="S156" s="75"/>
      <c r="T156" s="75"/>
      <c r="U156" s="75">
        <v>1789.4</v>
      </c>
    </row>
    <row r="157" spans="1:21" x14ac:dyDescent="0.25">
      <c r="A157" s="1"/>
      <c r="B157" s="73" t="s">
        <v>548</v>
      </c>
      <c r="C157" s="73" t="s">
        <v>1255</v>
      </c>
      <c r="D157" s="73" t="s">
        <v>1257</v>
      </c>
      <c r="E157" s="74" t="s">
        <v>656</v>
      </c>
      <c r="F157" s="75"/>
      <c r="G157" s="75">
        <v>259.3</v>
      </c>
      <c r="H157" s="75">
        <v>262.95</v>
      </c>
      <c r="I157" s="75">
        <v>2.8</v>
      </c>
      <c r="J157" s="75"/>
      <c r="K157" s="75"/>
      <c r="L157" s="75"/>
      <c r="M157" s="75"/>
      <c r="N157" s="75"/>
      <c r="O157" s="75"/>
      <c r="P157" s="75">
        <v>81.900000000000006</v>
      </c>
      <c r="Q157" s="75">
        <v>363.95</v>
      </c>
      <c r="R157" s="75">
        <v>337.25</v>
      </c>
      <c r="S157" s="75">
        <v>204.55</v>
      </c>
      <c r="T157" s="75"/>
      <c r="U157" s="75">
        <v>1512.7</v>
      </c>
    </row>
    <row r="158" spans="1:21" x14ac:dyDescent="0.25">
      <c r="A158" s="1"/>
      <c r="B158" s="73" t="s">
        <v>548</v>
      </c>
      <c r="C158" s="73" t="s">
        <v>1255</v>
      </c>
      <c r="D158" s="73" t="s">
        <v>552</v>
      </c>
      <c r="E158" s="74" t="s">
        <v>656</v>
      </c>
      <c r="F158" s="75"/>
      <c r="G158" s="75"/>
      <c r="H158" s="75"/>
      <c r="I158" s="75"/>
      <c r="J158" s="75"/>
      <c r="K158" s="75"/>
      <c r="L158" s="75"/>
      <c r="M158" s="75"/>
      <c r="N158" s="75"/>
      <c r="O158" s="75"/>
      <c r="P158" s="75"/>
      <c r="Q158" s="75"/>
      <c r="R158" s="75"/>
      <c r="S158" s="75"/>
      <c r="T158" s="75"/>
      <c r="U158" s="75">
        <v>0</v>
      </c>
    </row>
    <row r="159" spans="1:21" x14ac:dyDescent="0.25">
      <c r="A159" s="1"/>
      <c r="B159" s="73" t="s">
        <v>1081</v>
      </c>
      <c r="C159" s="73" t="s">
        <v>1082</v>
      </c>
      <c r="D159" s="73" t="s">
        <v>61</v>
      </c>
      <c r="E159" s="74" t="s">
        <v>655</v>
      </c>
      <c r="F159" s="75">
        <v>479.25</v>
      </c>
      <c r="G159" s="75">
        <v>478.8</v>
      </c>
      <c r="H159" s="75">
        <v>479.8</v>
      </c>
      <c r="I159" s="75">
        <v>479.75</v>
      </c>
      <c r="J159" s="75">
        <v>479.9</v>
      </c>
      <c r="K159" s="75">
        <v>479.9</v>
      </c>
      <c r="L159" s="75">
        <v>480.25</v>
      </c>
      <c r="M159" s="75">
        <v>480</v>
      </c>
      <c r="N159" s="75">
        <v>480.05</v>
      </c>
      <c r="O159" s="75">
        <v>480</v>
      </c>
      <c r="P159" s="75">
        <v>480</v>
      </c>
      <c r="Q159" s="75">
        <v>480.05</v>
      </c>
      <c r="R159" s="75">
        <v>480.25</v>
      </c>
      <c r="S159" s="75">
        <v>480.1</v>
      </c>
      <c r="T159" s="75">
        <v>480.3</v>
      </c>
      <c r="U159" s="75">
        <v>7198.4</v>
      </c>
    </row>
    <row r="160" spans="1:21" x14ac:dyDescent="0.25">
      <c r="A160" s="1"/>
      <c r="B160" s="73" t="s">
        <v>1081</v>
      </c>
      <c r="C160" s="73" t="s">
        <v>1083</v>
      </c>
      <c r="D160" s="73" t="s">
        <v>61</v>
      </c>
      <c r="E160" s="74" t="s">
        <v>655</v>
      </c>
      <c r="F160" s="75">
        <v>162.44999999999999</v>
      </c>
      <c r="G160" s="75">
        <v>156.6</v>
      </c>
      <c r="H160" s="75">
        <v>149.75</v>
      </c>
      <c r="I160" s="75">
        <v>152</v>
      </c>
      <c r="J160" s="75">
        <v>153.1</v>
      </c>
      <c r="K160" s="75">
        <v>147.65</v>
      </c>
      <c r="L160" s="75">
        <v>158.4</v>
      </c>
      <c r="M160" s="75">
        <v>152.19999999999999</v>
      </c>
      <c r="N160" s="75">
        <v>143.05000000000001</v>
      </c>
      <c r="O160" s="75">
        <v>149.9</v>
      </c>
      <c r="P160" s="75">
        <v>162.15</v>
      </c>
      <c r="Q160" s="75">
        <v>161.75</v>
      </c>
      <c r="R160" s="75">
        <v>167.15</v>
      </c>
      <c r="S160" s="75">
        <v>156.05000000000001</v>
      </c>
      <c r="T160" s="75">
        <v>127.45</v>
      </c>
      <c r="U160" s="75">
        <v>2299.65</v>
      </c>
    </row>
    <row r="161" spans="1:21" x14ac:dyDescent="0.25">
      <c r="A161" s="1"/>
      <c r="B161" s="73" t="s">
        <v>1081</v>
      </c>
      <c r="C161" s="73" t="s">
        <v>1084</v>
      </c>
      <c r="D161" s="73" t="s">
        <v>61</v>
      </c>
      <c r="E161" s="74" t="s">
        <v>655</v>
      </c>
      <c r="F161" s="75">
        <v>479.1</v>
      </c>
      <c r="G161" s="75">
        <v>479.05</v>
      </c>
      <c r="H161" s="75">
        <v>479.75</v>
      </c>
      <c r="I161" s="75">
        <v>479.75</v>
      </c>
      <c r="J161" s="75">
        <v>479.9</v>
      </c>
      <c r="K161" s="75">
        <v>479.75</v>
      </c>
      <c r="L161" s="75">
        <v>480.05</v>
      </c>
      <c r="M161" s="75">
        <v>479.95</v>
      </c>
      <c r="N161" s="75">
        <v>479.9</v>
      </c>
      <c r="O161" s="75">
        <v>479.95</v>
      </c>
      <c r="P161" s="75">
        <v>480</v>
      </c>
      <c r="Q161" s="75">
        <v>480</v>
      </c>
      <c r="R161" s="75">
        <v>480.1</v>
      </c>
      <c r="S161" s="75">
        <v>479.9</v>
      </c>
      <c r="T161" s="75">
        <v>479.5</v>
      </c>
      <c r="U161" s="75">
        <v>7196.65</v>
      </c>
    </row>
    <row r="162" spans="1:21" x14ac:dyDescent="0.25">
      <c r="A162" s="1"/>
      <c r="B162" s="73" t="s">
        <v>137</v>
      </c>
      <c r="C162" s="73" t="s">
        <v>1085</v>
      </c>
      <c r="D162" s="73" t="s">
        <v>61</v>
      </c>
      <c r="E162" s="74" t="s">
        <v>655</v>
      </c>
      <c r="F162" s="75">
        <v>91.2</v>
      </c>
      <c r="G162" s="75">
        <v>91.2</v>
      </c>
      <c r="H162" s="75">
        <v>91.2</v>
      </c>
      <c r="I162" s="75">
        <v>91.2</v>
      </c>
      <c r="J162" s="75">
        <v>91.2</v>
      </c>
      <c r="K162" s="75">
        <v>91.2</v>
      </c>
      <c r="L162" s="75">
        <v>91.2</v>
      </c>
      <c r="M162" s="75">
        <v>91.2</v>
      </c>
      <c r="N162" s="75">
        <v>76</v>
      </c>
      <c r="O162" s="75">
        <v>91.2</v>
      </c>
      <c r="P162" s="75">
        <v>91.2</v>
      </c>
      <c r="Q162" s="75">
        <v>91.2</v>
      </c>
      <c r="R162" s="75">
        <v>91.2</v>
      </c>
      <c r="S162" s="75">
        <v>91.2</v>
      </c>
      <c r="T162" s="75">
        <v>91.2</v>
      </c>
      <c r="U162" s="75">
        <v>1352.8</v>
      </c>
    </row>
    <row r="163" spans="1:21" x14ac:dyDescent="0.25">
      <c r="A163" s="1"/>
      <c r="B163" s="73" t="s">
        <v>137</v>
      </c>
      <c r="C163" s="73" t="s">
        <v>1258</v>
      </c>
      <c r="D163" s="73" t="s">
        <v>61</v>
      </c>
      <c r="E163" s="74" t="s">
        <v>655</v>
      </c>
      <c r="F163" s="75"/>
      <c r="G163" s="75"/>
      <c r="H163" s="75"/>
      <c r="I163" s="75">
        <v>299.05</v>
      </c>
      <c r="J163" s="75">
        <v>479.25</v>
      </c>
      <c r="K163" s="75">
        <v>393.8</v>
      </c>
      <c r="L163" s="75"/>
      <c r="M163" s="75"/>
      <c r="N163" s="75"/>
      <c r="O163" s="75"/>
      <c r="P163" s="75"/>
      <c r="Q163" s="75"/>
      <c r="R163" s="75">
        <v>165.45</v>
      </c>
      <c r="S163" s="75">
        <v>241.15</v>
      </c>
      <c r="T163" s="75"/>
      <c r="U163" s="75">
        <v>1578.7</v>
      </c>
    </row>
    <row r="164" spans="1:21" x14ac:dyDescent="0.25">
      <c r="A164" s="1"/>
      <c r="B164" s="73" t="s">
        <v>137</v>
      </c>
      <c r="C164" s="73" t="s">
        <v>138</v>
      </c>
      <c r="D164" s="73" t="s">
        <v>61</v>
      </c>
      <c r="E164" s="74" t="s">
        <v>655</v>
      </c>
      <c r="F164" s="75">
        <v>3946.8</v>
      </c>
      <c r="G164" s="75">
        <v>3753.05</v>
      </c>
      <c r="H164" s="75">
        <v>3463.2</v>
      </c>
      <c r="I164" s="75">
        <v>3636.65</v>
      </c>
      <c r="J164" s="75">
        <v>3583.75</v>
      </c>
      <c r="K164" s="75">
        <v>3637.4</v>
      </c>
      <c r="L164" s="75">
        <v>3617</v>
      </c>
      <c r="M164" s="75">
        <v>3004.3</v>
      </c>
      <c r="N164" s="75">
        <v>3159.5</v>
      </c>
      <c r="O164" s="75">
        <v>3308.4</v>
      </c>
      <c r="P164" s="75">
        <v>3473.9</v>
      </c>
      <c r="Q164" s="75">
        <v>3605.1</v>
      </c>
      <c r="R164" s="75">
        <v>3440.45</v>
      </c>
      <c r="S164" s="75">
        <v>3537.55</v>
      </c>
      <c r="T164" s="75">
        <v>4026.5</v>
      </c>
      <c r="U164" s="75">
        <v>53193.55</v>
      </c>
    </row>
    <row r="165" spans="1:21" x14ac:dyDescent="0.25">
      <c r="A165" s="1"/>
      <c r="B165" s="73" t="s">
        <v>137</v>
      </c>
      <c r="C165" s="73" t="s">
        <v>140</v>
      </c>
      <c r="D165" s="73" t="s">
        <v>61</v>
      </c>
      <c r="E165" s="74" t="s">
        <v>655</v>
      </c>
      <c r="F165" s="75">
        <v>687.85</v>
      </c>
      <c r="G165" s="75">
        <v>685.95</v>
      </c>
      <c r="H165" s="75">
        <v>681.2</v>
      </c>
      <c r="I165" s="75">
        <v>694.25</v>
      </c>
      <c r="J165" s="75">
        <v>675.35</v>
      </c>
      <c r="K165" s="75">
        <v>733.7</v>
      </c>
      <c r="L165" s="75">
        <v>706.75</v>
      </c>
      <c r="M165" s="75">
        <v>680.45</v>
      </c>
      <c r="N165" s="75">
        <v>680.9</v>
      </c>
      <c r="O165" s="75">
        <v>680</v>
      </c>
      <c r="P165" s="75">
        <v>679.85</v>
      </c>
      <c r="Q165" s="75">
        <v>677.85</v>
      </c>
      <c r="R165" s="75">
        <v>688.25</v>
      </c>
      <c r="S165" s="75">
        <v>703.7</v>
      </c>
      <c r="T165" s="75">
        <v>701.05</v>
      </c>
      <c r="U165" s="75">
        <v>10357.1</v>
      </c>
    </row>
    <row r="166" spans="1:21" x14ac:dyDescent="0.25">
      <c r="A166" s="1"/>
      <c r="B166" s="73" t="s">
        <v>137</v>
      </c>
      <c r="C166" s="73" t="s">
        <v>1086</v>
      </c>
      <c r="D166" s="73" t="s">
        <v>61</v>
      </c>
      <c r="E166" s="74" t="s">
        <v>655</v>
      </c>
      <c r="F166" s="75">
        <v>1048.5</v>
      </c>
      <c r="G166" s="75">
        <v>1039.9000000000001</v>
      </c>
      <c r="H166" s="75">
        <v>1007</v>
      </c>
      <c r="I166" s="75">
        <v>1034.9000000000001</v>
      </c>
      <c r="J166" s="75">
        <v>925.3</v>
      </c>
      <c r="K166" s="75">
        <v>951.1</v>
      </c>
      <c r="L166" s="75">
        <v>1036.1500000000001</v>
      </c>
      <c r="M166" s="75">
        <v>966</v>
      </c>
      <c r="N166" s="75">
        <v>910</v>
      </c>
      <c r="O166" s="75">
        <v>976.65</v>
      </c>
      <c r="P166" s="75">
        <v>956</v>
      </c>
      <c r="Q166" s="75">
        <v>1012.75</v>
      </c>
      <c r="R166" s="75">
        <v>1060.2</v>
      </c>
      <c r="S166" s="75">
        <v>1013.1</v>
      </c>
      <c r="T166" s="75">
        <v>1055.7</v>
      </c>
      <c r="U166" s="75">
        <v>14993.25</v>
      </c>
    </row>
    <row r="167" spans="1:21" x14ac:dyDescent="0.25">
      <c r="A167" s="1"/>
      <c r="B167" s="73" t="s">
        <v>137</v>
      </c>
      <c r="C167" s="73" t="s">
        <v>1087</v>
      </c>
      <c r="D167" s="73" t="s">
        <v>61</v>
      </c>
      <c r="E167" s="74" t="s">
        <v>655</v>
      </c>
      <c r="F167" s="75">
        <v>2403.9</v>
      </c>
      <c r="G167" s="75">
        <v>2475.5</v>
      </c>
      <c r="H167" s="75">
        <v>2629.2</v>
      </c>
      <c r="I167" s="75">
        <v>2539.1999999999998</v>
      </c>
      <c r="J167" s="75">
        <v>2641.7</v>
      </c>
      <c r="K167" s="75">
        <v>2655.2</v>
      </c>
      <c r="L167" s="75">
        <v>2629.95</v>
      </c>
      <c r="M167" s="75">
        <v>2630.75</v>
      </c>
      <c r="N167" s="75">
        <v>2598.85</v>
      </c>
      <c r="O167" s="75">
        <v>2584.25</v>
      </c>
      <c r="P167" s="75">
        <v>2559.9499999999998</v>
      </c>
      <c r="Q167" s="75">
        <v>2565.25</v>
      </c>
      <c r="R167" s="75">
        <v>2584.3000000000002</v>
      </c>
      <c r="S167" s="75">
        <v>2563.5</v>
      </c>
      <c r="T167" s="75">
        <v>2485</v>
      </c>
      <c r="U167" s="75">
        <v>38546.5</v>
      </c>
    </row>
    <row r="168" spans="1:21" x14ac:dyDescent="0.25">
      <c r="A168" s="1"/>
      <c r="B168" s="73" t="s">
        <v>1259</v>
      </c>
      <c r="C168" s="73" t="s">
        <v>1260</v>
      </c>
      <c r="D168" s="73" t="s">
        <v>61</v>
      </c>
      <c r="E168" s="74" t="s">
        <v>657</v>
      </c>
      <c r="F168" s="75">
        <v>197.9</v>
      </c>
      <c r="G168" s="75">
        <v>202.5</v>
      </c>
      <c r="H168" s="75">
        <v>198.85</v>
      </c>
      <c r="I168" s="75">
        <v>162.80000000000001</v>
      </c>
      <c r="J168" s="75">
        <v>190</v>
      </c>
      <c r="K168" s="75">
        <v>185.85</v>
      </c>
      <c r="L168" s="75">
        <v>168.7</v>
      </c>
      <c r="M168" s="75">
        <v>187</v>
      </c>
      <c r="N168" s="75">
        <v>175.75</v>
      </c>
      <c r="O168" s="75">
        <v>172</v>
      </c>
      <c r="P168" s="75">
        <v>175.65</v>
      </c>
      <c r="Q168" s="75">
        <v>177.6</v>
      </c>
      <c r="R168" s="75">
        <v>179.8</v>
      </c>
      <c r="S168" s="75">
        <v>141.1</v>
      </c>
      <c r="T168" s="75">
        <v>176.2</v>
      </c>
      <c r="U168" s="75">
        <v>2691.7</v>
      </c>
    </row>
    <row r="169" spans="1:21" x14ac:dyDescent="0.25">
      <c r="A169" s="1"/>
      <c r="B169" s="73" t="s">
        <v>142</v>
      </c>
      <c r="C169" s="73" t="s">
        <v>1261</v>
      </c>
      <c r="D169" s="73" t="s">
        <v>1223</v>
      </c>
      <c r="E169" s="74" t="s">
        <v>656</v>
      </c>
      <c r="F169" s="75"/>
      <c r="G169" s="75"/>
      <c r="H169" s="75"/>
      <c r="I169" s="75"/>
      <c r="J169" s="75"/>
      <c r="K169" s="75"/>
      <c r="L169" s="75"/>
      <c r="M169" s="75"/>
      <c r="N169" s="75"/>
      <c r="O169" s="75"/>
      <c r="P169" s="75"/>
      <c r="Q169" s="75"/>
      <c r="R169" s="75"/>
      <c r="S169" s="75">
        <v>2636.85</v>
      </c>
      <c r="T169" s="75">
        <v>1906.5</v>
      </c>
      <c r="U169" s="75">
        <v>4543.3500000000004</v>
      </c>
    </row>
    <row r="170" spans="1:21" x14ac:dyDescent="0.25">
      <c r="A170" s="1"/>
      <c r="B170" s="73" t="s">
        <v>142</v>
      </c>
      <c r="C170" s="73" t="s">
        <v>1261</v>
      </c>
      <c r="D170" s="73" t="s">
        <v>1186</v>
      </c>
      <c r="E170" s="74" t="s">
        <v>656</v>
      </c>
      <c r="F170" s="75"/>
      <c r="G170" s="75"/>
      <c r="H170" s="75"/>
      <c r="I170" s="75"/>
      <c r="J170" s="75"/>
      <c r="K170" s="75"/>
      <c r="L170" s="75"/>
      <c r="M170" s="75"/>
      <c r="N170" s="75"/>
      <c r="O170" s="75"/>
      <c r="P170" s="75"/>
      <c r="Q170" s="75"/>
      <c r="R170" s="75"/>
      <c r="S170" s="75">
        <v>1138.0999999999999</v>
      </c>
      <c r="T170" s="75">
        <v>395.55</v>
      </c>
      <c r="U170" s="75">
        <v>1533.65</v>
      </c>
    </row>
    <row r="171" spans="1:21" x14ac:dyDescent="0.25">
      <c r="A171" s="1"/>
      <c r="B171" s="73" t="s">
        <v>146</v>
      </c>
      <c r="C171" s="73" t="s">
        <v>1262</v>
      </c>
      <c r="D171" s="73" t="s">
        <v>1223</v>
      </c>
      <c r="E171" s="74" t="s">
        <v>656</v>
      </c>
      <c r="F171" s="75">
        <v>453.35</v>
      </c>
      <c r="G171" s="75">
        <v>808.7</v>
      </c>
      <c r="H171" s="75"/>
      <c r="I171" s="75">
        <v>974.65</v>
      </c>
      <c r="J171" s="75">
        <v>472.65</v>
      </c>
      <c r="K171" s="75"/>
      <c r="L171" s="75">
        <v>882.2</v>
      </c>
      <c r="M171" s="75"/>
      <c r="N171" s="75"/>
      <c r="O171" s="75">
        <v>457.35</v>
      </c>
      <c r="P171" s="75">
        <v>984.6</v>
      </c>
      <c r="Q171" s="75"/>
      <c r="R171" s="75">
        <v>912.75</v>
      </c>
      <c r="S171" s="75">
        <v>556.79999999999995</v>
      </c>
      <c r="T171" s="75"/>
      <c r="U171" s="75">
        <v>6503.05</v>
      </c>
    </row>
    <row r="172" spans="1:21" x14ac:dyDescent="0.25">
      <c r="A172" s="1"/>
      <c r="B172" s="73" t="s">
        <v>146</v>
      </c>
      <c r="C172" s="73" t="s">
        <v>1262</v>
      </c>
      <c r="D172" s="73" t="s">
        <v>1224</v>
      </c>
      <c r="E172" s="74" t="s">
        <v>656</v>
      </c>
      <c r="F172" s="75">
        <v>629.35</v>
      </c>
      <c r="G172" s="75">
        <v>613.35</v>
      </c>
      <c r="H172" s="75">
        <v>894.25</v>
      </c>
      <c r="I172" s="75">
        <v>249.7</v>
      </c>
      <c r="J172" s="75">
        <v>411</v>
      </c>
      <c r="K172" s="75">
        <v>899.75</v>
      </c>
      <c r="L172" s="75"/>
      <c r="M172" s="75"/>
      <c r="N172" s="75">
        <v>935.15</v>
      </c>
      <c r="O172" s="75">
        <v>540.1</v>
      </c>
      <c r="P172" s="75"/>
      <c r="Q172" s="75">
        <v>817</v>
      </c>
      <c r="R172" s="75">
        <v>91.4</v>
      </c>
      <c r="S172" s="75"/>
      <c r="T172" s="75">
        <v>336.1</v>
      </c>
      <c r="U172" s="75">
        <v>6417.15</v>
      </c>
    </row>
    <row r="173" spans="1:21" x14ac:dyDescent="0.25">
      <c r="A173" s="1"/>
      <c r="B173" s="73" t="s">
        <v>642</v>
      </c>
      <c r="C173" s="73" t="s">
        <v>1263</v>
      </c>
      <c r="D173" s="73" t="s">
        <v>61</v>
      </c>
      <c r="E173" s="74" t="s">
        <v>655</v>
      </c>
      <c r="F173" s="75">
        <v>70.75</v>
      </c>
      <c r="G173" s="75"/>
      <c r="H173" s="75">
        <v>29.9</v>
      </c>
      <c r="I173" s="75">
        <v>124.8</v>
      </c>
      <c r="J173" s="75">
        <v>134.35</v>
      </c>
      <c r="K173" s="75">
        <v>51.25</v>
      </c>
      <c r="L173" s="75">
        <v>188.9</v>
      </c>
      <c r="M173" s="75"/>
      <c r="N173" s="75"/>
      <c r="O173" s="75">
        <v>14.75</v>
      </c>
      <c r="P173" s="75"/>
      <c r="Q173" s="75"/>
      <c r="R173" s="75"/>
      <c r="S173" s="75"/>
      <c r="T173" s="75"/>
      <c r="U173" s="75">
        <v>614.70000000000005</v>
      </c>
    </row>
    <row r="174" spans="1:21" x14ac:dyDescent="0.25">
      <c r="A174" s="1"/>
      <c r="B174" s="73" t="s">
        <v>642</v>
      </c>
      <c r="C174" s="73" t="s">
        <v>1088</v>
      </c>
      <c r="D174" s="73" t="s">
        <v>61</v>
      </c>
      <c r="E174" s="74" t="s">
        <v>655</v>
      </c>
      <c r="F174" s="75"/>
      <c r="G174" s="75">
        <v>80.8</v>
      </c>
      <c r="H174" s="75">
        <v>202.35</v>
      </c>
      <c r="I174" s="75">
        <v>214.65</v>
      </c>
      <c r="J174" s="75">
        <v>220.7</v>
      </c>
      <c r="K174" s="75">
        <v>221</v>
      </c>
      <c r="L174" s="75">
        <v>222.55</v>
      </c>
      <c r="M174" s="75">
        <v>222.75</v>
      </c>
      <c r="N174" s="75">
        <v>222.8</v>
      </c>
      <c r="O174" s="75">
        <v>222.55</v>
      </c>
      <c r="P174" s="75">
        <v>220.5</v>
      </c>
      <c r="Q174" s="75">
        <v>220.7</v>
      </c>
      <c r="R174" s="75">
        <v>220.9</v>
      </c>
      <c r="S174" s="75">
        <v>179.25</v>
      </c>
      <c r="T174" s="75">
        <v>22.6</v>
      </c>
      <c r="U174" s="75">
        <v>2694.1</v>
      </c>
    </row>
    <row r="175" spans="1:21" x14ac:dyDescent="0.25">
      <c r="A175" s="1"/>
      <c r="B175" s="73" t="s">
        <v>675</v>
      </c>
      <c r="C175" s="73" t="s">
        <v>1089</v>
      </c>
      <c r="D175" s="73" t="s">
        <v>1089</v>
      </c>
      <c r="E175" s="74" t="s">
        <v>655</v>
      </c>
      <c r="F175" s="75">
        <v>487</v>
      </c>
      <c r="G175" s="75">
        <v>467.25</v>
      </c>
      <c r="H175" s="75">
        <v>487.15</v>
      </c>
      <c r="I175" s="75">
        <v>487.8</v>
      </c>
      <c r="J175" s="75">
        <v>487.65</v>
      </c>
      <c r="K175" s="75">
        <v>487.3</v>
      </c>
      <c r="L175" s="75">
        <v>480.75</v>
      </c>
      <c r="M175" s="75">
        <v>488</v>
      </c>
      <c r="N175" s="75">
        <v>487.15</v>
      </c>
      <c r="O175" s="75">
        <v>437.25</v>
      </c>
      <c r="P175" s="75">
        <v>487.7</v>
      </c>
      <c r="Q175" s="75">
        <v>487.95</v>
      </c>
      <c r="R175" s="75">
        <v>407.2</v>
      </c>
      <c r="S175" s="75">
        <v>476.65</v>
      </c>
      <c r="T175" s="75">
        <v>489.3</v>
      </c>
      <c r="U175" s="75">
        <v>7146.1</v>
      </c>
    </row>
    <row r="176" spans="1:21" x14ac:dyDescent="0.25">
      <c r="A176" s="1"/>
      <c r="B176" s="215" t="s">
        <v>1264</v>
      </c>
      <c r="C176" s="215"/>
      <c r="D176" s="215"/>
      <c r="E176" s="215"/>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175737.04</v>
      </c>
      <c r="P176" s="76">
        <v>177186.10649999999</v>
      </c>
      <c r="Q176" s="76">
        <v>179662.32500000001</v>
      </c>
      <c r="R176" s="76">
        <v>179023.08499999999</v>
      </c>
      <c r="S176" s="76">
        <v>175576.21726999999</v>
      </c>
      <c r="T176" s="76">
        <v>165397.52687500001</v>
      </c>
      <c r="U176" s="76">
        <v>2588468.794185</v>
      </c>
    </row>
    <row r="177" spans="1:21" x14ac:dyDescent="0.25">
      <c r="A177" s="1"/>
      <c r="B177" s="1"/>
      <c r="C177" s="1"/>
      <c r="D177" s="1"/>
      <c r="E177" s="1"/>
      <c r="F177" s="1"/>
      <c r="G177" s="1"/>
      <c r="H177" s="1"/>
      <c r="I177" s="1"/>
      <c r="J177" s="1"/>
      <c r="K177" s="1"/>
      <c r="L177" s="1"/>
      <c r="M177" s="1"/>
      <c r="N177" s="1"/>
      <c r="O177" s="1"/>
      <c r="P177" s="1"/>
      <c r="Q177" s="1"/>
      <c r="R177" s="1"/>
      <c r="S177" s="1"/>
      <c r="T177" s="1"/>
      <c r="U177" s="1"/>
    </row>
    <row r="178" spans="1:21" x14ac:dyDescent="0.25">
      <c r="A178" s="1"/>
      <c r="B178" s="1"/>
      <c r="C178" s="1"/>
      <c r="D178" s="1"/>
      <c r="E178" s="1"/>
      <c r="F178" s="1"/>
      <c r="G178" s="1"/>
      <c r="H178" s="1"/>
      <c r="I178" s="1"/>
      <c r="J178" s="1"/>
      <c r="K178" s="1"/>
      <c r="L178" s="1"/>
      <c r="M178" s="1"/>
      <c r="N178" s="1"/>
      <c r="O178" s="1"/>
      <c r="P178" s="1"/>
      <c r="Q178" s="1"/>
      <c r="R178" s="1"/>
      <c r="S178" s="1"/>
      <c r="T178" s="1"/>
      <c r="U178" s="1"/>
    </row>
    <row r="179" spans="1:21" ht="18" x14ac:dyDescent="0.25">
      <c r="A179" s="1"/>
      <c r="B179" s="2" t="s">
        <v>1265</v>
      </c>
      <c r="C179" s="1"/>
      <c r="D179" s="1"/>
      <c r="E179" s="1"/>
      <c r="F179" s="1"/>
      <c r="G179" s="1"/>
      <c r="H179" s="1"/>
      <c r="I179" s="1"/>
      <c r="J179" s="1"/>
      <c r="K179" s="1"/>
      <c r="L179" s="1"/>
      <c r="M179" s="1"/>
      <c r="N179" s="1"/>
      <c r="O179" s="1"/>
      <c r="P179" s="1"/>
      <c r="Q179" s="1"/>
      <c r="R179" s="1"/>
      <c r="S179" s="1"/>
      <c r="T179" s="1"/>
      <c r="U179" s="1"/>
    </row>
    <row r="180" spans="1:21" ht="23.1" customHeight="1" x14ac:dyDescent="0.25">
      <c r="A180" s="1"/>
      <c r="B180" s="205" t="s">
        <v>3</v>
      </c>
      <c r="C180" s="205" t="s">
        <v>61</v>
      </c>
      <c r="D180" s="205" t="s">
        <v>1181</v>
      </c>
      <c r="E180" s="205" t="s">
        <v>1182</v>
      </c>
      <c r="F180" s="205" t="s">
        <v>1183</v>
      </c>
      <c r="G180" s="205"/>
      <c r="H180" s="205"/>
      <c r="I180" s="205"/>
      <c r="J180" s="205"/>
      <c r="K180" s="205"/>
      <c r="L180" s="205"/>
      <c r="M180" s="205"/>
      <c r="N180" s="205"/>
      <c r="O180" s="205"/>
      <c r="P180" s="205"/>
      <c r="Q180" s="205"/>
      <c r="R180" s="205"/>
      <c r="S180" s="205"/>
      <c r="T180" s="205"/>
      <c r="U180" s="205"/>
    </row>
    <row r="181" spans="1:21" ht="23.1" customHeight="1" x14ac:dyDescent="0.25">
      <c r="A181" s="1"/>
      <c r="B181" s="205"/>
      <c r="C181" s="205"/>
      <c r="D181" s="205"/>
      <c r="E181" s="205"/>
      <c r="F181" s="3">
        <v>1</v>
      </c>
      <c r="G181" s="3">
        <v>2</v>
      </c>
      <c r="H181" s="3">
        <v>3</v>
      </c>
      <c r="I181" s="3">
        <v>4</v>
      </c>
      <c r="J181" s="3">
        <v>5</v>
      </c>
      <c r="K181" s="3">
        <v>6</v>
      </c>
      <c r="L181" s="3">
        <v>7</v>
      </c>
      <c r="M181" s="3">
        <v>8</v>
      </c>
      <c r="N181" s="3">
        <v>9</v>
      </c>
      <c r="O181" s="3">
        <v>10</v>
      </c>
      <c r="P181" s="3">
        <v>11</v>
      </c>
      <c r="Q181" s="3">
        <v>12</v>
      </c>
      <c r="R181" s="3">
        <v>13</v>
      </c>
      <c r="S181" s="3">
        <v>14</v>
      </c>
      <c r="T181" s="3">
        <v>15</v>
      </c>
      <c r="U181" s="3" t="s">
        <v>1024</v>
      </c>
    </row>
    <row r="182" spans="1:21" x14ac:dyDescent="0.25">
      <c r="A182" s="1"/>
      <c r="B182" s="73" t="s">
        <v>704</v>
      </c>
      <c r="C182" s="73" t="s">
        <v>1266</v>
      </c>
      <c r="D182" s="73" t="s">
        <v>372</v>
      </c>
      <c r="E182" s="74" t="s">
        <v>655</v>
      </c>
      <c r="F182" s="75"/>
      <c r="G182" s="75">
        <v>233.44749999999999</v>
      </c>
      <c r="H182" s="75">
        <v>222.648135</v>
      </c>
      <c r="I182" s="75">
        <v>221.65</v>
      </c>
      <c r="J182" s="75">
        <v>257.75351000000001</v>
      </c>
      <c r="K182" s="75">
        <v>255.8</v>
      </c>
      <c r="L182" s="75">
        <v>257.60000000000002</v>
      </c>
      <c r="M182" s="75">
        <v>268.35000000000002</v>
      </c>
      <c r="N182" s="75">
        <v>248.4</v>
      </c>
      <c r="O182" s="75">
        <v>258.2</v>
      </c>
      <c r="P182" s="75">
        <v>248.631</v>
      </c>
      <c r="Q182" s="75">
        <v>253.85</v>
      </c>
      <c r="R182" s="75">
        <v>256.71199999999999</v>
      </c>
      <c r="S182" s="75"/>
      <c r="T182" s="75"/>
      <c r="U182" s="75">
        <v>2983.0421449999999</v>
      </c>
    </row>
    <row r="183" spans="1:21" x14ac:dyDescent="0.25">
      <c r="A183" s="1"/>
      <c r="B183" s="73" t="s">
        <v>14</v>
      </c>
      <c r="C183" s="73" t="s">
        <v>1267</v>
      </c>
      <c r="D183" s="73" t="s">
        <v>372</v>
      </c>
      <c r="E183" s="74" t="s">
        <v>655</v>
      </c>
      <c r="F183" s="75">
        <v>168</v>
      </c>
      <c r="G183" s="75">
        <v>191.083</v>
      </c>
      <c r="H183" s="75">
        <v>190.9725</v>
      </c>
      <c r="I183" s="75">
        <v>185.45</v>
      </c>
      <c r="J183" s="75">
        <v>159.99449999999999</v>
      </c>
      <c r="K183" s="75">
        <v>147.77000000000001</v>
      </c>
      <c r="L183" s="75">
        <v>182.74600000000001</v>
      </c>
      <c r="M183" s="75">
        <v>192.06399999999999</v>
      </c>
      <c r="N183" s="75">
        <v>141.81800000000001</v>
      </c>
      <c r="O183" s="75">
        <v>152.98949999999999</v>
      </c>
      <c r="P183" s="75">
        <v>181.69550000000001</v>
      </c>
      <c r="Q183" s="75">
        <v>152.9</v>
      </c>
      <c r="R183" s="75">
        <v>193.67949999999999</v>
      </c>
      <c r="S183" s="75">
        <v>193.5915</v>
      </c>
      <c r="T183" s="75">
        <v>152.9</v>
      </c>
      <c r="U183" s="75">
        <v>2587.654</v>
      </c>
    </row>
    <row r="184" spans="1:21" x14ac:dyDescent="0.25">
      <c r="A184" s="1"/>
      <c r="B184" s="73" t="s">
        <v>705</v>
      </c>
      <c r="C184" s="73" t="s">
        <v>1268</v>
      </c>
      <c r="D184" s="73" t="s">
        <v>61</v>
      </c>
      <c r="E184" s="74" t="s">
        <v>655</v>
      </c>
      <c r="F184" s="75">
        <v>316.75</v>
      </c>
      <c r="G184" s="75">
        <v>303.60000000000002</v>
      </c>
      <c r="H184" s="75">
        <v>316.8</v>
      </c>
      <c r="I184" s="75">
        <v>211.2</v>
      </c>
      <c r="J184" s="75">
        <v>254.05</v>
      </c>
      <c r="K184" s="75">
        <v>283.8</v>
      </c>
      <c r="L184" s="75">
        <v>198</v>
      </c>
      <c r="M184" s="75">
        <v>316.8</v>
      </c>
      <c r="N184" s="75">
        <v>316.75</v>
      </c>
      <c r="O184" s="75">
        <v>316.8</v>
      </c>
      <c r="P184" s="75">
        <v>316.8</v>
      </c>
      <c r="Q184" s="75">
        <v>316.8</v>
      </c>
      <c r="R184" s="75">
        <v>151.80000000000001</v>
      </c>
      <c r="S184" s="75">
        <v>316.8</v>
      </c>
      <c r="T184" s="75">
        <v>244.2</v>
      </c>
      <c r="U184" s="75">
        <v>4180.95</v>
      </c>
    </row>
    <row r="185" spans="1:21" x14ac:dyDescent="0.25">
      <c r="A185" s="1"/>
      <c r="B185" s="73" t="s">
        <v>706</v>
      </c>
      <c r="C185" s="73" t="s">
        <v>1269</v>
      </c>
      <c r="D185" s="73" t="s">
        <v>61</v>
      </c>
      <c r="E185" s="74" t="s">
        <v>656</v>
      </c>
      <c r="F185" s="75">
        <v>648</v>
      </c>
      <c r="G185" s="75">
        <v>605.36260000000004</v>
      </c>
      <c r="H185" s="75">
        <v>593.98799499999996</v>
      </c>
      <c r="I185" s="75">
        <v>610.4</v>
      </c>
      <c r="J185" s="75">
        <v>595.80065999999999</v>
      </c>
      <c r="K185" s="75">
        <v>592</v>
      </c>
      <c r="L185" s="75">
        <v>602.4</v>
      </c>
      <c r="M185" s="75">
        <v>600.5</v>
      </c>
      <c r="N185" s="75">
        <v>605.65</v>
      </c>
      <c r="O185" s="75">
        <v>604.96141</v>
      </c>
      <c r="P185" s="75">
        <v>599.57559000000003</v>
      </c>
      <c r="Q185" s="75">
        <v>596.6</v>
      </c>
      <c r="R185" s="75">
        <v>601.19625499999995</v>
      </c>
      <c r="S185" s="75">
        <v>598.85</v>
      </c>
      <c r="T185" s="75">
        <v>598.92466999999999</v>
      </c>
      <c r="U185" s="75">
        <v>9054.2091799999998</v>
      </c>
    </row>
    <row r="186" spans="1:21" x14ac:dyDescent="0.25">
      <c r="A186" s="1"/>
      <c r="B186" s="73" t="s">
        <v>1270</v>
      </c>
      <c r="C186" s="73" t="s">
        <v>1271</v>
      </c>
      <c r="D186" s="73" t="s">
        <v>1271</v>
      </c>
      <c r="E186" s="74" t="s">
        <v>656</v>
      </c>
      <c r="F186" s="75">
        <v>432</v>
      </c>
      <c r="G186" s="75">
        <v>454.78467499999999</v>
      </c>
      <c r="H186" s="75">
        <v>454.84096499999998</v>
      </c>
      <c r="I186" s="75">
        <v>456</v>
      </c>
      <c r="J186" s="75">
        <v>454.87421999999998</v>
      </c>
      <c r="K186" s="75">
        <v>455.65</v>
      </c>
      <c r="L186" s="75">
        <v>453.9</v>
      </c>
      <c r="M186" s="75">
        <v>456</v>
      </c>
      <c r="N186" s="75">
        <v>456</v>
      </c>
      <c r="O186" s="75">
        <v>454.92703499999999</v>
      </c>
      <c r="P186" s="75">
        <v>454.932975</v>
      </c>
      <c r="Q186" s="75">
        <v>449.95</v>
      </c>
      <c r="R186" s="75">
        <v>454.01472000000001</v>
      </c>
      <c r="S186" s="75">
        <v>455.95</v>
      </c>
      <c r="T186" s="75">
        <v>454.95522499999998</v>
      </c>
      <c r="U186" s="75">
        <v>6798.7798149999999</v>
      </c>
    </row>
    <row r="187" spans="1:21" x14ac:dyDescent="0.25">
      <c r="A187" s="1"/>
      <c r="B187" s="73" t="s">
        <v>1081</v>
      </c>
      <c r="C187" s="73" t="s">
        <v>1272</v>
      </c>
      <c r="D187" s="73" t="s">
        <v>61</v>
      </c>
      <c r="E187" s="74" t="s">
        <v>655</v>
      </c>
      <c r="F187" s="75">
        <v>273.55</v>
      </c>
      <c r="G187" s="75">
        <v>248.45</v>
      </c>
      <c r="H187" s="75">
        <v>235.85</v>
      </c>
      <c r="I187" s="75">
        <v>248.6</v>
      </c>
      <c r="J187" s="75">
        <v>248.15</v>
      </c>
      <c r="K187" s="75">
        <v>242.4</v>
      </c>
      <c r="L187" s="75">
        <v>246.9</v>
      </c>
      <c r="M187" s="75">
        <v>265.55</v>
      </c>
      <c r="N187" s="75">
        <v>267.60000000000002</v>
      </c>
      <c r="O187" s="75">
        <v>264.85000000000002</v>
      </c>
      <c r="P187" s="75">
        <v>249.25</v>
      </c>
      <c r="Q187" s="75">
        <v>244.35</v>
      </c>
      <c r="R187" s="75">
        <v>245.75</v>
      </c>
      <c r="S187" s="75">
        <v>238.05</v>
      </c>
      <c r="T187" s="75">
        <v>237.8</v>
      </c>
      <c r="U187" s="75">
        <v>3757.1</v>
      </c>
    </row>
    <row r="188" spans="1:21" x14ac:dyDescent="0.25">
      <c r="A188" s="1"/>
      <c r="B188" s="73" t="s">
        <v>1081</v>
      </c>
      <c r="C188" s="73" t="s">
        <v>1273</v>
      </c>
      <c r="D188" s="73" t="s">
        <v>61</v>
      </c>
      <c r="E188" s="74" t="s">
        <v>655</v>
      </c>
      <c r="F188" s="75">
        <v>337.4</v>
      </c>
      <c r="G188" s="75">
        <v>334.8</v>
      </c>
      <c r="H188" s="75">
        <v>331.25</v>
      </c>
      <c r="I188" s="75">
        <v>321.75</v>
      </c>
      <c r="J188" s="75">
        <v>321.75</v>
      </c>
      <c r="K188" s="75">
        <v>321.89999999999998</v>
      </c>
      <c r="L188" s="75">
        <v>323.3</v>
      </c>
      <c r="M188" s="75">
        <v>325.14999999999998</v>
      </c>
      <c r="N188" s="75">
        <v>320.8</v>
      </c>
      <c r="O188" s="75">
        <v>321.75</v>
      </c>
      <c r="P188" s="75">
        <v>323.55</v>
      </c>
      <c r="Q188" s="75">
        <v>321.75</v>
      </c>
      <c r="R188" s="75">
        <v>326.60000000000002</v>
      </c>
      <c r="S188" s="75">
        <v>332.9</v>
      </c>
      <c r="T188" s="75">
        <v>308.95</v>
      </c>
      <c r="U188" s="75">
        <v>4873.6000000000004</v>
      </c>
    </row>
    <row r="189" spans="1:21" x14ac:dyDescent="0.25">
      <c r="A189" s="1"/>
      <c r="B189" s="73" t="s">
        <v>703</v>
      </c>
      <c r="C189" s="73" t="s">
        <v>1274</v>
      </c>
      <c r="D189" s="73" t="s">
        <v>372</v>
      </c>
      <c r="E189" s="74" t="s">
        <v>655</v>
      </c>
      <c r="F189" s="75">
        <v>217.71875</v>
      </c>
      <c r="G189" s="75">
        <v>588.466815</v>
      </c>
      <c r="H189" s="75">
        <v>588.69808499999999</v>
      </c>
      <c r="I189" s="75">
        <v>589.038905</v>
      </c>
      <c r="J189" s="75">
        <v>585.15</v>
      </c>
      <c r="K189" s="75">
        <v>587.93658500000004</v>
      </c>
      <c r="L189" s="75">
        <v>587.6</v>
      </c>
      <c r="M189" s="75">
        <v>588.79999999999995</v>
      </c>
      <c r="N189" s="75">
        <v>589.95000000000005</v>
      </c>
      <c r="O189" s="75">
        <v>590.4</v>
      </c>
      <c r="P189" s="75">
        <v>563.14192500000001</v>
      </c>
      <c r="Q189" s="75">
        <v>590.4</v>
      </c>
      <c r="R189" s="75">
        <v>590.40909499999998</v>
      </c>
      <c r="S189" s="75">
        <v>589.4</v>
      </c>
      <c r="T189" s="75">
        <v>590.4</v>
      </c>
      <c r="U189" s="75">
        <v>8437.5101599999998</v>
      </c>
    </row>
    <row r="190" spans="1:21" x14ac:dyDescent="0.25">
      <c r="A190" s="1"/>
      <c r="B190" s="215" t="s">
        <v>1275</v>
      </c>
      <c r="C190" s="215"/>
      <c r="D190" s="215"/>
      <c r="E190" s="215"/>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2964.8779450000002</v>
      </c>
      <c r="P190" s="76">
        <v>2937.57699</v>
      </c>
      <c r="Q190" s="76">
        <v>2926.6</v>
      </c>
      <c r="R190" s="76">
        <v>2820.1615700000002</v>
      </c>
      <c r="S190" s="76">
        <v>2725.5414999999998</v>
      </c>
      <c r="T190" s="76">
        <v>2588.129895</v>
      </c>
      <c r="U190" s="76">
        <v>42672.845300000001</v>
      </c>
    </row>
    <row r="191" spans="1:21" x14ac:dyDescent="0.25">
      <c r="A191" s="1"/>
      <c r="B191" s="1"/>
      <c r="C191" s="1"/>
      <c r="D191" s="1"/>
      <c r="E191" s="1"/>
      <c r="F191" s="1"/>
      <c r="G191" s="1"/>
      <c r="H191" s="1"/>
      <c r="I191" s="1"/>
      <c r="J191" s="1"/>
      <c r="K191" s="1"/>
      <c r="L191" s="1"/>
      <c r="M191" s="1"/>
      <c r="N191" s="1"/>
      <c r="O191" s="1"/>
      <c r="P191" s="1"/>
      <c r="Q191" s="1"/>
      <c r="R191" s="1"/>
      <c r="S191" s="1"/>
      <c r="T191" s="1"/>
      <c r="U191" s="1"/>
    </row>
    <row r="192" spans="1:21" x14ac:dyDescent="0.25">
      <c r="A192" s="1"/>
      <c r="B192" s="1"/>
      <c r="C192" s="1"/>
      <c r="D192" s="1"/>
      <c r="E192" s="1"/>
      <c r="F192" s="1"/>
      <c r="G192" s="1"/>
      <c r="H192" s="1"/>
      <c r="I192" s="1"/>
      <c r="J192" s="1"/>
      <c r="K192" s="1"/>
      <c r="L192" s="1"/>
      <c r="M192" s="1"/>
      <c r="N192" s="1"/>
      <c r="O192" s="1"/>
      <c r="P192" s="1"/>
      <c r="Q192" s="1"/>
      <c r="R192" s="1"/>
      <c r="S192" s="1"/>
      <c r="T192" s="1"/>
      <c r="U192" s="1"/>
    </row>
    <row r="193" spans="1:21" x14ac:dyDescent="0.25">
      <c r="A193" s="1"/>
      <c r="B193" s="1"/>
      <c r="C193" s="1"/>
      <c r="D193" s="1"/>
      <c r="E193" s="1"/>
      <c r="F193" s="1"/>
      <c r="G193" s="1"/>
      <c r="H193" s="1"/>
      <c r="I193" s="1"/>
      <c r="J193" s="1"/>
      <c r="K193" s="1"/>
      <c r="L193" s="1"/>
      <c r="M193" s="1"/>
      <c r="N193" s="1"/>
      <c r="O193" s="1"/>
      <c r="P193" s="1"/>
      <c r="Q193" s="1"/>
      <c r="R193" s="1"/>
      <c r="S193" s="1"/>
      <c r="T193" s="1"/>
      <c r="U193" s="1"/>
    </row>
    <row r="194" spans="1:21" x14ac:dyDescent="0.25">
      <c r="A194" s="1"/>
      <c r="B194" s="1"/>
      <c r="C194" s="1"/>
      <c r="D194" s="1"/>
      <c r="E194" s="1"/>
      <c r="F194" s="1"/>
      <c r="G194" s="1"/>
      <c r="H194" s="1"/>
      <c r="I194" s="1"/>
      <c r="J194" s="1"/>
      <c r="K194" s="1"/>
      <c r="L194" s="1"/>
      <c r="M194" s="1"/>
      <c r="N194" s="1"/>
      <c r="O194" s="1"/>
      <c r="P194" s="1"/>
      <c r="Q194" s="1"/>
      <c r="R194" s="1"/>
      <c r="S194" s="1"/>
      <c r="T194" s="1"/>
      <c r="U194" s="1"/>
    </row>
    <row r="195" spans="1:21" x14ac:dyDescent="0.25">
      <c r="A195" s="1"/>
      <c r="B195" s="1"/>
      <c r="C195" s="1"/>
      <c r="D195" s="1"/>
      <c r="E195" s="1"/>
      <c r="F195" s="1"/>
      <c r="G195" s="1"/>
      <c r="H195" s="1"/>
      <c r="I195" s="77" t="s">
        <v>40</v>
      </c>
      <c r="J195" s="77">
        <v>302874.25</v>
      </c>
      <c r="K195" s="1"/>
      <c r="L195" s="1"/>
      <c r="M195" s="1"/>
      <c r="N195" s="1"/>
      <c r="O195" s="1"/>
      <c r="P195" s="1"/>
      <c r="Q195" s="1"/>
      <c r="R195" s="1"/>
      <c r="S195" s="1"/>
      <c r="T195" s="1"/>
      <c r="U195" s="1"/>
    </row>
    <row r="196" spans="1:21" x14ac:dyDescent="0.25">
      <c r="A196" s="1"/>
      <c r="B196" s="1"/>
      <c r="C196" s="1"/>
      <c r="D196" s="1"/>
      <c r="E196" s="1"/>
      <c r="F196" s="1"/>
      <c r="G196" s="1"/>
      <c r="H196" s="1"/>
      <c r="I196" s="77" t="s">
        <v>80</v>
      </c>
      <c r="J196" s="77">
        <v>291164.42709999997</v>
      </c>
      <c r="K196" s="1"/>
      <c r="L196" s="1"/>
      <c r="M196" s="1"/>
      <c r="N196" s="1"/>
      <c r="O196" s="1"/>
      <c r="P196" s="1"/>
      <c r="Q196" s="1"/>
      <c r="R196" s="1"/>
      <c r="S196" s="1"/>
      <c r="T196" s="1"/>
      <c r="U196" s="1"/>
    </row>
    <row r="197" spans="1:21" x14ac:dyDescent="0.25">
      <c r="A197" s="1"/>
      <c r="B197" s="1"/>
      <c r="C197" s="1"/>
      <c r="D197" s="1"/>
      <c r="E197" s="1"/>
      <c r="F197" s="1"/>
      <c r="G197" s="1"/>
      <c r="H197" s="1"/>
      <c r="I197" s="77" t="s">
        <v>92</v>
      </c>
      <c r="J197" s="77">
        <v>290515.424145</v>
      </c>
      <c r="K197" s="1"/>
      <c r="L197" s="1"/>
      <c r="M197" s="1"/>
      <c r="N197" s="1"/>
      <c r="O197" s="1"/>
      <c r="P197" s="1"/>
      <c r="Q197" s="1"/>
      <c r="R197" s="1"/>
      <c r="S197" s="1"/>
      <c r="T197" s="1"/>
      <c r="U197" s="1"/>
    </row>
    <row r="198" spans="1:21" x14ac:dyDescent="0.25">
      <c r="A198" s="1"/>
      <c r="B198" s="1"/>
      <c r="C198" s="1"/>
      <c r="D198" s="1"/>
      <c r="E198" s="1"/>
      <c r="F198" s="1"/>
      <c r="G198" s="1"/>
      <c r="H198" s="1"/>
      <c r="I198" s="77" t="s">
        <v>25</v>
      </c>
      <c r="J198" s="77">
        <v>285365.77</v>
      </c>
      <c r="K198" s="1"/>
      <c r="L198" s="1"/>
      <c r="M198" s="1"/>
      <c r="N198" s="1"/>
      <c r="O198" s="1"/>
      <c r="P198" s="1"/>
      <c r="Q198" s="1"/>
      <c r="R198" s="1"/>
      <c r="S198" s="1"/>
      <c r="T198" s="1"/>
      <c r="U198" s="1"/>
    </row>
    <row r="199" spans="1:21" x14ac:dyDescent="0.25">
      <c r="A199" s="1"/>
      <c r="B199" s="1"/>
      <c r="C199" s="1"/>
      <c r="D199" s="1"/>
      <c r="E199" s="1"/>
      <c r="F199" s="1"/>
      <c r="G199" s="1"/>
      <c r="H199" s="1"/>
      <c r="I199" s="77" t="s">
        <v>70</v>
      </c>
      <c r="J199" s="77">
        <v>143758.75</v>
      </c>
      <c r="K199" s="1"/>
      <c r="L199" s="1"/>
      <c r="M199" s="1"/>
      <c r="N199" s="1"/>
      <c r="O199" s="1"/>
      <c r="P199" s="1"/>
      <c r="Q199" s="1"/>
      <c r="R199" s="1"/>
      <c r="S199" s="1"/>
      <c r="T199" s="1"/>
      <c r="U199" s="1"/>
    </row>
    <row r="200" spans="1:21" x14ac:dyDescent="0.25">
      <c r="A200" s="1"/>
      <c r="B200" s="1"/>
      <c r="C200" s="1"/>
      <c r="D200" s="1"/>
      <c r="E200" s="1"/>
      <c r="F200" s="1"/>
      <c r="G200" s="1"/>
      <c r="H200" s="1"/>
      <c r="I200" s="77" t="s">
        <v>134</v>
      </c>
      <c r="J200" s="77">
        <v>122709.73</v>
      </c>
      <c r="K200" s="1"/>
      <c r="L200" s="1"/>
      <c r="M200" s="1"/>
      <c r="N200" s="1"/>
      <c r="O200" s="1"/>
      <c r="P200" s="1"/>
      <c r="Q200" s="1"/>
      <c r="R200" s="1"/>
      <c r="S200" s="1"/>
      <c r="T200" s="1"/>
      <c r="U200" s="1"/>
    </row>
    <row r="201" spans="1:21" x14ac:dyDescent="0.25">
      <c r="A201" s="1"/>
      <c r="B201" s="1"/>
      <c r="C201" s="1"/>
      <c r="D201" s="1"/>
      <c r="E201" s="1"/>
      <c r="F201" s="1"/>
      <c r="G201" s="1"/>
      <c r="H201" s="1"/>
      <c r="I201" s="77" t="s">
        <v>105</v>
      </c>
      <c r="J201" s="77">
        <v>121071.05</v>
      </c>
      <c r="K201" s="1"/>
      <c r="L201" s="1"/>
      <c r="M201" s="1"/>
      <c r="N201" s="1"/>
      <c r="O201" s="1"/>
      <c r="P201" s="1"/>
      <c r="Q201" s="1"/>
      <c r="R201" s="1"/>
      <c r="S201" s="1"/>
      <c r="T201" s="1"/>
      <c r="U201" s="1"/>
    </row>
    <row r="202" spans="1:21" x14ac:dyDescent="0.25">
      <c r="A202" s="1"/>
      <c r="B202" s="1"/>
      <c r="C202" s="1"/>
      <c r="D202" s="1"/>
      <c r="E202" s="1"/>
      <c r="F202" s="1"/>
      <c r="G202" s="1"/>
      <c r="H202" s="1"/>
      <c r="I202" s="77" t="s">
        <v>137</v>
      </c>
      <c r="J202" s="77">
        <v>120021.9</v>
      </c>
      <c r="K202" s="1"/>
      <c r="L202" s="1"/>
      <c r="M202" s="1"/>
      <c r="N202" s="1"/>
      <c r="O202" s="1"/>
      <c r="P202" s="1"/>
      <c r="Q202" s="1"/>
      <c r="R202" s="1"/>
      <c r="S202" s="1"/>
      <c r="T202" s="1"/>
      <c r="U202" s="1"/>
    </row>
    <row r="203" spans="1:21" x14ac:dyDescent="0.25">
      <c r="A203" s="1"/>
      <c r="B203" s="1"/>
      <c r="C203" s="1"/>
      <c r="D203" s="1"/>
      <c r="E203" s="1"/>
      <c r="F203" s="1"/>
      <c r="G203" s="1"/>
      <c r="H203" s="1"/>
      <c r="I203" s="77" t="s">
        <v>89</v>
      </c>
      <c r="J203" s="77">
        <v>106096.15</v>
      </c>
      <c r="K203" s="1"/>
      <c r="L203" s="1"/>
      <c r="M203" s="1"/>
      <c r="N203" s="1"/>
      <c r="O203" s="1"/>
      <c r="P203" s="1"/>
      <c r="Q203" s="1"/>
      <c r="R203" s="1"/>
      <c r="S203" s="1"/>
      <c r="T203" s="1"/>
      <c r="U203" s="1"/>
    </row>
    <row r="204" spans="1:21" x14ac:dyDescent="0.25">
      <c r="A204" s="1"/>
      <c r="B204" s="1"/>
      <c r="C204" s="1"/>
      <c r="D204" s="1"/>
      <c r="E204" s="1"/>
      <c r="F204" s="1"/>
      <c r="G204" s="1"/>
      <c r="H204" s="1"/>
      <c r="I204" s="77" t="s">
        <v>659</v>
      </c>
      <c r="J204" s="77">
        <v>72218.399999999994</v>
      </c>
      <c r="K204" s="1"/>
      <c r="L204" s="1"/>
      <c r="M204" s="1"/>
      <c r="N204" s="1"/>
      <c r="O204" s="1"/>
      <c r="P204" s="1"/>
      <c r="Q204" s="1"/>
      <c r="R204" s="1"/>
      <c r="S204" s="1"/>
      <c r="T204" s="1"/>
      <c r="U204" s="1"/>
    </row>
    <row r="205" spans="1:21" x14ac:dyDescent="0.25">
      <c r="A205" s="1"/>
      <c r="B205" s="1"/>
      <c r="C205" s="1"/>
      <c r="D205" s="1"/>
      <c r="E205" s="1"/>
      <c r="F205" s="1"/>
      <c r="G205" s="1"/>
      <c r="H205" s="1"/>
      <c r="I205" s="77" t="s">
        <v>58</v>
      </c>
      <c r="J205" s="77">
        <v>68880.55</v>
      </c>
      <c r="K205" s="1"/>
      <c r="L205" s="1"/>
      <c r="M205" s="1"/>
      <c r="N205" s="1"/>
      <c r="O205" s="1"/>
      <c r="P205" s="1"/>
      <c r="Q205" s="1"/>
      <c r="R205" s="1"/>
      <c r="S205" s="1"/>
      <c r="T205" s="1"/>
      <c r="U205" s="1"/>
    </row>
    <row r="206" spans="1:21" x14ac:dyDescent="0.25">
      <c r="A206" s="1"/>
      <c r="B206" s="1"/>
      <c r="C206" s="1"/>
      <c r="D206" s="1"/>
      <c r="E206" s="1"/>
      <c r="F206" s="1"/>
      <c r="G206" s="1"/>
      <c r="H206" s="1"/>
      <c r="I206" s="77" t="s">
        <v>664</v>
      </c>
      <c r="J206" s="77">
        <v>67104.75</v>
      </c>
      <c r="K206" s="1"/>
      <c r="L206" s="1"/>
      <c r="M206" s="1"/>
      <c r="N206" s="1"/>
      <c r="O206" s="1"/>
      <c r="P206" s="1"/>
      <c r="Q206" s="1"/>
      <c r="R206" s="1"/>
      <c r="S206" s="1"/>
      <c r="T206" s="1"/>
      <c r="U206" s="1"/>
    </row>
    <row r="207" spans="1:21" x14ac:dyDescent="0.25">
      <c r="A207" s="1"/>
      <c r="B207" s="1"/>
      <c r="C207" s="1"/>
      <c r="D207" s="1"/>
      <c r="E207" s="1"/>
      <c r="F207" s="1"/>
      <c r="G207" s="1"/>
      <c r="H207" s="1"/>
      <c r="I207" s="77" t="s">
        <v>660</v>
      </c>
      <c r="J207" s="77">
        <v>59470.9</v>
      </c>
      <c r="K207" s="1"/>
      <c r="L207" s="1"/>
      <c r="M207" s="1"/>
      <c r="N207" s="1"/>
      <c r="O207" s="1"/>
      <c r="P207" s="1"/>
      <c r="Q207" s="1"/>
      <c r="R207" s="1"/>
      <c r="S207" s="1"/>
      <c r="T207" s="1"/>
      <c r="U207" s="1"/>
    </row>
    <row r="208" spans="1:21" x14ac:dyDescent="0.25">
      <c r="A208" s="1"/>
      <c r="B208" s="1"/>
      <c r="C208" s="1"/>
      <c r="D208" s="1"/>
      <c r="E208" s="1"/>
      <c r="F208" s="1"/>
      <c r="G208" s="1"/>
      <c r="H208" s="1"/>
      <c r="I208" s="77" t="s">
        <v>63</v>
      </c>
      <c r="J208" s="77">
        <v>41952.95</v>
      </c>
      <c r="K208" s="1"/>
      <c r="L208" s="1"/>
      <c r="M208" s="1"/>
      <c r="N208" s="1"/>
      <c r="O208" s="1"/>
      <c r="P208" s="1"/>
      <c r="Q208" s="1"/>
      <c r="R208" s="1"/>
      <c r="S208" s="1"/>
      <c r="T208" s="1"/>
      <c r="U208" s="1"/>
    </row>
    <row r="209" spans="1:21" x14ac:dyDescent="0.25">
      <c r="A209" s="1"/>
      <c r="B209" s="1"/>
      <c r="C209" s="1"/>
      <c r="D209" s="1"/>
      <c r="E209" s="1"/>
      <c r="F209" s="1"/>
      <c r="G209" s="1"/>
      <c r="H209" s="1"/>
      <c r="I209" s="77" t="s">
        <v>661</v>
      </c>
      <c r="J209" s="77">
        <v>39833.18</v>
      </c>
      <c r="K209" s="1"/>
      <c r="L209" s="1"/>
      <c r="M209" s="1"/>
      <c r="N209" s="1"/>
      <c r="O209" s="1"/>
      <c r="P209" s="1"/>
      <c r="Q209" s="1"/>
      <c r="R209" s="1"/>
      <c r="S209" s="1"/>
      <c r="T209" s="1"/>
      <c r="U209" s="1"/>
    </row>
    <row r="210" spans="1:21" x14ac:dyDescent="0.25">
      <c r="A210" s="1"/>
      <c r="B210" s="1"/>
      <c r="C210" s="1"/>
      <c r="D210" s="1"/>
      <c r="E210" s="1"/>
      <c r="F210" s="1"/>
      <c r="G210" s="1"/>
      <c r="H210" s="1"/>
      <c r="I210" s="77" t="s">
        <v>694</v>
      </c>
      <c r="J210" s="77">
        <v>35408.9</v>
      </c>
      <c r="K210" s="1"/>
      <c r="L210" s="1"/>
      <c r="M210" s="1"/>
      <c r="N210" s="1"/>
      <c r="O210" s="1"/>
      <c r="P210" s="1"/>
      <c r="Q210" s="1"/>
      <c r="R210" s="1"/>
      <c r="S210" s="1"/>
      <c r="T210" s="1"/>
      <c r="U210" s="1"/>
    </row>
    <row r="211" spans="1:21" x14ac:dyDescent="0.25">
      <c r="A211" s="1"/>
      <c r="B211" s="1"/>
      <c r="C211" s="1"/>
      <c r="D211" s="1"/>
      <c r="E211" s="1"/>
      <c r="F211" s="1"/>
      <c r="G211" s="1"/>
      <c r="H211" s="1"/>
      <c r="I211" s="77" t="s">
        <v>34</v>
      </c>
      <c r="J211" s="77">
        <v>32457.4</v>
      </c>
      <c r="K211" s="1"/>
      <c r="L211" s="1"/>
      <c r="M211" s="1"/>
      <c r="N211" s="1"/>
      <c r="O211" s="1"/>
      <c r="P211" s="1"/>
      <c r="Q211" s="1"/>
      <c r="R211" s="1"/>
      <c r="S211" s="1"/>
      <c r="T211" s="1"/>
      <c r="U211" s="1"/>
    </row>
    <row r="212" spans="1:21" x14ac:dyDescent="0.25">
      <c r="A212" s="1"/>
      <c r="B212" s="1"/>
      <c r="C212" s="1"/>
      <c r="D212" s="1"/>
      <c r="E212" s="1"/>
      <c r="F212" s="1"/>
      <c r="G212" s="1"/>
      <c r="H212" s="1"/>
      <c r="I212" s="77" t="s">
        <v>663</v>
      </c>
      <c r="J212" s="77">
        <v>28133.85</v>
      </c>
      <c r="K212" s="1"/>
      <c r="L212" s="1"/>
      <c r="M212" s="1"/>
      <c r="N212" s="1"/>
      <c r="O212" s="1"/>
      <c r="P212" s="1"/>
      <c r="Q212" s="1"/>
      <c r="R212" s="1"/>
      <c r="S212" s="1"/>
      <c r="T212" s="1"/>
      <c r="U212" s="1"/>
    </row>
    <row r="213" spans="1:21" x14ac:dyDescent="0.25">
      <c r="A213" s="1"/>
      <c r="B213" s="1"/>
      <c r="C213" s="1"/>
      <c r="D213" s="1"/>
      <c r="E213" s="1"/>
      <c r="F213" s="1"/>
      <c r="G213" s="1"/>
      <c r="H213" s="1"/>
      <c r="I213" s="77" t="s">
        <v>668</v>
      </c>
      <c r="J213" s="77">
        <v>27860.16</v>
      </c>
      <c r="K213" s="1"/>
      <c r="L213" s="1"/>
      <c r="M213" s="1"/>
      <c r="N213" s="1"/>
      <c r="O213" s="1"/>
      <c r="P213" s="1"/>
      <c r="Q213" s="1"/>
      <c r="R213" s="1"/>
      <c r="S213" s="1"/>
      <c r="T213" s="1"/>
      <c r="U213" s="1"/>
    </row>
    <row r="214" spans="1:21" x14ac:dyDescent="0.25">
      <c r="A214" s="1"/>
      <c r="B214" s="1"/>
      <c r="C214" s="1"/>
      <c r="D214" s="1"/>
      <c r="E214" s="1"/>
      <c r="F214" s="1"/>
      <c r="G214" s="1"/>
      <c r="H214" s="1"/>
      <c r="I214" s="77" t="s">
        <v>690</v>
      </c>
      <c r="J214" s="77">
        <v>26241.690449999998</v>
      </c>
      <c r="K214" s="1"/>
      <c r="L214" s="1"/>
      <c r="M214" s="1"/>
      <c r="N214" s="1"/>
      <c r="O214" s="1"/>
      <c r="P214" s="1"/>
      <c r="Q214" s="1"/>
      <c r="R214" s="1"/>
      <c r="S214" s="1"/>
      <c r="T214" s="1"/>
      <c r="U214" s="1"/>
    </row>
    <row r="215" spans="1:21" x14ac:dyDescent="0.25">
      <c r="A215" s="1"/>
      <c r="B215" s="1"/>
      <c r="C215" s="1"/>
      <c r="D215" s="1"/>
      <c r="E215" s="1"/>
      <c r="F215" s="1"/>
      <c r="G215" s="1"/>
      <c r="H215" s="1"/>
      <c r="I215" s="77" t="s">
        <v>693</v>
      </c>
      <c r="J215" s="77">
        <v>24380.0275</v>
      </c>
      <c r="K215" s="1"/>
      <c r="L215" s="1"/>
      <c r="M215" s="1"/>
      <c r="N215" s="1"/>
      <c r="O215" s="1"/>
      <c r="P215" s="1"/>
      <c r="Q215" s="1"/>
      <c r="R215" s="1"/>
      <c r="S215" s="1"/>
      <c r="T215" s="1"/>
      <c r="U215" s="1"/>
    </row>
    <row r="216" spans="1:21" x14ac:dyDescent="0.25">
      <c r="A216" s="1"/>
      <c r="B216" s="1"/>
      <c r="C216" s="1"/>
      <c r="D216" s="1"/>
      <c r="E216" s="1"/>
      <c r="F216" s="1"/>
      <c r="G216" s="1"/>
      <c r="H216" s="1"/>
      <c r="I216" s="77" t="s">
        <v>285</v>
      </c>
      <c r="J216" s="77">
        <v>24166.05</v>
      </c>
      <c r="K216" s="1"/>
      <c r="L216" s="1"/>
      <c r="M216" s="1"/>
      <c r="N216" s="1"/>
      <c r="O216" s="1"/>
      <c r="P216" s="1"/>
      <c r="Q216" s="1"/>
      <c r="R216" s="1"/>
      <c r="S216" s="1"/>
      <c r="T216" s="1"/>
      <c r="U216" s="1"/>
    </row>
    <row r="217" spans="1:21" x14ac:dyDescent="0.25">
      <c r="A217" s="1"/>
      <c r="B217" s="1"/>
      <c r="C217" s="1"/>
      <c r="D217" s="1"/>
      <c r="E217" s="1"/>
      <c r="F217" s="1"/>
      <c r="G217" s="1"/>
      <c r="H217" s="1"/>
      <c r="I217" s="77" t="s">
        <v>387</v>
      </c>
      <c r="J217" s="77">
        <v>18194.150000000001</v>
      </c>
      <c r="K217" s="1"/>
      <c r="L217" s="1"/>
      <c r="M217" s="1"/>
      <c r="N217" s="1"/>
      <c r="O217" s="1"/>
      <c r="P217" s="1"/>
      <c r="Q217" s="1"/>
      <c r="R217" s="1"/>
      <c r="S217" s="1"/>
      <c r="T217" s="1"/>
      <c r="U217" s="1"/>
    </row>
    <row r="218" spans="1:21" x14ac:dyDescent="0.25">
      <c r="A218" s="1"/>
      <c r="B218" s="1"/>
      <c r="C218" s="1"/>
      <c r="D218" s="1"/>
      <c r="E218" s="1"/>
      <c r="F218" s="1"/>
      <c r="G218" s="1"/>
      <c r="H218" s="1"/>
      <c r="I218" s="77" t="s">
        <v>299</v>
      </c>
      <c r="J218" s="77">
        <v>17246.55</v>
      </c>
      <c r="K218" s="1"/>
      <c r="L218" s="1"/>
      <c r="M218" s="1"/>
      <c r="N218" s="1"/>
      <c r="O218" s="1"/>
      <c r="P218" s="1"/>
      <c r="Q218" s="1"/>
      <c r="R218" s="1"/>
      <c r="S218" s="1"/>
      <c r="T218" s="1"/>
      <c r="U218" s="1"/>
    </row>
    <row r="219" spans="1:21" x14ac:dyDescent="0.25">
      <c r="A219" s="1"/>
      <c r="B219" s="1"/>
      <c r="C219" s="1"/>
      <c r="D219" s="1"/>
      <c r="E219" s="1"/>
      <c r="F219" s="1"/>
      <c r="G219" s="1"/>
      <c r="H219" s="1"/>
      <c r="I219" s="77" t="s">
        <v>697</v>
      </c>
      <c r="J219" s="77">
        <v>16694.7</v>
      </c>
      <c r="K219" s="1"/>
      <c r="L219" s="1"/>
      <c r="M219" s="1"/>
      <c r="N219" s="1"/>
      <c r="O219" s="1"/>
      <c r="P219" s="1"/>
      <c r="Q219" s="1"/>
      <c r="R219" s="1"/>
      <c r="S219" s="1"/>
      <c r="T219" s="1"/>
      <c r="U219" s="1"/>
    </row>
    <row r="220" spans="1:21" x14ac:dyDescent="0.25">
      <c r="A220" s="1"/>
      <c r="B220" s="1"/>
      <c r="C220" s="1"/>
      <c r="D220" s="1"/>
      <c r="E220" s="1"/>
      <c r="F220" s="1"/>
      <c r="G220" s="1"/>
      <c r="H220" s="1"/>
      <c r="I220" s="77" t="s">
        <v>73</v>
      </c>
      <c r="J220" s="77">
        <v>15786.2</v>
      </c>
      <c r="K220" s="1"/>
      <c r="L220" s="1"/>
      <c r="M220" s="1"/>
      <c r="N220" s="1"/>
      <c r="O220" s="1"/>
      <c r="P220" s="1"/>
      <c r="Q220" s="1"/>
      <c r="R220" s="1"/>
      <c r="S220" s="1"/>
      <c r="T220" s="1"/>
      <c r="U220" s="1"/>
    </row>
    <row r="221" spans="1:21" x14ac:dyDescent="0.25">
      <c r="A221" s="1"/>
      <c r="B221" s="1"/>
      <c r="C221" s="1"/>
      <c r="D221" s="1"/>
      <c r="E221" s="1"/>
      <c r="F221" s="1"/>
      <c r="G221" s="1"/>
      <c r="H221" s="1"/>
      <c r="I221" s="77" t="s">
        <v>347</v>
      </c>
      <c r="J221" s="77">
        <v>15604.85</v>
      </c>
      <c r="K221" s="1"/>
      <c r="L221" s="1"/>
      <c r="M221" s="1"/>
      <c r="N221" s="1"/>
      <c r="O221" s="1"/>
      <c r="P221" s="1"/>
      <c r="Q221" s="1"/>
      <c r="R221" s="1"/>
      <c r="S221" s="1"/>
      <c r="T221" s="1"/>
      <c r="U221" s="1"/>
    </row>
    <row r="222" spans="1:21" x14ac:dyDescent="0.25">
      <c r="A222" s="1"/>
      <c r="B222" s="1"/>
      <c r="C222" s="1"/>
      <c r="D222" s="1"/>
      <c r="E222" s="1"/>
      <c r="F222" s="1"/>
      <c r="G222" s="1"/>
      <c r="H222" s="1"/>
      <c r="I222" s="77" t="s">
        <v>146</v>
      </c>
      <c r="J222" s="77">
        <v>12920.2</v>
      </c>
      <c r="K222" s="1"/>
      <c r="L222" s="1"/>
      <c r="M222" s="1"/>
      <c r="N222" s="1"/>
      <c r="O222" s="1"/>
      <c r="P222" s="1"/>
      <c r="Q222" s="1"/>
      <c r="R222" s="1"/>
      <c r="S222" s="1"/>
      <c r="T222" s="1"/>
      <c r="U222" s="1"/>
    </row>
    <row r="223" spans="1:21" x14ac:dyDescent="0.25">
      <c r="A223" s="1"/>
      <c r="B223" s="1"/>
      <c r="C223" s="1"/>
      <c r="D223" s="1"/>
      <c r="E223" s="1"/>
      <c r="F223" s="1"/>
      <c r="G223" s="1"/>
      <c r="H223" s="1"/>
      <c r="I223" s="77" t="s">
        <v>673</v>
      </c>
      <c r="J223" s="77">
        <v>11269.2</v>
      </c>
      <c r="K223" s="1"/>
      <c r="L223" s="1"/>
      <c r="M223" s="1"/>
      <c r="N223" s="1"/>
      <c r="O223" s="1"/>
      <c r="P223" s="1"/>
      <c r="Q223" s="1"/>
      <c r="R223" s="1"/>
      <c r="S223" s="1"/>
      <c r="T223" s="1"/>
      <c r="U223" s="1"/>
    </row>
    <row r="224" spans="1:21" x14ac:dyDescent="0.25">
      <c r="A224" s="1"/>
      <c r="B224" s="1"/>
      <c r="C224" s="1"/>
      <c r="D224" s="1"/>
      <c r="E224" s="1"/>
      <c r="F224" s="1"/>
      <c r="G224" s="1"/>
      <c r="H224" s="1"/>
      <c r="I224" s="77" t="s">
        <v>692</v>
      </c>
      <c r="J224" s="77">
        <v>10075.1</v>
      </c>
      <c r="K224" s="1"/>
      <c r="L224" s="1"/>
      <c r="M224" s="1"/>
      <c r="N224" s="1"/>
      <c r="O224" s="1"/>
      <c r="P224" s="1"/>
      <c r="Q224" s="1"/>
      <c r="R224" s="1"/>
      <c r="S224" s="1"/>
      <c r="T224" s="1"/>
      <c r="U224" s="1"/>
    </row>
    <row r="225" spans="1:21" x14ac:dyDescent="0.25">
      <c r="A225" s="1"/>
      <c r="B225" s="1"/>
      <c r="C225" s="1"/>
      <c r="D225" s="1"/>
      <c r="E225" s="1"/>
      <c r="F225" s="1"/>
      <c r="G225" s="1"/>
      <c r="H225" s="1"/>
      <c r="I225" s="77" t="s">
        <v>675</v>
      </c>
      <c r="J225" s="77">
        <v>7146.1</v>
      </c>
      <c r="K225" s="1"/>
      <c r="L225" s="1"/>
      <c r="M225" s="1"/>
      <c r="N225" s="1"/>
      <c r="O225" s="1"/>
      <c r="P225" s="1"/>
      <c r="Q225" s="1"/>
      <c r="R225" s="1"/>
      <c r="S225" s="1"/>
      <c r="T225" s="1"/>
      <c r="U225" s="1"/>
    </row>
    <row r="226" spans="1:21" x14ac:dyDescent="0.25">
      <c r="A226" s="1"/>
      <c r="B226" s="1"/>
      <c r="C226" s="1"/>
      <c r="D226" s="1"/>
      <c r="E226" s="1"/>
      <c r="F226" s="1"/>
      <c r="G226" s="1"/>
      <c r="H226" s="1"/>
      <c r="I226" s="77" t="s">
        <v>691</v>
      </c>
      <c r="J226" s="77">
        <v>7123.15</v>
      </c>
      <c r="K226" s="1"/>
      <c r="L226" s="1"/>
      <c r="M226" s="1"/>
      <c r="N226" s="1"/>
      <c r="O226" s="1"/>
      <c r="P226" s="1"/>
      <c r="Q226" s="1"/>
      <c r="R226" s="1"/>
      <c r="S226" s="1"/>
      <c r="T226" s="1"/>
      <c r="U226" s="1"/>
    </row>
    <row r="227" spans="1:21" x14ac:dyDescent="0.25">
      <c r="A227" s="1"/>
      <c r="B227" s="1"/>
      <c r="C227" s="1"/>
      <c r="D227" s="1"/>
      <c r="E227" s="1"/>
      <c r="F227" s="1"/>
      <c r="G227" s="1"/>
      <c r="H227" s="1"/>
      <c r="I227" s="77" t="s">
        <v>686</v>
      </c>
      <c r="J227" s="77">
        <v>7063.25</v>
      </c>
      <c r="K227" s="1"/>
      <c r="L227" s="1"/>
      <c r="M227" s="1"/>
      <c r="N227" s="1"/>
      <c r="O227" s="1"/>
      <c r="P227" s="1"/>
      <c r="Q227" s="1"/>
      <c r="R227" s="1"/>
      <c r="S227" s="1"/>
      <c r="T227" s="1"/>
      <c r="U227" s="1"/>
    </row>
    <row r="228" spans="1:21" x14ac:dyDescent="0.25">
      <c r="A228" s="1"/>
      <c r="B228" s="1"/>
      <c r="C228" s="1"/>
      <c r="D228" s="1"/>
      <c r="E228" s="1"/>
      <c r="F228" s="1"/>
      <c r="G228" s="1"/>
      <c r="H228" s="1"/>
      <c r="I228" s="77" t="s">
        <v>281</v>
      </c>
      <c r="J228" s="77">
        <v>6929.15</v>
      </c>
      <c r="K228" s="1"/>
      <c r="L228" s="1"/>
      <c r="M228" s="1"/>
      <c r="N228" s="1"/>
      <c r="O228" s="1"/>
      <c r="P228" s="1"/>
      <c r="Q228" s="1"/>
      <c r="R228" s="1"/>
      <c r="S228" s="1"/>
      <c r="T228" s="1"/>
      <c r="U228" s="1"/>
    </row>
    <row r="229" spans="1:21" x14ac:dyDescent="0.25">
      <c r="A229" s="1"/>
      <c r="B229" s="1"/>
      <c r="C229" s="1"/>
      <c r="D229" s="1"/>
      <c r="E229" s="1"/>
      <c r="F229" s="1"/>
      <c r="G229" s="1"/>
      <c r="H229" s="1"/>
      <c r="I229" s="77" t="s">
        <v>665</v>
      </c>
      <c r="J229" s="77">
        <v>6700.5</v>
      </c>
      <c r="K229" s="1"/>
      <c r="L229" s="1"/>
      <c r="M229" s="1"/>
      <c r="N229" s="1"/>
      <c r="O229" s="1"/>
      <c r="P229" s="1"/>
      <c r="Q229" s="1"/>
      <c r="R229" s="1"/>
      <c r="S229" s="1"/>
      <c r="T229" s="1"/>
      <c r="U229" s="1"/>
    </row>
    <row r="230" spans="1:21" x14ac:dyDescent="0.25">
      <c r="A230" s="1"/>
      <c r="B230" s="1"/>
      <c r="C230" s="1"/>
      <c r="D230" s="1"/>
      <c r="E230" s="1"/>
      <c r="F230" s="1"/>
      <c r="G230" s="1"/>
      <c r="H230" s="1"/>
      <c r="I230" s="77" t="s">
        <v>666</v>
      </c>
      <c r="J230" s="77">
        <v>6642.4009900000001</v>
      </c>
      <c r="K230" s="1"/>
      <c r="L230" s="1"/>
      <c r="M230" s="1"/>
      <c r="N230" s="1"/>
      <c r="O230" s="1"/>
      <c r="P230" s="1"/>
      <c r="Q230" s="1"/>
      <c r="R230" s="1"/>
      <c r="S230" s="1"/>
      <c r="T230" s="1"/>
      <c r="U230" s="1"/>
    </row>
    <row r="231" spans="1:21" x14ac:dyDescent="0.25">
      <c r="A231" s="1"/>
      <c r="B231" s="1"/>
      <c r="C231" s="1"/>
      <c r="D231" s="1"/>
      <c r="E231" s="1"/>
      <c r="F231" s="1"/>
      <c r="G231" s="1"/>
      <c r="H231" s="1"/>
      <c r="I231" s="77" t="s">
        <v>679</v>
      </c>
      <c r="J231" s="77">
        <v>6591</v>
      </c>
      <c r="K231" s="1"/>
      <c r="L231" s="1"/>
      <c r="M231" s="1"/>
      <c r="N231" s="1"/>
      <c r="O231" s="1"/>
      <c r="P231" s="1"/>
      <c r="Q231" s="1"/>
      <c r="R231" s="1"/>
      <c r="S231" s="1"/>
      <c r="T231" s="1"/>
      <c r="U231" s="1"/>
    </row>
    <row r="232" spans="1:21" x14ac:dyDescent="0.25">
      <c r="A232" s="1"/>
      <c r="B232" s="1"/>
      <c r="C232" s="1"/>
      <c r="D232" s="1"/>
      <c r="E232" s="1"/>
      <c r="F232" s="1"/>
      <c r="G232" s="1"/>
      <c r="H232" s="1"/>
      <c r="I232" s="77" t="s">
        <v>681</v>
      </c>
      <c r="J232" s="77">
        <v>6553.86</v>
      </c>
      <c r="K232" s="1"/>
      <c r="L232" s="1"/>
      <c r="M232" s="1"/>
      <c r="N232" s="1"/>
      <c r="O232" s="1"/>
      <c r="P232" s="1"/>
      <c r="Q232" s="1"/>
      <c r="R232" s="1"/>
      <c r="S232" s="1"/>
      <c r="T232" s="1"/>
      <c r="U232" s="1"/>
    </row>
    <row r="233" spans="1:21" x14ac:dyDescent="0.25">
      <c r="A233" s="1"/>
      <c r="B233" s="1"/>
      <c r="C233" s="1"/>
      <c r="D233" s="1"/>
      <c r="E233" s="1"/>
      <c r="F233" s="1"/>
      <c r="G233" s="1"/>
      <c r="H233" s="1"/>
      <c r="I233" s="77" t="s">
        <v>702</v>
      </c>
      <c r="J233" s="77">
        <v>6440.4650000000001</v>
      </c>
      <c r="K233" s="1"/>
      <c r="L233" s="1"/>
      <c r="M233" s="1"/>
      <c r="N233" s="1"/>
      <c r="O233" s="1"/>
      <c r="P233" s="1"/>
      <c r="Q233" s="1"/>
      <c r="R233" s="1"/>
      <c r="S233" s="1"/>
      <c r="T233" s="1"/>
      <c r="U233" s="1"/>
    </row>
    <row r="234" spans="1:21" x14ac:dyDescent="0.25">
      <c r="A234" s="1"/>
      <c r="B234" s="1"/>
      <c r="C234" s="1"/>
      <c r="D234" s="1"/>
      <c r="E234" s="1"/>
      <c r="F234" s="1"/>
      <c r="G234" s="1"/>
      <c r="H234" s="1"/>
      <c r="I234" s="77" t="s">
        <v>383</v>
      </c>
      <c r="J234" s="77">
        <v>6148.75</v>
      </c>
      <c r="K234" s="1"/>
      <c r="L234" s="1"/>
      <c r="M234" s="1"/>
      <c r="N234" s="1"/>
      <c r="O234" s="1"/>
      <c r="P234" s="1"/>
      <c r="Q234" s="1"/>
      <c r="R234" s="1"/>
      <c r="S234" s="1"/>
      <c r="T234" s="1"/>
      <c r="U234" s="1"/>
    </row>
    <row r="235" spans="1:21" x14ac:dyDescent="0.25">
      <c r="A235" s="1"/>
      <c r="B235" s="1"/>
      <c r="C235" s="1"/>
      <c r="D235" s="1"/>
      <c r="E235" s="1"/>
      <c r="F235" s="1"/>
      <c r="G235" s="1"/>
      <c r="H235" s="1"/>
      <c r="I235" s="77" t="s">
        <v>239</v>
      </c>
      <c r="J235" s="77">
        <v>6145.15</v>
      </c>
      <c r="K235" s="1"/>
      <c r="L235" s="1"/>
      <c r="M235" s="1"/>
      <c r="N235" s="1"/>
      <c r="O235" s="1"/>
      <c r="P235" s="1"/>
      <c r="Q235" s="1"/>
      <c r="R235" s="1"/>
      <c r="S235" s="1"/>
      <c r="T235" s="1"/>
      <c r="U235" s="1"/>
    </row>
    <row r="236" spans="1:21" x14ac:dyDescent="0.25">
      <c r="A236" s="1"/>
      <c r="B236" s="1"/>
      <c r="C236" s="1"/>
      <c r="D236" s="1"/>
      <c r="E236" s="1"/>
      <c r="F236" s="1"/>
      <c r="G236" s="1"/>
      <c r="H236" s="1"/>
      <c r="I236" s="77" t="s">
        <v>142</v>
      </c>
      <c r="J236" s="77">
        <v>6077</v>
      </c>
      <c r="K236" s="1"/>
      <c r="L236" s="1"/>
      <c r="M236" s="1"/>
      <c r="N236" s="1"/>
      <c r="O236" s="1"/>
      <c r="P236" s="1"/>
      <c r="Q236" s="1"/>
      <c r="R236" s="1"/>
      <c r="S236" s="1"/>
      <c r="T236" s="1"/>
      <c r="U236" s="1"/>
    </row>
    <row r="237" spans="1:21" x14ac:dyDescent="0.25">
      <c r="A237" s="1"/>
      <c r="B237" s="1"/>
      <c r="C237" s="1"/>
      <c r="D237" s="1"/>
      <c r="E237" s="1"/>
      <c r="F237" s="1"/>
      <c r="G237" s="1"/>
      <c r="H237" s="1"/>
      <c r="I237" s="77" t="s">
        <v>678</v>
      </c>
      <c r="J237" s="77">
        <v>5573.75</v>
      </c>
      <c r="K237" s="1"/>
      <c r="L237" s="1"/>
      <c r="M237" s="1"/>
      <c r="N237" s="1"/>
      <c r="O237" s="1"/>
      <c r="P237" s="1"/>
      <c r="Q237" s="1"/>
      <c r="R237" s="1"/>
      <c r="S237" s="1"/>
      <c r="T237" s="1"/>
      <c r="U237" s="1"/>
    </row>
    <row r="238" spans="1:21" x14ac:dyDescent="0.25">
      <c r="A238" s="1"/>
      <c r="B238" s="1"/>
      <c r="C238" s="1"/>
      <c r="D238" s="1"/>
      <c r="E238" s="1"/>
      <c r="F238" s="1"/>
      <c r="G238" s="1"/>
      <c r="H238" s="1"/>
      <c r="I238" s="77" t="s">
        <v>671</v>
      </c>
      <c r="J238" s="77">
        <v>5217.3500000000004</v>
      </c>
      <c r="K238" s="1"/>
      <c r="L238" s="1"/>
      <c r="M238" s="1"/>
      <c r="N238" s="1"/>
      <c r="O238" s="1"/>
      <c r="P238" s="1"/>
      <c r="Q238" s="1"/>
      <c r="R238" s="1"/>
      <c r="S238" s="1"/>
      <c r="T238" s="1"/>
      <c r="U238" s="1"/>
    </row>
    <row r="239" spans="1:21" x14ac:dyDescent="0.25">
      <c r="A239" s="1"/>
      <c r="B239" s="1"/>
      <c r="C239" s="1"/>
      <c r="D239" s="1"/>
      <c r="E239" s="1"/>
      <c r="F239" s="1"/>
      <c r="G239" s="1"/>
      <c r="H239" s="1"/>
      <c r="I239" s="77" t="s">
        <v>698</v>
      </c>
      <c r="J239" s="77">
        <v>5135.25</v>
      </c>
      <c r="K239" s="1"/>
      <c r="L239" s="1"/>
      <c r="M239" s="1"/>
      <c r="N239" s="1"/>
      <c r="O239" s="1"/>
      <c r="P239" s="1"/>
      <c r="Q239" s="1"/>
      <c r="R239" s="1"/>
      <c r="S239" s="1"/>
      <c r="T239" s="1"/>
      <c r="U239" s="1"/>
    </row>
    <row r="240" spans="1:21" x14ac:dyDescent="0.25">
      <c r="A240" s="1"/>
      <c r="B240" s="1"/>
      <c r="C240" s="1"/>
      <c r="D240" s="1"/>
      <c r="E240" s="1"/>
      <c r="F240" s="1"/>
      <c r="G240" s="1"/>
      <c r="H240" s="1"/>
      <c r="I240" s="77" t="s">
        <v>699</v>
      </c>
      <c r="J240" s="77">
        <v>4216.1499999999996</v>
      </c>
      <c r="K240" s="1"/>
      <c r="L240" s="1"/>
      <c r="M240" s="1"/>
      <c r="N240" s="1"/>
      <c r="O240" s="1"/>
      <c r="P240" s="1"/>
      <c r="Q240" s="1"/>
      <c r="R240" s="1"/>
      <c r="S240" s="1"/>
      <c r="T240" s="1"/>
      <c r="U240" s="1"/>
    </row>
    <row r="241" spans="1:21" x14ac:dyDescent="0.25">
      <c r="A241" s="1"/>
      <c r="B241" s="1"/>
      <c r="C241" s="1"/>
      <c r="D241" s="1"/>
      <c r="E241" s="1"/>
      <c r="F241" s="1"/>
      <c r="G241" s="1"/>
      <c r="H241" s="1"/>
      <c r="I241" s="77" t="s">
        <v>701</v>
      </c>
      <c r="J241" s="77">
        <v>3848.7</v>
      </c>
      <c r="K241" s="1"/>
      <c r="L241" s="1"/>
      <c r="M241" s="1"/>
      <c r="N241" s="1"/>
      <c r="O241" s="1"/>
      <c r="P241" s="1"/>
      <c r="Q241" s="1"/>
      <c r="R241" s="1"/>
      <c r="S241" s="1"/>
      <c r="T241" s="1"/>
      <c r="U241" s="1"/>
    </row>
    <row r="242" spans="1:21" x14ac:dyDescent="0.25">
      <c r="A242" s="1"/>
      <c r="B242" s="1"/>
      <c r="C242" s="1"/>
      <c r="D242" s="1"/>
      <c r="E242" s="1"/>
      <c r="F242" s="1"/>
      <c r="G242" s="1"/>
      <c r="H242" s="1"/>
      <c r="I242" s="77" t="s">
        <v>395</v>
      </c>
      <c r="J242" s="77">
        <v>3660.95</v>
      </c>
      <c r="K242" s="1"/>
      <c r="L242" s="1"/>
      <c r="M242" s="1"/>
      <c r="N242" s="1"/>
      <c r="O242" s="1"/>
      <c r="P242" s="1"/>
      <c r="Q242" s="1"/>
      <c r="R242" s="1"/>
      <c r="S242" s="1"/>
      <c r="T242" s="1"/>
      <c r="U242" s="1"/>
    </row>
    <row r="243" spans="1:21" x14ac:dyDescent="0.25">
      <c r="A243" s="1"/>
      <c r="B243" s="1"/>
      <c r="C243" s="1"/>
      <c r="D243" s="1"/>
      <c r="E243" s="1"/>
      <c r="F243" s="1"/>
      <c r="G243" s="1"/>
      <c r="H243" s="1"/>
      <c r="I243" s="77" t="s">
        <v>642</v>
      </c>
      <c r="J243" s="77">
        <v>3308.8</v>
      </c>
      <c r="K243" s="1"/>
      <c r="L243" s="1"/>
      <c r="M243" s="1"/>
      <c r="N243" s="1"/>
      <c r="O243" s="1"/>
      <c r="P243" s="1"/>
      <c r="Q243" s="1"/>
      <c r="R243" s="1"/>
      <c r="S243" s="1"/>
      <c r="T243" s="1"/>
      <c r="U243" s="1"/>
    </row>
    <row r="244" spans="1:21" x14ac:dyDescent="0.25">
      <c r="A244" s="1"/>
      <c r="B244" s="1"/>
      <c r="C244" s="1"/>
      <c r="D244" s="1"/>
      <c r="E244" s="1"/>
      <c r="F244" s="1"/>
      <c r="G244" s="1"/>
      <c r="H244" s="1"/>
      <c r="I244" s="77" t="s">
        <v>548</v>
      </c>
      <c r="J244" s="77">
        <v>3307.1</v>
      </c>
      <c r="K244" s="1"/>
      <c r="L244" s="1"/>
      <c r="M244" s="1"/>
      <c r="N244" s="1"/>
      <c r="O244" s="1"/>
      <c r="P244" s="1"/>
      <c r="Q244" s="1"/>
      <c r="R244" s="1"/>
      <c r="S244" s="1"/>
      <c r="T244" s="1"/>
      <c r="U244" s="1"/>
    </row>
    <row r="245" spans="1:21" x14ac:dyDescent="0.25">
      <c r="A245" s="1"/>
      <c r="B245" s="1"/>
      <c r="C245" s="1"/>
      <c r="D245" s="1"/>
      <c r="E245" s="1"/>
      <c r="F245" s="1"/>
      <c r="G245" s="1"/>
      <c r="H245" s="1"/>
      <c r="I245" s="77" t="s">
        <v>684</v>
      </c>
      <c r="J245" s="77">
        <v>2691.7</v>
      </c>
      <c r="K245" s="1"/>
      <c r="L245" s="1"/>
      <c r="M245" s="1"/>
      <c r="N245" s="1"/>
      <c r="O245" s="1"/>
      <c r="P245" s="1"/>
      <c r="Q245" s="1"/>
      <c r="R245" s="1"/>
      <c r="S245" s="1"/>
      <c r="T245" s="1"/>
      <c r="U245" s="1"/>
    </row>
    <row r="246" spans="1:21" x14ac:dyDescent="0.25">
      <c r="A246" s="1"/>
      <c r="B246" s="1"/>
      <c r="C246" s="1"/>
      <c r="D246" s="1"/>
      <c r="E246" s="1"/>
      <c r="F246" s="1"/>
      <c r="G246" s="1"/>
      <c r="H246" s="1"/>
      <c r="I246" s="77" t="s">
        <v>683</v>
      </c>
      <c r="J246" s="77">
        <v>2614.4690000000001</v>
      </c>
      <c r="K246" s="1"/>
      <c r="L246" s="1"/>
      <c r="M246" s="1"/>
      <c r="N246" s="1"/>
      <c r="O246" s="1"/>
      <c r="P246" s="1"/>
      <c r="Q246" s="1"/>
      <c r="R246" s="1"/>
      <c r="S246" s="1"/>
      <c r="T246" s="1"/>
      <c r="U246" s="1"/>
    </row>
    <row r="247" spans="1:21" x14ac:dyDescent="0.25">
      <c r="A247" s="1"/>
      <c r="B247" s="1"/>
      <c r="C247" s="1"/>
      <c r="D247" s="1"/>
      <c r="E247" s="1"/>
      <c r="F247" s="1"/>
      <c r="G247" s="1"/>
      <c r="H247" s="1"/>
      <c r="I247" s="77" t="s">
        <v>700</v>
      </c>
      <c r="J247" s="77">
        <v>2233.6999999999998</v>
      </c>
      <c r="K247" s="1"/>
      <c r="L247" s="1"/>
      <c r="M247" s="1"/>
      <c r="N247" s="1"/>
      <c r="O247" s="1"/>
      <c r="P247" s="1"/>
      <c r="Q247" s="1"/>
      <c r="R247" s="1"/>
      <c r="S247" s="1"/>
      <c r="T247" s="1"/>
      <c r="U247" s="1"/>
    </row>
    <row r="248" spans="1:21" x14ac:dyDescent="0.25">
      <c r="A248" s="1"/>
      <c r="B248" s="1"/>
      <c r="C248" s="1"/>
      <c r="D248" s="1"/>
      <c r="E248" s="1"/>
      <c r="F248" s="1"/>
      <c r="G248" s="1"/>
      <c r="H248" s="1"/>
      <c r="I248" s="77" t="s">
        <v>682</v>
      </c>
      <c r="J248" s="77">
        <v>2084.8505</v>
      </c>
      <c r="K248" s="1"/>
      <c r="L248" s="1"/>
      <c r="M248" s="1"/>
      <c r="N248" s="1"/>
      <c r="O248" s="1"/>
      <c r="P248" s="1"/>
      <c r="Q248" s="1"/>
      <c r="R248" s="1"/>
      <c r="S248" s="1"/>
      <c r="T248" s="1"/>
      <c r="U248" s="1"/>
    </row>
    <row r="249" spans="1:21" x14ac:dyDescent="0.25">
      <c r="A249" s="1"/>
      <c r="B249" s="1"/>
      <c r="C249" s="1"/>
      <c r="D249" s="1"/>
      <c r="E249" s="1"/>
      <c r="F249" s="1"/>
      <c r="G249" s="1"/>
      <c r="H249" s="1"/>
      <c r="I249" s="77" t="s">
        <v>695</v>
      </c>
      <c r="J249" s="77">
        <v>2008.4235000000001</v>
      </c>
      <c r="K249" s="1"/>
      <c r="L249" s="1"/>
      <c r="M249" s="1"/>
      <c r="N249" s="1"/>
      <c r="O249" s="1"/>
      <c r="P249" s="1"/>
      <c r="Q249" s="1"/>
      <c r="R249" s="1"/>
      <c r="S249" s="1"/>
      <c r="T249" s="1"/>
      <c r="U249" s="1"/>
    </row>
    <row r="250" spans="1:21" x14ac:dyDescent="0.25">
      <c r="A250" s="1"/>
      <c r="B250" s="1"/>
      <c r="C250" s="1"/>
      <c r="D250" s="1"/>
      <c r="E250" s="1"/>
      <c r="F250" s="1"/>
      <c r="G250" s="1"/>
      <c r="H250" s="1"/>
      <c r="I250" s="77" t="s">
        <v>696</v>
      </c>
      <c r="J250" s="77">
        <v>1889.4580000000001</v>
      </c>
      <c r="K250" s="1"/>
      <c r="L250" s="1"/>
      <c r="M250" s="1"/>
      <c r="N250" s="1"/>
      <c r="O250" s="1"/>
      <c r="P250" s="1"/>
      <c r="Q250" s="1"/>
      <c r="R250" s="1"/>
      <c r="S250" s="1"/>
      <c r="T250" s="1"/>
      <c r="U250" s="1"/>
    </row>
    <row r="251" spans="1:21" x14ac:dyDescent="0.25">
      <c r="A251" s="1"/>
      <c r="B251" s="1"/>
      <c r="C251" s="1"/>
      <c r="D251" s="1"/>
      <c r="E251" s="1"/>
      <c r="F251" s="1"/>
      <c r="G251" s="1"/>
      <c r="H251" s="1"/>
      <c r="I251" s="77" t="s">
        <v>308</v>
      </c>
      <c r="J251" s="77">
        <v>1827.35</v>
      </c>
      <c r="K251" s="1"/>
      <c r="L251" s="1"/>
      <c r="M251" s="1"/>
      <c r="N251" s="1"/>
      <c r="O251" s="1"/>
      <c r="P251" s="1"/>
      <c r="Q251" s="1"/>
      <c r="R251" s="1"/>
      <c r="S251" s="1"/>
      <c r="T251" s="1"/>
      <c r="U251" s="1"/>
    </row>
    <row r="252" spans="1:21" x14ac:dyDescent="0.25">
      <c r="A252" s="1"/>
      <c r="B252" s="1"/>
      <c r="C252" s="1"/>
      <c r="D252" s="1"/>
      <c r="E252" s="1"/>
      <c r="F252" s="1"/>
      <c r="G252" s="1"/>
      <c r="H252" s="1"/>
      <c r="I252" s="77" t="s">
        <v>677</v>
      </c>
      <c r="J252" s="77">
        <v>1628.8</v>
      </c>
      <c r="K252" s="1"/>
      <c r="L252" s="1"/>
      <c r="M252" s="1"/>
      <c r="N252" s="1"/>
      <c r="O252" s="1"/>
      <c r="P252" s="1"/>
      <c r="Q252" s="1"/>
      <c r="R252" s="1"/>
      <c r="S252" s="1"/>
      <c r="T252" s="1"/>
      <c r="U252" s="1"/>
    </row>
    <row r="253" spans="1:21" x14ac:dyDescent="0.25">
      <c r="A253" s="1"/>
      <c r="B253" s="1"/>
      <c r="C253" s="1"/>
      <c r="D253" s="1"/>
      <c r="E253" s="1"/>
      <c r="F253" s="1"/>
      <c r="G253" s="1"/>
      <c r="H253" s="1"/>
      <c r="I253" s="77" t="s">
        <v>302</v>
      </c>
      <c r="J253" s="77">
        <v>1428.95</v>
      </c>
      <c r="K253" s="1"/>
      <c r="L253" s="1"/>
      <c r="M253" s="1"/>
      <c r="N253" s="1"/>
      <c r="O253" s="1"/>
      <c r="P253" s="1"/>
      <c r="Q253" s="1"/>
      <c r="R253" s="1"/>
      <c r="S253" s="1"/>
      <c r="T253" s="1"/>
      <c r="U253" s="1"/>
    </row>
    <row r="254" spans="1:21" x14ac:dyDescent="0.25">
      <c r="A254" s="1"/>
      <c r="B254" s="1"/>
      <c r="C254" s="1"/>
      <c r="D254" s="1"/>
      <c r="E254" s="1"/>
      <c r="F254" s="1"/>
      <c r="G254" s="1"/>
      <c r="H254" s="1"/>
      <c r="I254" s="77" t="s">
        <v>680</v>
      </c>
      <c r="J254" s="77">
        <v>1255.25</v>
      </c>
      <c r="K254" s="1"/>
      <c r="L254" s="1"/>
      <c r="M254" s="1"/>
      <c r="N254" s="1"/>
      <c r="O254" s="1"/>
      <c r="P254" s="1"/>
      <c r="Q254" s="1"/>
      <c r="R254" s="1"/>
      <c r="S254" s="1"/>
      <c r="T254" s="1"/>
      <c r="U254" s="1"/>
    </row>
    <row r="255" spans="1:21" x14ac:dyDescent="0.25">
      <c r="A255" s="1"/>
      <c r="B255" s="1"/>
      <c r="C255" s="1"/>
      <c r="D255" s="1"/>
      <c r="E255" s="1"/>
      <c r="F255" s="1"/>
      <c r="G255" s="1"/>
      <c r="H255" s="1"/>
      <c r="I255" s="77" t="s">
        <v>670</v>
      </c>
      <c r="J255" s="77">
        <v>1192.8</v>
      </c>
      <c r="K255" s="1"/>
      <c r="L255" s="1"/>
      <c r="M255" s="1"/>
      <c r="N255" s="1"/>
      <c r="O255" s="1"/>
      <c r="P255" s="1"/>
      <c r="Q255" s="1"/>
      <c r="R255" s="1"/>
      <c r="S255" s="1"/>
      <c r="T255" s="1"/>
      <c r="U255" s="1"/>
    </row>
    <row r="256" spans="1:21" x14ac:dyDescent="0.25">
      <c r="A256" s="1"/>
      <c r="B256" s="1"/>
      <c r="C256" s="1"/>
      <c r="D256" s="1"/>
      <c r="E256" s="1"/>
      <c r="F256" s="1"/>
      <c r="G256" s="1"/>
      <c r="H256" s="1"/>
      <c r="I256" s="77" t="s">
        <v>687</v>
      </c>
      <c r="J256" s="77">
        <v>1119.98</v>
      </c>
      <c r="K256" s="1"/>
      <c r="L256" s="1"/>
      <c r="M256" s="1"/>
      <c r="N256" s="1"/>
      <c r="O256" s="1"/>
      <c r="P256" s="1"/>
      <c r="Q256" s="1"/>
      <c r="R256" s="1"/>
      <c r="S256" s="1"/>
      <c r="T256" s="1"/>
      <c r="U256" s="1"/>
    </row>
    <row r="257" spans="1:21" x14ac:dyDescent="0.25">
      <c r="A257" s="1"/>
      <c r="B257" s="1"/>
      <c r="C257" s="1"/>
      <c r="D257" s="1"/>
      <c r="E257" s="1"/>
      <c r="F257" s="1"/>
      <c r="G257" s="1"/>
      <c r="H257" s="1"/>
      <c r="I257" s="77" t="s">
        <v>685</v>
      </c>
      <c r="J257" s="77">
        <v>944.3</v>
      </c>
      <c r="K257" s="1"/>
      <c r="L257" s="1"/>
      <c r="M257" s="1"/>
      <c r="N257" s="1"/>
      <c r="O257" s="1"/>
      <c r="P257" s="1"/>
      <c r="Q257" s="1"/>
      <c r="R257" s="1"/>
      <c r="S257" s="1"/>
      <c r="T257" s="1"/>
      <c r="U257" s="1"/>
    </row>
    <row r="258" spans="1:21" x14ac:dyDescent="0.25">
      <c r="A258" s="1"/>
      <c r="B258" s="1"/>
      <c r="C258" s="1"/>
      <c r="D258" s="1"/>
      <c r="E258" s="1"/>
      <c r="F258" s="1"/>
      <c r="G258" s="1"/>
      <c r="H258" s="1"/>
      <c r="I258" s="77" t="s">
        <v>676</v>
      </c>
      <c r="J258" s="77">
        <v>788.9</v>
      </c>
      <c r="K258" s="1"/>
      <c r="L258" s="1"/>
      <c r="M258" s="1"/>
      <c r="N258" s="1"/>
      <c r="O258" s="1"/>
      <c r="P258" s="1"/>
      <c r="Q258" s="1"/>
      <c r="R258" s="1"/>
      <c r="S258" s="1"/>
      <c r="T258" s="1"/>
      <c r="U258" s="1"/>
    </row>
    <row r="259" spans="1:21" x14ac:dyDescent="0.25">
      <c r="A259" s="1"/>
      <c r="B259" s="1"/>
      <c r="C259" s="1"/>
      <c r="D259" s="1"/>
      <c r="E259" s="1"/>
      <c r="F259" s="1"/>
      <c r="G259" s="1"/>
      <c r="H259" s="1"/>
      <c r="I259" s="77" t="s">
        <v>669</v>
      </c>
      <c r="J259" s="77">
        <v>745.4</v>
      </c>
      <c r="K259" s="1"/>
      <c r="L259" s="1"/>
      <c r="M259" s="1"/>
      <c r="N259" s="1"/>
      <c r="O259" s="1"/>
      <c r="P259" s="1"/>
      <c r="Q259" s="1"/>
      <c r="R259" s="1"/>
      <c r="S259" s="1"/>
      <c r="T259" s="1"/>
      <c r="U259" s="1"/>
    </row>
    <row r="260" spans="1:21" x14ac:dyDescent="0.25">
      <c r="A260" s="1"/>
      <c r="B260" s="1"/>
      <c r="C260" s="1"/>
      <c r="D260" s="1"/>
      <c r="E260" s="1"/>
      <c r="F260" s="1"/>
      <c r="G260" s="1"/>
      <c r="H260" s="1"/>
      <c r="I260" s="77" t="s">
        <v>662</v>
      </c>
      <c r="J260" s="77">
        <v>560.12800000000004</v>
      </c>
      <c r="K260" s="1"/>
      <c r="L260" s="1"/>
      <c r="M260" s="1"/>
      <c r="N260" s="1"/>
      <c r="O260" s="1"/>
      <c r="P260" s="1"/>
      <c r="Q260" s="1"/>
      <c r="R260" s="1"/>
      <c r="S260" s="1"/>
      <c r="T260" s="1"/>
      <c r="U260" s="1"/>
    </row>
    <row r="261" spans="1:21" x14ac:dyDescent="0.25">
      <c r="A261" s="1"/>
      <c r="B261" s="1"/>
      <c r="C261" s="1"/>
      <c r="D261" s="1"/>
      <c r="E261" s="1"/>
      <c r="F261" s="1"/>
      <c r="G261" s="1"/>
      <c r="H261" s="1"/>
      <c r="I261" s="77" t="s">
        <v>672</v>
      </c>
      <c r="J261" s="77">
        <v>85.05</v>
      </c>
      <c r="K261" s="1"/>
      <c r="L261" s="1"/>
      <c r="M261" s="1"/>
      <c r="N261" s="1"/>
      <c r="O261" s="1"/>
      <c r="P261" s="1"/>
      <c r="Q261" s="1"/>
      <c r="R261" s="1"/>
      <c r="S261" s="1"/>
      <c r="T261" s="1"/>
      <c r="U261" s="1"/>
    </row>
    <row r="262" spans="1:21" x14ac:dyDescent="0.25">
      <c r="A262" s="1"/>
      <c r="B262" s="1"/>
      <c r="C262" s="1"/>
      <c r="D262" s="1"/>
      <c r="E262" s="1"/>
      <c r="F262" s="1"/>
      <c r="G262" s="1"/>
      <c r="H262" s="1"/>
      <c r="I262" s="77" t="s">
        <v>689</v>
      </c>
      <c r="J262" s="77">
        <v>36.9</v>
      </c>
      <c r="K262" s="1"/>
      <c r="L262" s="1"/>
      <c r="M262" s="1"/>
      <c r="N262" s="1"/>
      <c r="O262" s="1"/>
      <c r="P262" s="1"/>
      <c r="Q262" s="1"/>
      <c r="R262" s="1"/>
      <c r="S262" s="1"/>
      <c r="T262" s="1"/>
      <c r="U262" s="1"/>
    </row>
    <row r="263" spans="1:21" x14ac:dyDescent="0.25">
      <c r="A263" s="1"/>
      <c r="B263" s="1"/>
      <c r="C263" s="1"/>
      <c r="D263" s="1"/>
      <c r="E263" s="1"/>
      <c r="F263" s="1"/>
      <c r="G263" s="1"/>
      <c r="H263" s="1"/>
      <c r="I263" s="77" t="s">
        <v>674</v>
      </c>
      <c r="J263" s="77">
        <v>26.35</v>
      </c>
      <c r="K263" s="1"/>
      <c r="L263" s="1"/>
      <c r="M263" s="1"/>
      <c r="N263" s="1"/>
      <c r="O263" s="1"/>
      <c r="P263" s="1"/>
      <c r="Q263" s="1"/>
      <c r="R263" s="1"/>
      <c r="S263" s="1"/>
      <c r="T263" s="1"/>
      <c r="U263" s="1"/>
    </row>
    <row r="264" spans="1:21" x14ac:dyDescent="0.25">
      <c r="A264" s="1"/>
      <c r="B264" s="1"/>
      <c r="C264" s="1"/>
      <c r="D264" s="1"/>
      <c r="E264" s="1"/>
      <c r="F264" s="1"/>
      <c r="G264" s="1"/>
      <c r="H264" s="1"/>
      <c r="I264" s="77"/>
      <c r="J264" s="77"/>
      <c r="K264" s="1"/>
      <c r="L264" s="1"/>
      <c r="M264" s="1"/>
      <c r="N264" s="1"/>
      <c r="O264" s="1"/>
      <c r="P264" s="1"/>
      <c r="Q264" s="1"/>
      <c r="R264" s="1"/>
      <c r="S264" s="1"/>
      <c r="T264" s="1"/>
      <c r="U264" s="1"/>
    </row>
  </sheetData>
  <mergeCells count="13">
    <mergeCell ref="B3:G3"/>
    <mergeCell ref="B6:B7"/>
    <mergeCell ref="C6:C7"/>
    <mergeCell ref="D6:D7"/>
    <mergeCell ref="E6:E7"/>
    <mergeCell ref="F6:U6"/>
    <mergeCell ref="F180:U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649</v>
      </c>
      <c r="C5" s="216" t="s">
        <v>1276</v>
      </c>
      <c r="D5" s="216" t="s">
        <v>1276</v>
      </c>
      <c r="E5" s="216" t="s">
        <v>1276</v>
      </c>
      <c r="F5" s="216" t="s">
        <v>1276</v>
      </c>
      <c r="G5" s="216" t="s">
        <v>1276</v>
      </c>
      <c r="H5" s="216" t="s">
        <v>1276</v>
      </c>
      <c r="I5" s="216" t="s">
        <v>1276</v>
      </c>
      <c r="J5" s="216" t="s">
        <v>1276</v>
      </c>
      <c r="K5" s="216" t="s">
        <v>1276</v>
      </c>
      <c r="L5" s="216" t="s">
        <v>1276</v>
      </c>
      <c r="M5" s="216" t="s">
        <v>1276</v>
      </c>
      <c r="N5" s="216" t="s">
        <v>1276</v>
      </c>
      <c r="O5" s="216" t="s">
        <v>1276</v>
      </c>
      <c r="P5" s="216" t="s">
        <v>1276</v>
      </c>
      <c r="Q5" s="216" t="s">
        <v>1276</v>
      </c>
      <c r="R5" s="216" t="s">
        <v>1276</v>
      </c>
      <c r="S5" s="220" t="s">
        <v>649</v>
      </c>
      <c r="T5" s="217" t="s">
        <v>1277</v>
      </c>
      <c r="U5" s="217" t="s">
        <v>1277</v>
      </c>
      <c r="V5" s="217" t="s">
        <v>1277</v>
      </c>
      <c r="W5" s="217" t="s">
        <v>1277</v>
      </c>
      <c r="X5" s="217" t="s">
        <v>1277</v>
      </c>
      <c r="Y5" s="220" t="s">
        <v>649</v>
      </c>
      <c r="Z5" s="218" t="s">
        <v>1277</v>
      </c>
      <c r="AA5" s="218" t="s">
        <v>1277</v>
      </c>
      <c r="AB5" s="218" t="s">
        <v>1277</v>
      </c>
      <c r="AC5" s="218" t="s">
        <v>1277</v>
      </c>
      <c r="AD5" s="218" t="s">
        <v>1277</v>
      </c>
    </row>
    <row r="6" spans="1:30" ht="20.25" x14ac:dyDescent="0.25">
      <c r="A6" s="1"/>
      <c r="B6" s="220"/>
      <c r="C6" s="219" t="s">
        <v>654</v>
      </c>
      <c r="D6" s="219" t="s">
        <v>654</v>
      </c>
      <c r="E6" s="219" t="s">
        <v>654</v>
      </c>
      <c r="F6" s="219" t="s">
        <v>654</v>
      </c>
      <c r="G6" s="219" t="s">
        <v>653</v>
      </c>
      <c r="H6" s="219" t="s">
        <v>653</v>
      </c>
      <c r="I6" s="219" t="s">
        <v>653</v>
      </c>
      <c r="J6" s="219" t="s">
        <v>653</v>
      </c>
      <c r="K6" s="219" t="s">
        <v>652</v>
      </c>
      <c r="L6" s="219" t="s">
        <v>652</v>
      </c>
      <c r="M6" s="219" t="s">
        <v>652</v>
      </c>
      <c r="N6" s="219" t="s">
        <v>652</v>
      </c>
      <c r="O6" s="216" t="s">
        <v>1278</v>
      </c>
      <c r="P6" s="216" t="s">
        <v>1278</v>
      </c>
      <c r="Q6" s="216" t="s">
        <v>1278</v>
      </c>
      <c r="R6" s="216" t="s">
        <v>1278</v>
      </c>
      <c r="S6" s="220"/>
      <c r="T6" s="217" t="s">
        <v>1279</v>
      </c>
      <c r="U6" s="217" t="s">
        <v>1279</v>
      </c>
      <c r="V6" s="217" t="s">
        <v>1279</v>
      </c>
      <c r="W6" s="217" t="s">
        <v>1279</v>
      </c>
      <c r="X6" s="217" t="s">
        <v>1279</v>
      </c>
      <c r="Y6" s="220"/>
      <c r="Z6" s="218" t="s">
        <v>1280</v>
      </c>
      <c r="AA6" s="218" t="s">
        <v>1280</v>
      </c>
      <c r="AB6" s="218" t="s">
        <v>1280</v>
      </c>
      <c r="AC6" s="218" t="s">
        <v>1280</v>
      </c>
      <c r="AD6" s="218" t="s">
        <v>1280</v>
      </c>
    </row>
    <row r="7" spans="1:30" ht="33.75" x14ac:dyDescent="0.25">
      <c r="A7" s="1"/>
      <c r="B7" s="220"/>
      <c r="C7" s="78" t="s">
        <v>1281</v>
      </c>
      <c r="D7" s="78" t="s">
        <v>1282</v>
      </c>
      <c r="E7" s="78" t="s">
        <v>1283</v>
      </c>
      <c r="F7" s="78" t="s">
        <v>1284</v>
      </c>
      <c r="G7" s="78" t="s">
        <v>1285</v>
      </c>
      <c r="H7" s="78" t="s">
        <v>1286</v>
      </c>
      <c r="I7" s="78" t="s">
        <v>1287</v>
      </c>
      <c r="J7" s="78" t="s">
        <v>1288</v>
      </c>
      <c r="K7" s="78" t="s">
        <v>1289</v>
      </c>
      <c r="L7" s="78" t="s">
        <v>1290</v>
      </c>
      <c r="M7" s="78" t="s">
        <v>1291</v>
      </c>
      <c r="N7" s="78" t="s">
        <v>1292</v>
      </c>
      <c r="O7" s="64" t="s">
        <v>1293</v>
      </c>
      <c r="P7" s="64" t="s">
        <v>1294</v>
      </c>
      <c r="Q7" s="64" t="s">
        <v>1295</v>
      </c>
      <c r="R7" s="64" t="s">
        <v>1296</v>
      </c>
      <c r="S7" s="221"/>
      <c r="T7" s="79" t="s">
        <v>655</v>
      </c>
      <c r="U7" s="79" t="s">
        <v>656</v>
      </c>
      <c r="V7" s="79" t="s">
        <v>657</v>
      </c>
      <c r="W7" s="79" t="s">
        <v>658</v>
      </c>
      <c r="X7" s="79" t="s">
        <v>1296</v>
      </c>
      <c r="Y7" s="221"/>
      <c r="Z7" s="80" t="s">
        <v>1297</v>
      </c>
      <c r="AA7" s="80" t="s">
        <v>1298</v>
      </c>
      <c r="AB7" s="80" t="s">
        <v>1299</v>
      </c>
      <c r="AC7" s="80" t="s">
        <v>1300</v>
      </c>
      <c r="AD7" s="80" t="s">
        <v>1095</v>
      </c>
    </row>
    <row r="8" spans="1:30" x14ac:dyDescent="0.25">
      <c r="A8" s="1"/>
      <c r="B8" s="81" t="s">
        <v>870</v>
      </c>
      <c r="C8" s="82">
        <v>422.4</v>
      </c>
      <c r="D8" s="82">
        <v>47.7</v>
      </c>
      <c r="E8" s="82">
        <v>0</v>
      </c>
      <c r="F8" s="82">
        <v>16.399999999999999</v>
      </c>
      <c r="G8" s="82">
        <v>3696.2</v>
      </c>
      <c r="H8" s="82">
        <v>1876.7</v>
      </c>
      <c r="I8" s="82">
        <v>0</v>
      </c>
      <c r="J8" s="82">
        <v>230.1</v>
      </c>
      <c r="K8" s="82">
        <v>715.6</v>
      </c>
      <c r="L8" s="82">
        <v>0</v>
      </c>
      <c r="M8" s="82">
        <v>0</v>
      </c>
      <c r="N8" s="82">
        <v>0</v>
      </c>
      <c r="O8" s="82">
        <v>486.5</v>
      </c>
      <c r="P8" s="82">
        <v>5803</v>
      </c>
      <c r="Q8" s="82">
        <v>715.6</v>
      </c>
      <c r="R8" s="83">
        <v>7005.1</v>
      </c>
      <c r="S8" s="81" t="s">
        <v>870</v>
      </c>
      <c r="T8" s="82">
        <v>4834.2</v>
      </c>
      <c r="U8" s="82">
        <v>1924.4</v>
      </c>
      <c r="V8" s="82">
        <v>0</v>
      </c>
      <c r="W8" s="82">
        <v>246.5</v>
      </c>
      <c r="X8" s="83">
        <v>7005.1</v>
      </c>
      <c r="Y8" s="81" t="s">
        <v>870</v>
      </c>
      <c r="Z8" s="82">
        <v>363.1</v>
      </c>
      <c r="AA8" s="82">
        <v>75.2</v>
      </c>
      <c r="AB8" s="82">
        <v>0</v>
      </c>
      <c r="AC8" s="82">
        <v>246.5</v>
      </c>
      <c r="AD8" s="83">
        <v>684.8</v>
      </c>
    </row>
    <row r="9" spans="1:30" x14ac:dyDescent="0.25">
      <c r="A9" s="1"/>
      <c r="B9" s="81" t="s">
        <v>871</v>
      </c>
      <c r="C9" s="82">
        <v>447</v>
      </c>
      <c r="D9" s="82">
        <v>49</v>
      </c>
      <c r="E9" s="82">
        <v>0</v>
      </c>
      <c r="F9" s="82">
        <v>11</v>
      </c>
      <c r="G9" s="82">
        <v>3680.2</v>
      </c>
      <c r="H9" s="82">
        <v>1711.5</v>
      </c>
      <c r="I9" s="82">
        <v>0</v>
      </c>
      <c r="J9" s="82">
        <v>192.6</v>
      </c>
      <c r="K9" s="82">
        <v>725.6</v>
      </c>
      <c r="L9" s="82">
        <v>0</v>
      </c>
      <c r="M9" s="82">
        <v>0</v>
      </c>
      <c r="N9" s="82">
        <v>0</v>
      </c>
      <c r="O9" s="82">
        <v>507</v>
      </c>
      <c r="P9" s="82">
        <v>5584.3</v>
      </c>
      <c r="Q9" s="82">
        <v>725.6</v>
      </c>
      <c r="R9" s="83">
        <v>6816.9</v>
      </c>
      <c r="S9" s="81" t="s">
        <v>871</v>
      </c>
      <c r="T9" s="82">
        <v>4852.8</v>
      </c>
      <c r="U9" s="82">
        <v>1760.5</v>
      </c>
      <c r="V9" s="82">
        <v>0</v>
      </c>
      <c r="W9" s="82">
        <v>203.6</v>
      </c>
      <c r="X9" s="83">
        <v>6816.9</v>
      </c>
      <c r="Y9" s="81" t="s">
        <v>871</v>
      </c>
      <c r="Z9" s="82">
        <v>382.5</v>
      </c>
      <c r="AA9" s="82">
        <v>77.599999999999994</v>
      </c>
      <c r="AB9" s="82">
        <v>0</v>
      </c>
      <c r="AC9" s="82">
        <v>203.6</v>
      </c>
      <c r="AD9" s="83">
        <v>663.7</v>
      </c>
    </row>
    <row r="10" spans="1:30" x14ac:dyDescent="0.25">
      <c r="A10" s="1"/>
      <c r="B10" s="81" t="s">
        <v>872</v>
      </c>
      <c r="C10" s="82">
        <v>443.7</v>
      </c>
      <c r="D10" s="82">
        <v>48.6</v>
      </c>
      <c r="E10" s="82">
        <v>0</v>
      </c>
      <c r="F10" s="82">
        <v>8</v>
      </c>
      <c r="G10" s="82">
        <v>3674.1</v>
      </c>
      <c r="H10" s="82">
        <v>1694.1</v>
      </c>
      <c r="I10" s="82">
        <v>0</v>
      </c>
      <c r="J10" s="82">
        <v>161.4</v>
      </c>
      <c r="K10" s="82">
        <v>714.1</v>
      </c>
      <c r="L10" s="82">
        <v>0</v>
      </c>
      <c r="M10" s="82">
        <v>0</v>
      </c>
      <c r="N10" s="82">
        <v>0</v>
      </c>
      <c r="O10" s="82">
        <v>500.3</v>
      </c>
      <c r="P10" s="82">
        <v>5529.6</v>
      </c>
      <c r="Q10" s="82">
        <v>714.1</v>
      </c>
      <c r="R10" s="83">
        <v>6744</v>
      </c>
      <c r="S10" s="81" t="s">
        <v>872</v>
      </c>
      <c r="T10" s="82">
        <v>4831.8999999999996</v>
      </c>
      <c r="U10" s="82">
        <v>1742.7</v>
      </c>
      <c r="V10" s="82">
        <v>0</v>
      </c>
      <c r="W10" s="82">
        <v>169.4</v>
      </c>
      <c r="X10" s="83">
        <v>6744</v>
      </c>
      <c r="Y10" s="81" t="s">
        <v>872</v>
      </c>
      <c r="Z10" s="82">
        <v>382.1</v>
      </c>
      <c r="AA10" s="82">
        <v>77.3</v>
      </c>
      <c r="AB10" s="82">
        <v>0</v>
      </c>
      <c r="AC10" s="82">
        <v>169.4</v>
      </c>
      <c r="AD10" s="83">
        <v>628.79999999999995</v>
      </c>
    </row>
    <row r="11" spans="1:30" x14ac:dyDescent="0.25">
      <c r="A11" s="1"/>
      <c r="B11" s="81" t="s">
        <v>873</v>
      </c>
      <c r="C11" s="82">
        <v>444.2</v>
      </c>
      <c r="D11" s="82">
        <v>50.6</v>
      </c>
      <c r="E11" s="82">
        <v>0</v>
      </c>
      <c r="F11" s="82">
        <v>12.3</v>
      </c>
      <c r="G11" s="82">
        <v>3684.3</v>
      </c>
      <c r="H11" s="82">
        <v>1515.3</v>
      </c>
      <c r="I11" s="82">
        <v>0</v>
      </c>
      <c r="J11" s="82">
        <v>171.4</v>
      </c>
      <c r="K11" s="82">
        <v>723.6</v>
      </c>
      <c r="L11" s="82">
        <v>0</v>
      </c>
      <c r="M11" s="82">
        <v>0</v>
      </c>
      <c r="N11" s="82">
        <v>0</v>
      </c>
      <c r="O11" s="82">
        <v>507.1</v>
      </c>
      <c r="P11" s="82">
        <v>5371</v>
      </c>
      <c r="Q11" s="82">
        <v>723.6</v>
      </c>
      <c r="R11" s="83">
        <v>6601.7</v>
      </c>
      <c r="S11" s="81" t="s">
        <v>873</v>
      </c>
      <c r="T11" s="82">
        <v>4852.1000000000004</v>
      </c>
      <c r="U11" s="82">
        <v>1565.9</v>
      </c>
      <c r="V11" s="82">
        <v>0</v>
      </c>
      <c r="W11" s="82">
        <v>183.7</v>
      </c>
      <c r="X11" s="83">
        <v>6601.7</v>
      </c>
      <c r="Y11" s="81" t="s">
        <v>873</v>
      </c>
      <c r="Z11" s="82">
        <v>382.4</v>
      </c>
      <c r="AA11" s="82">
        <v>78.599999999999994</v>
      </c>
      <c r="AB11" s="82">
        <v>0</v>
      </c>
      <c r="AC11" s="82">
        <v>183.7</v>
      </c>
      <c r="AD11" s="83">
        <v>644.70000000000005</v>
      </c>
    </row>
    <row r="12" spans="1:30" x14ac:dyDescent="0.25">
      <c r="A12" s="1"/>
      <c r="B12" s="81" t="s">
        <v>874</v>
      </c>
      <c r="C12" s="82">
        <v>439</v>
      </c>
      <c r="D12" s="82">
        <v>50.3</v>
      </c>
      <c r="E12" s="82">
        <v>0</v>
      </c>
      <c r="F12" s="82">
        <v>12.2</v>
      </c>
      <c r="G12" s="82">
        <v>3654.9</v>
      </c>
      <c r="H12" s="82">
        <v>1474.6</v>
      </c>
      <c r="I12" s="82">
        <v>0</v>
      </c>
      <c r="J12" s="82">
        <v>212.3</v>
      </c>
      <c r="K12" s="82">
        <v>705.3</v>
      </c>
      <c r="L12" s="82">
        <v>0</v>
      </c>
      <c r="M12" s="82">
        <v>0</v>
      </c>
      <c r="N12" s="82">
        <v>0</v>
      </c>
      <c r="O12" s="82">
        <v>501.5</v>
      </c>
      <c r="P12" s="82">
        <v>5341.8</v>
      </c>
      <c r="Q12" s="82">
        <v>705.3</v>
      </c>
      <c r="R12" s="83">
        <v>6548.6</v>
      </c>
      <c r="S12" s="81" t="s">
        <v>874</v>
      </c>
      <c r="T12" s="82">
        <v>4799.2</v>
      </c>
      <c r="U12" s="82">
        <v>1524.9</v>
      </c>
      <c r="V12" s="82">
        <v>0</v>
      </c>
      <c r="W12" s="82">
        <v>224.5</v>
      </c>
      <c r="X12" s="83">
        <v>6548.6</v>
      </c>
      <c r="Y12" s="81" t="s">
        <v>874</v>
      </c>
      <c r="Z12" s="82">
        <v>381.2</v>
      </c>
      <c r="AA12" s="82">
        <v>78.599999999999994</v>
      </c>
      <c r="AB12" s="82">
        <v>0</v>
      </c>
      <c r="AC12" s="82">
        <v>224.5</v>
      </c>
      <c r="AD12" s="83">
        <v>684.3</v>
      </c>
    </row>
    <row r="13" spans="1:30" x14ac:dyDescent="0.25">
      <c r="A13" s="1"/>
      <c r="B13" s="81" t="s">
        <v>875</v>
      </c>
      <c r="C13" s="82">
        <v>440.7</v>
      </c>
      <c r="D13" s="82">
        <v>51.2</v>
      </c>
      <c r="E13" s="82">
        <v>0</v>
      </c>
      <c r="F13" s="82">
        <v>15.7</v>
      </c>
      <c r="G13" s="82">
        <v>3696.2</v>
      </c>
      <c r="H13" s="82">
        <v>1436.8</v>
      </c>
      <c r="I13" s="82">
        <v>0</v>
      </c>
      <c r="J13" s="82">
        <v>197.4</v>
      </c>
      <c r="K13" s="82">
        <v>711.9</v>
      </c>
      <c r="L13" s="82">
        <v>0</v>
      </c>
      <c r="M13" s="82">
        <v>0</v>
      </c>
      <c r="N13" s="82">
        <v>0</v>
      </c>
      <c r="O13" s="82">
        <v>507.6</v>
      </c>
      <c r="P13" s="82">
        <v>5330.4</v>
      </c>
      <c r="Q13" s="82">
        <v>711.9</v>
      </c>
      <c r="R13" s="83">
        <v>6549.9</v>
      </c>
      <c r="S13" s="81" t="s">
        <v>875</v>
      </c>
      <c r="T13" s="82">
        <v>4848.8</v>
      </c>
      <c r="U13" s="82">
        <v>1488</v>
      </c>
      <c r="V13" s="82">
        <v>0</v>
      </c>
      <c r="W13" s="82">
        <v>213.1</v>
      </c>
      <c r="X13" s="83">
        <v>6549.9</v>
      </c>
      <c r="Y13" s="81" t="s">
        <v>875</v>
      </c>
      <c r="Z13" s="82">
        <v>382</v>
      </c>
      <c r="AA13" s="82">
        <v>79.7</v>
      </c>
      <c r="AB13" s="82">
        <v>0</v>
      </c>
      <c r="AC13" s="82">
        <v>213.1</v>
      </c>
      <c r="AD13" s="83">
        <v>674.8</v>
      </c>
    </row>
    <row r="14" spans="1:30" x14ac:dyDescent="0.25">
      <c r="A14" s="1"/>
      <c r="B14" s="81" t="s">
        <v>876</v>
      </c>
      <c r="C14" s="82">
        <v>446.2</v>
      </c>
      <c r="D14" s="82">
        <v>51.8</v>
      </c>
      <c r="E14" s="82">
        <v>0</v>
      </c>
      <c r="F14" s="82">
        <v>10.7</v>
      </c>
      <c r="G14" s="82">
        <v>3662.4</v>
      </c>
      <c r="H14" s="82">
        <v>1406.1</v>
      </c>
      <c r="I14" s="82">
        <v>0</v>
      </c>
      <c r="J14" s="82">
        <v>207.9</v>
      </c>
      <c r="K14" s="82">
        <v>719.6</v>
      </c>
      <c r="L14" s="82">
        <v>0</v>
      </c>
      <c r="M14" s="82">
        <v>0</v>
      </c>
      <c r="N14" s="82">
        <v>0</v>
      </c>
      <c r="O14" s="82">
        <v>508.7</v>
      </c>
      <c r="P14" s="82">
        <v>5276.4</v>
      </c>
      <c r="Q14" s="82">
        <v>719.6</v>
      </c>
      <c r="R14" s="83">
        <v>6504.7</v>
      </c>
      <c r="S14" s="81" t="s">
        <v>876</v>
      </c>
      <c r="T14" s="82">
        <v>4828.2</v>
      </c>
      <c r="U14" s="82">
        <v>1457.9</v>
      </c>
      <c r="V14" s="82">
        <v>0</v>
      </c>
      <c r="W14" s="82">
        <v>218.6</v>
      </c>
      <c r="X14" s="83">
        <v>6504.7</v>
      </c>
      <c r="Y14" s="81" t="s">
        <v>876</v>
      </c>
      <c r="Z14" s="82">
        <v>382.6</v>
      </c>
      <c r="AA14" s="82">
        <v>80</v>
      </c>
      <c r="AB14" s="82">
        <v>0</v>
      </c>
      <c r="AC14" s="82">
        <v>218.6</v>
      </c>
      <c r="AD14" s="83">
        <v>681.2</v>
      </c>
    </row>
    <row r="15" spans="1:30" x14ac:dyDescent="0.25">
      <c r="A15" s="1"/>
      <c r="B15" s="81" t="s">
        <v>877</v>
      </c>
      <c r="C15" s="82">
        <v>444.9</v>
      </c>
      <c r="D15" s="82">
        <v>51.6</v>
      </c>
      <c r="E15" s="82">
        <v>0</v>
      </c>
      <c r="F15" s="82">
        <v>5.7</v>
      </c>
      <c r="G15" s="82">
        <v>3656.4</v>
      </c>
      <c r="H15" s="82">
        <v>1396</v>
      </c>
      <c r="I15" s="82">
        <v>0</v>
      </c>
      <c r="J15" s="82">
        <v>239.7</v>
      </c>
      <c r="K15" s="82">
        <v>723.9</v>
      </c>
      <c r="L15" s="82">
        <v>0</v>
      </c>
      <c r="M15" s="82">
        <v>0</v>
      </c>
      <c r="N15" s="82">
        <v>0</v>
      </c>
      <c r="O15" s="82">
        <v>502.2</v>
      </c>
      <c r="P15" s="82">
        <v>5292.1</v>
      </c>
      <c r="Q15" s="82">
        <v>723.9</v>
      </c>
      <c r="R15" s="83">
        <v>6518.2</v>
      </c>
      <c r="S15" s="81" t="s">
        <v>877</v>
      </c>
      <c r="T15" s="82">
        <v>4825.2</v>
      </c>
      <c r="U15" s="82">
        <v>1447.6</v>
      </c>
      <c r="V15" s="82">
        <v>0</v>
      </c>
      <c r="W15" s="82">
        <v>245.4</v>
      </c>
      <c r="X15" s="83">
        <v>6518.2</v>
      </c>
      <c r="Y15" s="81" t="s">
        <v>877</v>
      </c>
      <c r="Z15" s="82">
        <v>382.7</v>
      </c>
      <c r="AA15" s="82">
        <v>79.8</v>
      </c>
      <c r="AB15" s="82">
        <v>0</v>
      </c>
      <c r="AC15" s="82">
        <v>245.4</v>
      </c>
      <c r="AD15" s="83">
        <v>707.9</v>
      </c>
    </row>
    <row r="16" spans="1:30" x14ac:dyDescent="0.25">
      <c r="A16" s="1"/>
      <c r="B16" s="81" t="s">
        <v>878</v>
      </c>
      <c r="C16" s="82">
        <v>440.6</v>
      </c>
      <c r="D16" s="82">
        <v>51</v>
      </c>
      <c r="E16" s="82">
        <v>0</v>
      </c>
      <c r="F16" s="82">
        <v>3.5</v>
      </c>
      <c r="G16" s="82">
        <v>3601.5</v>
      </c>
      <c r="H16" s="82">
        <v>1334.9</v>
      </c>
      <c r="I16" s="82">
        <v>0</v>
      </c>
      <c r="J16" s="82">
        <v>295.10000000000002</v>
      </c>
      <c r="K16" s="82">
        <v>716.4</v>
      </c>
      <c r="L16" s="82">
        <v>0</v>
      </c>
      <c r="M16" s="82">
        <v>0</v>
      </c>
      <c r="N16" s="82">
        <v>0</v>
      </c>
      <c r="O16" s="82">
        <v>495.1</v>
      </c>
      <c r="P16" s="82">
        <v>5231.5</v>
      </c>
      <c r="Q16" s="82">
        <v>716.4</v>
      </c>
      <c r="R16" s="83">
        <v>6443</v>
      </c>
      <c r="S16" s="81" t="s">
        <v>878</v>
      </c>
      <c r="T16" s="82">
        <v>4758.5</v>
      </c>
      <c r="U16" s="82">
        <v>1385.9</v>
      </c>
      <c r="V16" s="82">
        <v>0</v>
      </c>
      <c r="W16" s="82">
        <v>298.60000000000002</v>
      </c>
      <c r="X16" s="83">
        <v>6443</v>
      </c>
      <c r="Y16" s="81" t="s">
        <v>878</v>
      </c>
      <c r="Z16" s="82">
        <v>381.7</v>
      </c>
      <c r="AA16" s="82">
        <v>78.2</v>
      </c>
      <c r="AB16" s="82">
        <v>0</v>
      </c>
      <c r="AC16" s="82">
        <v>298.60000000000002</v>
      </c>
      <c r="AD16" s="83">
        <v>758.5</v>
      </c>
    </row>
    <row r="17" spans="1:30" x14ac:dyDescent="0.25">
      <c r="A17" s="1"/>
      <c r="B17" s="81" t="s">
        <v>879</v>
      </c>
      <c r="C17" s="82">
        <v>447.4</v>
      </c>
      <c r="D17" s="82">
        <v>51.7</v>
      </c>
      <c r="E17" s="82">
        <v>0</v>
      </c>
      <c r="F17" s="82">
        <v>3.6</v>
      </c>
      <c r="G17" s="82">
        <v>3689.6</v>
      </c>
      <c r="H17" s="82">
        <v>1205.8</v>
      </c>
      <c r="I17" s="82">
        <v>0</v>
      </c>
      <c r="J17" s="82">
        <v>345.8</v>
      </c>
      <c r="K17" s="82">
        <v>735.2</v>
      </c>
      <c r="L17" s="82">
        <v>0</v>
      </c>
      <c r="M17" s="82">
        <v>0</v>
      </c>
      <c r="N17" s="82">
        <v>0</v>
      </c>
      <c r="O17" s="82">
        <v>502.7</v>
      </c>
      <c r="P17" s="82">
        <v>5241.2</v>
      </c>
      <c r="Q17" s="82">
        <v>735.2</v>
      </c>
      <c r="R17" s="83">
        <v>6479.1</v>
      </c>
      <c r="S17" s="81" t="s">
        <v>879</v>
      </c>
      <c r="T17" s="82">
        <v>4872.2</v>
      </c>
      <c r="U17" s="82">
        <v>1257.5</v>
      </c>
      <c r="V17" s="82">
        <v>0</v>
      </c>
      <c r="W17" s="82">
        <v>349.4</v>
      </c>
      <c r="X17" s="83">
        <v>6479.1</v>
      </c>
      <c r="Y17" s="81" t="s">
        <v>879</v>
      </c>
      <c r="Z17" s="82">
        <v>383.7</v>
      </c>
      <c r="AA17" s="82">
        <v>79.7</v>
      </c>
      <c r="AB17" s="82">
        <v>0</v>
      </c>
      <c r="AC17" s="82">
        <v>349.4</v>
      </c>
      <c r="AD17" s="83">
        <v>812.8</v>
      </c>
    </row>
    <row r="18" spans="1:30" x14ac:dyDescent="0.25">
      <c r="A18" s="1"/>
      <c r="B18" s="81" t="s">
        <v>880</v>
      </c>
      <c r="C18" s="82">
        <v>443.1</v>
      </c>
      <c r="D18" s="82">
        <v>49.1</v>
      </c>
      <c r="E18" s="82">
        <v>0</v>
      </c>
      <c r="F18" s="82">
        <v>5.4</v>
      </c>
      <c r="G18" s="82">
        <v>3651</v>
      </c>
      <c r="H18" s="82">
        <v>1275.5999999999999</v>
      </c>
      <c r="I18" s="82">
        <v>0</v>
      </c>
      <c r="J18" s="82">
        <v>347.6</v>
      </c>
      <c r="K18" s="82">
        <v>718.9</v>
      </c>
      <c r="L18" s="82">
        <v>0</v>
      </c>
      <c r="M18" s="82">
        <v>0.1</v>
      </c>
      <c r="N18" s="82">
        <v>0</v>
      </c>
      <c r="O18" s="82">
        <v>497.6</v>
      </c>
      <c r="P18" s="82">
        <v>5274.2</v>
      </c>
      <c r="Q18" s="82">
        <v>719</v>
      </c>
      <c r="R18" s="83">
        <v>6490.8</v>
      </c>
      <c r="S18" s="81" t="s">
        <v>880</v>
      </c>
      <c r="T18" s="82">
        <v>4813</v>
      </c>
      <c r="U18" s="82">
        <v>1324.7</v>
      </c>
      <c r="V18" s="82">
        <v>0.1</v>
      </c>
      <c r="W18" s="82">
        <v>353</v>
      </c>
      <c r="X18" s="83">
        <v>6490.8</v>
      </c>
      <c r="Y18" s="81" t="s">
        <v>880</v>
      </c>
      <c r="Z18" s="82">
        <v>384.3</v>
      </c>
      <c r="AA18" s="82">
        <v>77.099999999999994</v>
      </c>
      <c r="AB18" s="82">
        <v>0.1</v>
      </c>
      <c r="AC18" s="82">
        <v>353</v>
      </c>
      <c r="AD18" s="83">
        <v>814.5</v>
      </c>
    </row>
    <row r="19" spans="1:30" x14ac:dyDescent="0.25">
      <c r="A19" s="1"/>
      <c r="B19" s="81" t="s">
        <v>881</v>
      </c>
      <c r="C19" s="82">
        <v>444.1</v>
      </c>
      <c r="D19" s="82">
        <v>49.2</v>
      </c>
      <c r="E19" s="82">
        <v>0</v>
      </c>
      <c r="F19" s="82">
        <v>4.5999999999999996</v>
      </c>
      <c r="G19" s="82">
        <v>3643.9</v>
      </c>
      <c r="H19" s="82">
        <v>1165.9000000000001</v>
      </c>
      <c r="I19" s="82">
        <v>0</v>
      </c>
      <c r="J19" s="82">
        <v>318.5</v>
      </c>
      <c r="K19" s="82">
        <v>721</v>
      </c>
      <c r="L19" s="82">
        <v>0</v>
      </c>
      <c r="M19" s="82">
        <v>11.73916</v>
      </c>
      <c r="N19" s="82">
        <v>0</v>
      </c>
      <c r="O19" s="82">
        <v>497.9</v>
      </c>
      <c r="P19" s="82">
        <v>5128.3</v>
      </c>
      <c r="Q19" s="82">
        <v>732.73915999999997</v>
      </c>
      <c r="R19" s="83">
        <v>6358.9391599999999</v>
      </c>
      <c r="S19" s="81" t="s">
        <v>881</v>
      </c>
      <c r="T19" s="82">
        <v>4809</v>
      </c>
      <c r="U19" s="82">
        <v>1215.0999999999999</v>
      </c>
      <c r="V19" s="82">
        <v>11.73916</v>
      </c>
      <c r="W19" s="82">
        <v>323.10000000000002</v>
      </c>
      <c r="X19" s="83">
        <v>6358.9391599999999</v>
      </c>
      <c r="Y19" s="81" t="s">
        <v>881</v>
      </c>
      <c r="Z19" s="82">
        <v>384.6</v>
      </c>
      <c r="AA19" s="82">
        <v>77.3</v>
      </c>
      <c r="AB19" s="82">
        <v>11.73916</v>
      </c>
      <c r="AC19" s="82">
        <v>323.10000000000002</v>
      </c>
      <c r="AD19" s="83">
        <v>796.73915999999997</v>
      </c>
    </row>
    <row r="20" spans="1:30" x14ac:dyDescent="0.25">
      <c r="A20" s="1"/>
      <c r="B20" s="81" t="s">
        <v>882</v>
      </c>
      <c r="C20" s="82">
        <v>436.2</v>
      </c>
      <c r="D20" s="82">
        <v>51.6</v>
      </c>
      <c r="E20" s="82">
        <v>0</v>
      </c>
      <c r="F20" s="82">
        <v>5.0999999999999996</v>
      </c>
      <c r="G20" s="82">
        <v>3435.9</v>
      </c>
      <c r="H20" s="82">
        <v>991.7</v>
      </c>
      <c r="I20" s="82">
        <v>0</v>
      </c>
      <c r="J20" s="82">
        <v>312.2</v>
      </c>
      <c r="K20" s="82">
        <v>730.5</v>
      </c>
      <c r="L20" s="82">
        <v>0</v>
      </c>
      <c r="M20" s="82">
        <v>92.417330000000007</v>
      </c>
      <c r="N20" s="82">
        <v>0</v>
      </c>
      <c r="O20" s="82">
        <v>492.9</v>
      </c>
      <c r="P20" s="82">
        <v>4739.8</v>
      </c>
      <c r="Q20" s="82">
        <v>822.91732999999999</v>
      </c>
      <c r="R20" s="83">
        <v>6055.61733</v>
      </c>
      <c r="S20" s="81" t="s">
        <v>882</v>
      </c>
      <c r="T20" s="82">
        <v>4602.6000000000004</v>
      </c>
      <c r="U20" s="82">
        <v>1043.3</v>
      </c>
      <c r="V20" s="82">
        <v>92.417330000000007</v>
      </c>
      <c r="W20" s="82">
        <v>317.3</v>
      </c>
      <c r="X20" s="83">
        <v>6055.61733</v>
      </c>
      <c r="Y20" s="81" t="s">
        <v>882</v>
      </c>
      <c r="Z20" s="82">
        <v>383.6</v>
      </c>
      <c r="AA20" s="82">
        <v>79.2</v>
      </c>
      <c r="AB20" s="82">
        <v>92.417330000000007</v>
      </c>
      <c r="AC20" s="82">
        <v>317.3</v>
      </c>
      <c r="AD20" s="83">
        <v>872.51733000000002</v>
      </c>
    </row>
    <row r="21" spans="1:30" x14ac:dyDescent="0.25">
      <c r="A21" s="1"/>
      <c r="B21" s="81" t="s">
        <v>883</v>
      </c>
      <c r="C21" s="82">
        <v>444.4</v>
      </c>
      <c r="D21" s="82">
        <v>53.5</v>
      </c>
      <c r="E21" s="82">
        <v>0</v>
      </c>
      <c r="F21" s="82">
        <v>7.4</v>
      </c>
      <c r="G21" s="82">
        <v>3303.8</v>
      </c>
      <c r="H21" s="82">
        <v>892.2</v>
      </c>
      <c r="I21" s="82">
        <v>0</v>
      </c>
      <c r="J21" s="82">
        <v>276.89999999999998</v>
      </c>
      <c r="K21" s="82">
        <v>698.8</v>
      </c>
      <c r="L21" s="82">
        <v>0</v>
      </c>
      <c r="M21" s="82">
        <v>287.33920000000001</v>
      </c>
      <c r="N21" s="82">
        <v>0</v>
      </c>
      <c r="O21" s="82">
        <v>505.3</v>
      </c>
      <c r="P21" s="82">
        <v>4472.8999999999996</v>
      </c>
      <c r="Q21" s="82">
        <v>986.13919999999996</v>
      </c>
      <c r="R21" s="83">
        <v>5964.3392000000003</v>
      </c>
      <c r="S21" s="81" t="s">
        <v>883</v>
      </c>
      <c r="T21" s="82">
        <v>4447</v>
      </c>
      <c r="U21" s="82">
        <v>945.7</v>
      </c>
      <c r="V21" s="82">
        <v>287.33920000000001</v>
      </c>
      <c r="W21" s="82">
        <v>284.3</v>
      </c>
      <c r="X21" s="83">
        <v>5964.3392000000003</v>
      </c>
      <c r="Y21" s="81" t="s">
        <v>883</v>
      </c>
      <c r="Z21" s="82">
        <v>383.8</v>
      </c>
      <c r="AA21" s="82">
        <v>81.099999999999994</v>
      </c>
      <c r="AB21" s="82">
        <v>287.33920000000001</v>
      </c>
      <c r="AC21" s="82">
        <v>284.3</v>
      </c>
      <c r="AD21" s="83">
        <v>1036.5391999999999</v>
      </c>
    </row>
    <row r="22" spans="1:30" x14ac:dyDescent="0.25">
      <c r="A22" s="1"/>
      <c r="B22" s="81" t="s">
        <v>884</v>
      </c>
      <c r="C22" s="82">
        <v>444</v>
      </c>
      <c r="D22" s="82">
        <v>53.3</v>
      </c>
      <c r="E22" s="82">
        <v>0</v>
      </c>
      <c r="F22" s="82">
        <v>6.3</v>
      </c>
      <c r="G22" s="82">
        <v>3340.6</v>
      </c>
      <c r="H22" s="82">
        <v>771</v>
      </c>
      <c r="I22" s="82">
        <v>0.1</v>
      </c>
      <c r="J22" s="82">
        <v>233.1</v>
      </c>
      <c r="K22" s="82">
        <v>702.7</v>
      </c>
      <c r="L22" s="82">
        <v>0</v>
      </c>
      <c r="M22" s="82">
        <v>494.96039999999999</v>
      </c>
      <c r="N22" s="82">
        <v>0</v>
      </c>
      <c r="O22" s="82">
        <v>503.6</v>
      </c>
      <c r="P22" s="82">
        <v>4344.8</v>
      </c>
      <c r="Q22" s="82">
        <v>1197.6604</v>
      </c>
      <c r="R22" s="83">
        <v>6046.0604000000003</v>
      </c>
      <c r="S22" s="81" t="s">
        <v>884</v>
      </c>
      <c r="T22" s="82">
        <v>4487.3</v>
      </c>
      <c r="U22" s="82">
        <v>824.3</v>
      </c>
      <c r="V22" s="82">
        <v>495.06040000000002</v>
      </c>
      <c r="W22" s="82">
        <v>239.4</v>
      </c>
      <c r="X22" s="83">
        <v>6046.0604000000003</v>
      </c>
      <c r="Y22" s="81" t="s">
        <v>884</v>
      </c>
      <c r="Z22" s="82">
        <v>384.1</v>
      </c>
      <c r="AA22" s="82">
        <v>81.599999999999994</v>
      </c>
      <c r="AB22" s="82">
        <v>495.06040000000002</v>
      </c>
      <c r="AC22" s="82">
        <v>239.4</v>
      </c>
      <c r="AD22" s="83">
        <v>1200.1604</v>
      </c>
    </row>
    <row r="23" spans="1:30" x14ac:dyDescent="0.25">
      <c r="A23" s="1"/>
      <c r="B23" s="81" t="s">
        <v>885</v>
      </c>
      <c r="C23" s="82">
        <v>444.8</v>
      </c>
      <c r="D23" s="82">
        <v>51.4</v>
      </c>
      <c r="E23" s="82">
        <v>0.1</v>
      </c>
      <c r="F23" s="82">
        <v>11.7</v>
      </c>
      <c r="G23" s="82">
        <v>3365.6</v>
      </c>
      <c r="H23" s="82">
        <v>622.1</v>
      </c>
      <c r="I23" s="82">
        <v>0.4</v>
      </c>
      <c r="J23" s="82">
        <v>199</v>
      </c>
      <c r="K23" s="82">
        <v>700.7</v>
      </c>
      <c r="L23" s="82">
        <v>0</v>
      </c>
      <c r="M23" s="82">
        <v>792.93726000000004</v>
      </c>
      <c r="N23" s="82">
        <v>0</v>
      </c>
      <c r="O23" s="82">
        <v>508</v>
      </c>
      <c r="P23" s="82">
        <v>4187.1000000000004</v>
      </c>
      <c r="Q23" s="82">
        <v>1493.63726</v>
      </c>
      <c r="R23" s="83">
        <v>6188.7372599999999</v>
      </c>
      <c r="S23" s="81" t="s">
        <v>885</v>
      </c>
      <c r="T23" s="82">
        <v>4511.1000000000004</v>
      </c>
      <c r="U23" s="82">
        <v>673.5</v>
      </c>
      <c r="V23" s="82">
        <v>793.43726000000004</v>
      </c>
      <c r="W23" s="82">
        <v>210.7</v>
      </c>
      <c r="X23" s="83">
        <v>6188.7372599999999</v>
      </c>
      <c r="Y23" s="81" t="s">
        <v>885</v>
      </c>
      <c r="Z23" s="82">
        <v>383.9</v>
      </c>
      <c r="AA23" s="82">
        <v>79.8</v>
      </c>
      <c r="AB23" s="82">
        <v>793.43726000000004</v>
      </c>
      <c r="AC23" s="82">
        <v>210.7</v>
      </c>
      <c r="AD23" s="83">
        <v>1467.83726</v>
      </c>
    </row>
    <row r="24" spans="1:30" x14ac:dyDescent="0.25">
      <c r="A24" s="1"/>
      <c r="B24" s="81" t="s">
        <v>886</v>
      </c>
      <c r="C24" s="82">
        <v>394.8</v>
      </c>
      <c r="D24" s="82">
        <v>51.4</v>
      </c>
      <c r="E24" s="82">
        <v>0.1</v>
      </c>
      <c r="F24" s="82">
        <v>15.7</v>
      </c>
      <c r="G24" s="82">
        <v>3430.9</v>
      </c>
      <c r="H24" s="82">
        <v>634.5</v>
      </c>
      <c r="I24" s="82">
        <v>0.4</v>
      </c>
      <c r="J24" s="82">
        <v>185.8</v>
      </c>
      <c r="K24" s="82">
        <v>691.9</v>
      </c>
      <c r="L24" s="82">
        <v>0</v>
      </c>
      <c r="M24" s="82">
        <v>914.70160999999996</v>
      </c>
      <c r="N24" s="82">
        <v>0</v>
      </c>
      <c r="O24" s="82">
        <v>462</v>
      </c>
      <c r="P24" s="82">
        <v>4251.6000000000004</v>
      </c>
      <c r="Q24" s="82">
        <v>1606.6016099999999</v>
      </c>
      <c r="R24" s="83">
        <v>6320.2016100000001</v>
      </c>
      <c r="S24" s="81" t="s">
        <v>886</v>
      </c>
      <c r="T24" s="82">
        <v>4517.6000000000004</v>
      </c>
      <c r="U24" s="82">
        <v>685.9</v>
      </c>
      <c r="V24" s="82">
        <v>915.20160999999996</v>
      </c>
      <c r="W24" s="82">
        <v>201.5</v>
      </c>
      <c r="X24" s="83">
        <v>6320.2016100000001</v>
      </c>
      <c r="Y24" s="81" t="s">
        <v>886</v>
      </c>
      <c r="Z24" s="82">
        <v>382.3</v>
      </c>
      <c r="AA24" s="82">
        <v>80</v>
      </c>
      <c r="AB24" s="82">
        <v>915.20160999999996</v>
      </c>
      <c r="AC24" s="82">
        <v>201.5</v>
      </c>
      <c r="AD24" s="83">
        <v>1579.00161</v>
      </c>
    </row>
    <row r="25" spans="1:30" x14ac:dyDescent="0.25">
      <c r="A25" s="1"/>
      <c r="B25" s="81" t="s">
        <v>887</v>
      </c>
      <c r="C25" s="82">
        <v>385.8</v>
      </c>
      <c r="D25" s="82">
        <v>51.7</v>
      </c>
      <c r="E25" s="82">
        <v>0.1</v>
      </c>
      <c r="F25" s="82">
        <v>14</v>
      </c>
      <c r="G25" s="82">
        <v>3520</v>
      </c>
      <c r="H25" s="82">
        <v>706.9</v>
      </c>
      <c r="I25" s="82">
        <v>0.3</v>
      </c>
      <c r="J25" s="82">
        <v>197.4</v>
      </c>
      <c r="K25" s="82">
        <v>717.1</v>
      </c>
      <c r="L25" s="82">
        <v>0</v>
      </c>
      <c r="M25" s="82">
        <v>943.94235000000003</v>
      </c>
      <c r="N25" s="82">
        <v>0</v>
      </c>
      <c r="O25" s="82">
        <v>451.6</v>
      </c>
      <c r="P25" s="82">
        <v>4424.6000000000004</v>
      </c>
      <c r="Q25" s="82">
        <v>1661.0423499999999</v>
      </c>
      <c r="R25" s="83">
        <v>6537.2423500000004</v>
      </c>
      <c r="S25" s="81" t="s">
        <v>887</v>
      </c>
      <c r="T25" s="82">
        <v>4622.8999999999996</v>
      </c>
      <c r="U25" s="82">
        <v>758.6</v>
      </c>
      <c r="V25" s="82">
        <v>944.34235000000001</v>
      </c>
      <c r="W25" s="82">
        <v>211.4</v>
      </c>
      <c r="X25" s="83">
        <v>6537.2423500000004</v>
      </c>
      <c r="Y25" s="81" t="s">
        <v>887</v>
      </c>
      <c r="Z25" s="82">
        <v>379.2</v>
      </c>
      <c r="AA25" s="82">
        <v>79.099999999999994</v>
      </c>
      <c r="AB25" s="82">
        <v>944.34235000000001</v>
      </c>
      <c r="AC25" s="82">
        <v>211.4</v>
      </c>
      <c r="AD25" s="83">
        <v>1614.0423499999999</v>
      </c>
    </row>
    <row r="26" spans="1:30" x14ac:dyDescent="0.25">
      <c r="A26" s="1"/>
      <c r="B26" s="81" t="s">
        <v>888</v>
      </c>
      <c r="C26" s="82">
        <v>388.9</v>
      </c>
      <c r="D26" s="82">
        <v>46.8</v>
      </c>
      <c r="E26" s="82">
        <v>0.2</v>
      </c>
      <c r="F26" s="82">
        <v>10.8</v>
      </c>
      <c r="G26" s="82">
        <v>3564.6</v>
      </c>
      <c r="H26" s="82">
        <v>616.20000000000005</v>
      </c>
      <c r="I26" s="82">
        <v>0.5</v>
      </c>
      <c r="J26" s="82">
        <v>234.8</v>
      </c>
      <c r="K26" s="82">
        <v>730.8</v>
      </c>
      <c r="L26" s="82">
        <v>0</v>
      </c>
      <c r="M26" s="82">
        <v>975.52211</v>
      </c>
      <c r="N26" s="82">
        <v>0</v>
      </c>
      <c r="O26" s="82">
        <v>446.7</v>
      </c>
      <c r="P26" s="82">
        <v>4416.1000000000004</v>
      </c>
      <c r="Q26" s="82">
        <v>1706.3221100000001</v>
      </c>
      <c r="R26" s="83">
        <v>6569.1221100000002</v>
      </c>
      <c r="S26" s="81" t="s">
        <v>888</v>
      </c>
      <c r="T26" s="82">
        <v>4684.3</v>
      </c>
      <c r="U26" s="82">
        <v>663</v>
      </c>
      <c r="V26" s="82">
        <v>976.22211000000004</v>
      </c>
      <c r="W26" s="82">
        <v>245.6</v>
      </c>
      <c r="X26" s="83">
        <v>6569.1221100000002</v>
      </c>
      <c r="Y26" s="81" t="s">
        <v>888</v>
      </c>
      <c r="Z26" s="82">
        <v>382.8</v>
      </c>
      <c r="AA26" s="82">
        <v>74.400000000000006</v>
      </c>
      <c r="AB26" s="82">
        <v>976.22211000000004</v>
      </c>
      <c r="AC26" s="82">
        <v>245.6</v>
      </c>
      <c r="AD26" s="83">
        <v>1679.0221100000001</v>
      </c>
    </row>
    <row r="27" spans="1:30" x14ac:dyDescent="0.25">
      <c r="A27" s="1"/>
      <c r="B27" s="81" t="s">
        <v>889</v>
      </c>
      <c r="C27" s="82">
        <v>374.8</v>
      </c>
      <c r="D27" s="82">
        <v>72.900000000000006</v>
      </c>
      <c r="E27" s="82">
        <v>0.2</v>
      </c>
      <c r="F27" s="82">
        <v>9.8000000000000007</v>
      </c>
      <c r="G27" s="82">
        <v>3569.7</v>
      </c>
      <c r="H27" s="82">
        <v>709.7</v>
      </c>
      <c r="I27" s="82">
        <v>1.2</v>
      </c>
      <c r="J27" s="82">
        <v>304.3</v>
      </c>
      <c r="K27" s="82">
        <v>709.5</v>
      </c>
      <c r="L27" s="82">
        <v>0</v>
      </c>
      <c r="M27" s="82">
        <v>985.43753000000004</v>
      </c>
      <c r="N27" s="82">
        <v>0</v>
      </c>
      <c r="O27" s="82">
        <v>457.7</v>
      </c>
      <c r="P27" s="82">
        <v>4584.8999999999996</v>
      </c>
      <c r="Q27" s="82">
        <v>1694.9375299999999</v>
      </c>
      <c r="R27" s="83">
        <v>6737.5375299999996</v>
      </c>
      <c r="S27" s="81" t="s">
        <v>889</v>
      </c>
      <c r="T27" s="82">
        <v>4654</v>
      </c>
      <c r="U27" s="82">
        <v>782.6</v>
      </c>
      <c r="V27" s="82">
        <v>986.83753000000002</v>
      </c>
      <c r="W27" s="82">
        <v>314.10000000000002</v>
      </c>
      <c r="X27" s="83">
        <v>6737.5375299999996</v>
      </c>
      <c r="Y27" s="81" t="s">
        <v>889</v>
      </c>
      <c r="Z27" s="82">
        <v>381</v>
      </c>
      <c r="AA27" s="82">
        <v>75.400000000000006</v>
      </c>
      <c r="AB27" s="82">
        <v>986.83753000000002</v>
      </c>
      <c r="AC27" s="82">
        <v>314.10000000000002</v>
      </c>
      <c r="AD27" s="83">
        <v>1757.33753</v>
      </c>
    </row>
    <row r="28" spans="1:30" x14ac:dyDescent="0.25">
      <c r="A28" s="1"/>
      <c r="B28" s="81" t="s">
        <v>890</v>
      </c>
      <c r="C28" s="82">
        <v>377.2</v>
      </c>
      <c r="D28" s="82">
        <v>84.4</v>
      </c>
      <c r="E28" s="82">
        <v>0.2</v>
      </c>
      <c r="F28" s="82">
        <v>15.7</v>
      </c>
      <c r="G28" s="82">
        <v>3590.7</v>
      </c>
      <c r="H28" s="82">
        <v>805.3</v>
      </c>
      <c r="I28" s="82">
        <v>1.2</v>
      </c>
      <c r="J28" s="82">
        <v>338.1</v>
      </c>
      <c r="K28" s="82">
        <v>716</v>
      </c>
      <c r="L28" s="82">
        <v>0</v>
      </c>
      <c r="M28" s="82">
        <v>978.17534999999998</v>
      </c>
      <c r="N28" s="82">
        <v>0</v>
      </c>
      <c r="O28" s="82">
        <v>477.5</v>
      </c>
      <c r="P28" s="82">
        <v>4735.3</v>
      </c>
      <c r="Q28" s="82">
        <v>1694.17535</v>
      </c>
      <c r="R28" s="83">
        <v>6906.9753499999997</v>
      </c>
      <c r="S28" s="81" t="s">
        <v>890</v>
      </c>
      <c r="T28" s="82">
        <v>4683.8999999999996</v>
      </c>
      <c r="U28" s="82">
        <v>889.7</v>
      </c>
      <c r="V28" s="82">
        <v>979.57534999999996</v>
      </c>
      <c r="W28" s="82">
        <v>353.8</v>
      </c>
      <c r="X28" s="83">
        <v>6906.9753499999997</v>
      </c>
      <c r="Y28" s="81" t="s">
        <v>890</v>
      </c>
      <c r="Z28" s="82">
        <v>381.1</v>
      </c>
      <c r="AA28" s="82">
        <v>75.7</v>
      </c>
      <c r="AB28" s="82">
        <v>979.57534999999996</v>
      </c>
      <c r="AC28" s="82">
        <v>353.8</v>
      </c>
      <c r="AD28" s="83">
        <v>1790.17535</v>
      </c>
    </row>
    <row r="29" spans="1:30" x14ac:dyDescent="0.25">
      <c r="A29" s="1"/>
      <c r="B29" s="81" t="s">
        <v>891</v>
      </c>
      <c r="C29" s="82">
        <v>408.8</v>
      </c>
      <c r="D29" s="82">
        <v>129.69999999999999</v>
      </c>
      <c r="E29" s="82">
        <v>0.2</v>
      </c>
      <c r="F29" s="82">
        <v>30.7</v>
      </c>
      <c r="G29" s="82">
        <v>3619.8</v>
      </c>
      <c r="H29" s="82">
        <v>697.9</v>
      </c>
      <c r="I29" s="82">
        <v>1.3</v>
      </c>
      <c r="J29" s="82">
        <v>339.8</v>
      </c>
      <c r="K29" s="82">
        <v>805.9</v>
      </c>
      <c r="L29" s="82">
        <v>0</v>
      </c>
      <c r="M29" s="82">
        <v>955.20180000000005</v>
      </c>
      <c r="N29" s="82">
        <v>0</v>
      </c>
      <c r="O29" s="82">
        <v>569.4</v>
      </c>
      <c r="P29" s="82">
        <v>4658.8</v>
      </c>
      <c r="Q29" s="82">
        <v>1761.1017999999999</v>
      </c>
      <c r="R29" s="83">
        <v>6989.3018000000002</v>
      </c>
      <c r="S29" s="81" t="s">
        <v>891</v>
      </c>
      <c r="T29" s="82">
        <v>4834.5</v>
      </c>
      <c r="U29" s="82">
        <v>827.6</v>
      </c>
      <c r="V29" s="82">
        <v>956.70180000000005</v>
      </c>
      <c r="W29" s="82">
        <v>370.5</v>
      </c>
      <c r="X29" s="83">
        <v>6989.3018000000002</v>
      </c>
      <c r="Y29" s="81" t="s">
        <v>891</v>
      </c>
      <c r="Z29" s="82">
        <v>382.6</v>
      </c>
      <c r="AA29" s="82">
        <v>76.2</v>
      </c>
      <c r="AB29" s="82">
        <v>956.70180000000005</v>
      </c>
      <c r="AC29" s="82">
        <v>370.5</v>
      </c>
      <c r="AD29" s="83">
        <v>1786.0018</v>
      </c>
    </row>
    <row r="30" spans="1:30" x14ac:dyDescent="0.25">
      <c r="A30" s="1"/>
      <c r="B30" s="81" t="s">
        <v>892</v>
      </c>
      <c r="C30" s="82">
        <v>406.6</v>
      </c>
      <c r="D30" s="82">
        <v>128.80000000000001</v>
      </c>
      <c r="E30" s="82">
        <v>0.3</v>
      </c>
      <c r="F30" s="82">
        <v>39.4</v>
      </c>
      <c r="G30" s="82">
        <v>3616.8</v>
      </c>
      <c r="H30" s="82">
        <v>891.6</v>
      </c>
      <c r="I30" s="82">
        <v>1.1000000000000001</v>
      </c>
      <c r="J30" s="82">
        <v>419.7</v>
      </c>
      <c r="K30" s="82">
        <v>701.8</v>
      </c>
      <c r="L30" s="82">
        <v>0</v>
      </c>
      <c r="M30" s="82">
        <v>783.23927000000003</v>
      </c>
      <c r="N30" s="82">
        <v>0</v>
      </c>
      <c r="O30" s="82">
        <v>575.1</v>
      </c>
      <c r="P30" s="82">
        <v>4929.2</v>
      </c>
      <c r="Q30" s="82">
        <v>1485.03927</v>
      </c>
      <c r="R30" s="83">
        <v>6989.3392700000004</v>
      </c>
      <c r="S30" s="81" t="s">
        <v>892</v>
      </c>
      <c r="T30" s="82">
        <v>4725.2</v>
      </c>
      <c r="U30" s="82">
        <v>1020.4</v>
      </c>
      <c r="V30" s="82">
        <v>784.63927000000001</v>
      </c>
      <c r="W30" s="82">
        <v>459.1</v>
      </c>
      <c r="X30" s="83">
        <v>6989.3392700000004</v>
      </c>
      <c r="Y30" s="81" t="s">
        <v>892</v>
      </c>
      <c r="Z30" s="82">
        <v>383.7</v>
      </c>
      <c r="AA30" s="82">
        <v>75.099999999999994</v>
      </c>
      <c r="AB30" s="82">
        <v>784.63927000000001</v>
      </c>
      <c r="AC30" s="82">
        <v>459.1</v>
      </c>
      <c r="AD30" s="83">
        <v>1702.53927</v>
      </c>
    </row>
    <row r="31" spans="1:30" x14ac:dyDescent="0.25">
      <c r="A31" s="1"/>
      <c r="B31" s="81" t="s">
        <v>893</v>
      </c>
      <c r="C31" s="82">
        <v>415.3</v>
      </c>
      <c r="D31" s="82">
        <v>128.9</v>
      </c>
      <c r="E31" s="82">
        <v>0.4</v>
      </c>
      <c r="F31" s="82">
        <v>42.9</v>
      </c>
      <c r="G31" s="82">
        <v>3631.2</v>
      </c>
      <c r="H31" s="82">
        <v>955.2</v>
      </c>
      <c r="I31" s="82">
        <v>1.3</v>
      </c>
      <c r="J31" s="82">
        <v>463.9</v>
      </c>
      <c r="K31" s="82">
        <v>712.9</v>
      </c>
      <c r="L31" s="82">
        <v>0</v>
      </c>
      <c r="M31" s="82">
        <v>676.01836000000003</v>
      </c>
      <c r="N31" s="82">
        <v>0</v>
      </c>
      <c r="O31" s="82">
        <v>587.5</v>
      </c>
      <c r="P31" s="82">
        <v>5051.6000000000004</v>
      </c>
      <c r="Q31" s="82">
        <v>1388.9183599999999</v>
      </c>
      <c r="R31" s="83">
        <v>7028.01836</v>
      </c>
      <c r="S31" s="81" t="s">
        <v>893</v>
      </c>
      <c r="T31" s="82">
        <v>4759.3999999999996</v>
      </c>
      <c r="U31" s="82">
        <v>1084.0999999999999</v>
      </c>
      <c r="V31" s="82">
        <v>677.71835999999996</v>
      </c>
      <c r="W31" s="82">
        <v>506.8</v>
      </c>
      <c r="X31" s="83">
        <v>7028.01836</v>
      </c>
      <c r="Y31" s="81" t="s">
        <v>893</v>
      </c>
      <c r="Z31" s="82">
        <v>384.7</v>
      </c>
      <c r="AA31" s="82">
        <v>74.8</v>
      </c>
      <c r="AB31" s="82">
        <v>677.71835999999996</v>
      </c>
      <c r="AC31" s="82">
        <v>506.8</v>
      </c>
      <c r="AD31" s="83">
        <v>1644.01836</v>
      </c>
    </row>
    <row r="32" spans="1:30" x14ac:dyDescent="0.25">
      <c r="A32" s="1"/>
      <c r="B32" s="81" t="s">
        <v>894</v>
      </c>
      <c r="C32" s="82">
        <v>415.1</v>
      </c>
      <c r="D32" s="82">
        <v>128.9</v>
      </c>
      <c r="E32" s="82">
        <v>0.4</v>
      </c>
      <c r="F32" s="82">
        <v>57.2</v>
      </c>
      <c r="G32" s="82">
        <v>3632.2</v>
      </c>
      <c r="H32" s="82">
        <v>914.1</v>
      </c>
      <c r="I32" s="82">
        <v>1.3</v>
      </c>
      <c r="J32" s="82">
        <v>487</v>
      </c>
      <c r="K32" s="82">
        <v>715.6</v>
      </c>
      <c r="L32" s="82">
        <v>0</v>
      </c>
      <c r="M32" s="82">
        <v>616.06278999999995</v>
      </c>
      <c r="N32" s="82">
        <v>0</v>
      </c>
      <c r="O32" s="82">
        <v>601.6</v>
      </c>
      <c r="P32" s="82">
        <v>5034.6000000000004</v>
      </c>
      <c r="Q32" s="82">
        <v>1331.6627900000001</v>
      </c>
      <c r="R32" s="83">
        <v>6967.8627900000001</v>
      </c>
      <c r="S32" s="81" t="s">
        <v>894</v>
      </c>
      <c r="T32" s="82">
        <v>4762.8999999999996</v>
      </c>
      <c r="U32" s="82">
        <v>1043</v>
      </c>
      <c r="V32" s="82">
        <v>617.76279</v>
      </c>
      <c r="W32" s="82">
        <v>544.20000000000005</v>
      </c>
      <c r="X32" s="83">
        <v>6967.8627900000001</v>
      </c>
      <c r="Y32" s="81" t="s">
        <v>894</v>
      </c>
      <c r="Z32" s="82">
        <v>385.5</v>
      </c>
      <c r="AA32" s="82">
        <v>74.400000000000006</v>
      </c>
      <c r="AB32" s="82">
        <v>617.76279</v>
      </c>
      <c r="AC32" s="82">
        <v>544.20000000000005</v>
      </c>
      <c r="AD32" s="83">
        <v>1621.8627899999999</v>
      </c>
    </row>
    <row r="33" spans="1:30" x14ac:dyDescent="0.25">
      <c r="A33" s="1"/>
      <c r="B33" s="81" t="s">
        <v>895</v>
      </c>
      <c r="C33" s="82">
        <v>412.4</v>
      </c>
      <c r="D33" s="82">
        <v>127</v>
      </c>
      <c r="E33" s="82">
        <v>0.3</v>
      </c>
      <c r="F33" s="82">
        <v>53.1</v>
      </c>
      <c r="G33" s="82">
        <v>3559.1</v>
      </c>
      <c r="H33" s="82">
        <v>953.6</v>
      </c>
      <c r="I33" s="82">
        <v>1.3</v>
      </c>
      <c r="J33" s="82">
        <v>525.79999999999995</v>
      </c>
      <c r="K33" s="82">
        <v>707.7</v>
      </c>
      <c r="L33" s="82">
        <v>0</v>
      </c>
      <c r="M33" s="82">
        <v>704.25833999999998</v>
      </c>
      <c r="N33" s="82">
        <v>0</v>
      </c>
      <c r="O33" s="82">
        <v>592.79999999999995</v>
      </c>
      <c r="P33" s="82">
        <v>5039.8</v>
      </c>
      <c r="Q33" s="82">
        <v>1411.9583399999999</v>
      </c>
      <c r="R33" s="83">
        <v>7044.5583399999996</v>
      </c>
      <c r="S33" s="81" t="s">
        <v>895</v>
      </c>
      <c r="T33" s="82">
        <v>4679.2</v>
      </c>
      <c r="U33" s="82">
        <v>1080.5999999999999</v>
      </c>
      <c r="V33" s="82">
        <v>705.85834</v>
      </c>
      <c r="W33" s="82">
        <v>578.9</v>
      </c>
      <c r="X33" s="83">
        <v>7044.5583399999996</v>
      </c>
      <c r="Y33" s="81" t="s">
        <v>895</v>
      </c>
      <c r="Z33" s="82">
        <v>387.1</v>
      </c>
      <c r="AA33" s="82">
        <v>73.599999999999994</v>
      </c>
      <c r="AB33" s="82">
        <v>705.85834</v>
      </c>
      <c r="AC33" s="82">
        <v>578.9</v>
      </c>
      <c r="AD33" s="83">
        <v>1745.4583399999999</v>
      </c>
    </row>
    <row r="34" spans="1:30" x14ac:dyDescent="0.25">
      <c r="A34" s="1"/>
      <c r="B34" s="81" t="s">
        <v>896</v>
      </c>
      <c r="C34" s="82">
        <v>414.7</v>
      </c>
      <c r="D34" s="82">
        <v>121.4</v>
      </c>
      <c r="E34" s="82">
        <v>0.2</v>
      </c>
      <c r="F34" s="82">
        <v>52.7</v>
      </c>
      <c r="G34" s="82">
        <v>3486.4</v>
      </c>
      <c r="H34" s="82">
        <v>999.7</v>
      </c>
      <c r="I34" s="82">
        <v>1.3</v>
      </c>
      <c r="J34" s="82">
        <v>525.70000000000005</v>
      </c>
      <c r="K34" s="82">
        <v>713.6</v>
      </c>
      <c r="L34" s="82">
        <v>0</v>
      </c>
      <c r="M34" s="82">
        <v>721.66011000000003</v>
      </c>
      <c r="N34" s="82">
        <v>0</v>
      </c>
      <c r="O34" s="82">
        <v>589</v>
      </c>
      <c r="P34" s="82">
        <v>5013.1000000000004</v>
      </c>
      <c r="Q34" s="82">
        <v>1435.2601099999999</v>
      </c>
      <c r="R34" s="83">
        <v>7037.3601099999996</v>
      </c>
      <c r="S34" s="81" t="s">
        <v>896</v>
      </c>
      <c r="T34" s="82">
        <v>4614.7</v>
      </c>
      <c r="U34" s="82">
        <v>1121.0999999999999</v>
      </c>
      <c r="V34" s="82">
        <v>723.16011000000003</v>
      </c>
      <c r="W34" s="82">
        <v>578.4</v>
      </c>
      <c r="X34" s="83">
        <v>7037.3601099999996</v>
      </c>
      <c r="Y34" s="81" t="s">
        <v>896</v>
      </c>
      <c r="Z34" s="82">
        <v>386.8</v>
      </c>
      <c r="AA34" s="82">
        <v>74</v>
      </c>
      <c r="AB34" s="82">
        <v>723.16011000000003</v>
      </c>
      <c r="AC34" s="82">
        <v>578.4</v>
      </c>
      <c r="AD34" s="83">
        <v>1762.3601100000001</v>
      </c>
    </row>
    <row r="35" spans="1:30" x14ac:dyDescent="0.25">
      <c r="A35" s="1"/>
      <c r="B35" s="81" t="s">
        <v>897</v>
      </c>
      <c r="C35" s="82">
        <v>388.7</v>
      </c>
      <c r="D35" s="82">
        <v>94.7</v>
      </c>
      <c r="E35" s="82">
        <v>0.2</v>
      </c>
      <c r="F35" s="82">
        <v>48.6</v>
      </c>
      <c r="G35" s="82">
        <v>3513.7</v>
      </c>
      <c r="H35" s="82">
        <v>920.6</v>
      </c>
      <c r="I35" s="82">
        <v>0.8</v>
      </c>
      <c r="J35" s="82">
        <v>518.1</v>
      </c>
      <c r="K35" s="82">
        <v>721.9</v>
      </c>
      <c r="L35" s="82">
        <v>0</v>
      </c>
      <c r="M35" s="82">
        <v>829.53867000000002</v>
      </c>
      <c r="N35" s="82">
        <v>0</v>
      </c>
      <c r="O35" s="82">
        <v>532.20000000000005</v>
      </c>
      <c r="P35" s="82">
        <v>4953.2</v>
      </c>
      <c r="Q35" s="82">
        <v>1551.43867</v>
      </c>
      <c r="R35" s="83">
        <v>7036.8386700000001</v>
      </c>
      <c r="S35" s="81" t="s">
        <v>897</v>
      </c>
      <c r="T35" s="82">
        <v>4624.3</v>
      </c>
      <c r="U35" s="82">
        <v>1015.3</v>
      </c>
      <c r="V35" s="82">
        <v>830.53867000000002</v>
      </c>
      <c r="W35" s="82">
        <v>566.70000000000005</v>
      </c>
      <c r="X35" s="83">
        <v>7036.8386700000001</v>
      </c>
      <c r="Y35" s="81" t="s">
        <v>897</v>
      </c>
      <c r="Z35" s="82">
        <v>385.6</v>
      </c>
      <c r="AA35" s="82">
        <v>72.099999999999994</v>
      </c>
      <c r="AB35" s="82">
        <v>830.53867000000002</v>
      </c>
      <c r="AC35" s="82">
        <v>566.70000000000005</v>
      </c>
      <c r="AD35" s="83">
        <v>1854.93867</v>
      </c>
    </row>
    <row r="36" spans="1:30" x14ac:dyDescent="0.25">
      <c r="A36" s="1"/>
      <c r="B36" s="81" t="s">
        <v>898</v>
      </c>
      <c r="C36" s="82">
        <v>387.1</v>
      </c>
      <c r="D36" s="82">
        <v>91.6</v>
      </c>
      <c r="E36" s="82">
        <v>0.2</v>
      </c>
      <c r="F36" s="82">
        <v>43.7</v>
      </c>
      <c r="G36" s="82">
        <v>3365.3</v>
      </c>
      <c r="H36" s="82">
        <v>825.2</v>
      </c>
      <c r="I36" s="82">
        <v>0.6</v>
      </c>
      <c r="J36" s="82">
        <v>529.1</v>
      </c>
      <c r="K36" s="82">
        <v>717.3</v>
      </c>
      <c r="L36" s="82">
        <v>0</v>
      </c>
      <c r="M36" s="82">
        <v>957.67686000000003</v>
      </c>
      <c r="N36" s="82">
        <v>0</v>
      </c>
      <c r="O36" s="82">
        <v>522.6</v>
      </c>
      <c r="P36" s="82">
        <v>4720.2</v>
      </c>
      <c r="Q36" s="82">
        <v>1674.97686</v>
      </c>
      <c r="R36" s="83">
        <v>6917.7768599999999</v>
      </c>
      <c r="S36" s="81" t="s">
        <v>898</v>
      </c>
      <c r="T36" s="82">
        <v>4469.7</v>
      </c>
      <c r="U36" s="82">
        <v>916.8</v>
      </c>
      <c r="V36" s="82">
        <v>958.47685999999999</v>
      </c>
      <c r="W36" s="82">
        <v>572.79999999999995</v>
      </c>
      <c r="X36" s="83">
        <v>6917.7768599999999</v>
      </c>
      <c r="Y36" s="81" t="s">
        <v>898</v>
      </c>
      <c r="Z36" s="82">
        <v>384.1</v>
      </c>
      <c r="AA36" s="82">
        <v>74.7</v>
      </c>
      <c r="AB36" s="82">
        <v>958.47685999999999</v>
      </c>
      <c r="AC36" s="82">
        <v>572.79999999999995</v>
      </c>
      <c r="AD36" s="83">
        <v>1990.0768599999999</v>
      </c>
    </row>
    <row r="37" spans="1:30" x14ac:dyDescent="0.25">
      <c r="A37" s="1"/>
      <c r="B37" s="81" t="s">
        <v>899</v>
      </c>
      <c r="C37" s="82">
        <v>384.4</v>
      </c>
      <c r="D37" s="82">
        <v>70.2</v>
      </c>
      <c r="E37" s="82">
        <v>0.1</v>
      </c>
      <c r="F37" s="82">
        <v>39.5</v>
      </c>
      <c r="G37" s="82">
        <v>3408.5</v>
      </c>
      <c r="H37" s="82">
        <v>948.6</v>
      </c>
      <c r="I37" s="82">
        <v>0.5</v>
      </c>
      <c r="J37" s="82">
        <v>512.70000000000005</v>
      </c>
      <c r="K37" s="82">
        <v>580.29999999999995</v>
      </c>
      <c r="L37" s="82">
        <v>0</v>
      </c>
      <c r="M37" s="82">
        <v>919.53587000000005</v>
      </c>
      <c r="N37" s="82">
        <v>0</v>
      </c>
      <c r="O37" s="82">
        <v>494.2</v>
      </c>
      <c r="P37" s="82">
        <v>4870.3</v>
      </c>
      <c r="Q37" s="82">
        <v>1499.8358700000001</v>
      </c>
      <c r="R37" s="83">
        <v>6864.3358699999999</v>
      </c>
      <c r="S37" s="81" t="s">
        <v>899</v>
      </c>
      <c r="T37" s="82">
        <v>4373.2</v>
      </c>
      <c r="U37" s="82">
        <v>1018.8</v>
      </c>
      <c r="V37" s="82">
        <v>920.13586999999995</v>
      </c>
      <c r="W37" s="82">
        <v>552.20000000000005</v>
      </c>
      <c r="X37" s="83">
        <v>6864.3358699999999</v>
      </c>
      <c r="Y37" s="81" t="s">
        <v>899</v>
      </c>
      <c r="Z37" s="82">
        <v>385.2</v>
      </c>
      <c r="AA37" s="82">
        <v>72.3</v>
      </c>
      <c r="AB37" s="82">
        <v>920.13586999999995</v>
      </c>
      <c r="AC37" s="82">
        <v>552.20000000000005</v>
      </c>
      <c r="AD37" s="83">
        <v>1929.8358700000001</v>
      </c>
    </row>
    <row r="38" spans="1:30" x14ac:dyDescent="0.25">
      <c r="A38" s="1"/>
      <c r="B38" s="81" t="s">
        <v>900</v>
      </c>
      <c r="C38" s="82">
        <v>380.9</v>
      </c>
      <c r="D38" s="82">
        <v>70</v>
      </c>
      <c r="E38" s="82">
        <v>0.1</v>
      </c>
      <c r="F38" s="82">
        <v>43</v>
      </c>
      <c r="G38" s="82">
        <v>3358</v>
      </c>
      <c r="H38" s="82">
        <v>1053.5</v>
      </c>
      <c r="I38" s="82">
        <v>0.4</v>
      </c>
      <c r="J38" s="82">
        <v>506.9</v>
      </c>
      <c r="K38" s="82">
        <v>627.29999999999995</v>
      </c>
      <c r="L38" s="82">
        <v>0</v>
      </c>
      <c r="M38" s="82">
        <v>887.82403999999997</v>
      </c>
      <c r="N38" s="82">
        <v>0</v>
      </c>
      <c r="O38" s="82">
        <v>494</v>
      </c>
      <c r="P38" s="82">
        <v>4918.8</v>
      </c>
      <c r="Q38" s="82">
        <v>1515.1240399999999</v>
      </c>
      <c r="R38" s="83">
        <v>6927.9240399999999</v>
      </c>
      <c r="S38" s="81" t="s">
        <v>900</v>
      </c>
      <c r="T38" s="82">
        <v>4366.2</v>
      </c>
      <c r="U38" s="82">
        <v>1123.5</v>
      </c>
      <c r="V38" s="82">
        <v>888.32403999999997</v>
      </c>
      <c r="W38" s="82">
        <v>549.9</v>
      </c>
      <c r="X38" s="83">
        <v>6927.9240399999999</v>
      </c>
      <c r="Y38" s="81" t="s">
        <v>900</v>
      </c>
      <c r="Z38" s="82">
        <v>361.3</v>
      </c>
      <c r="AA38" s="82">
        <v>72.3</v>
      </c>
      <c r="AB38" s="82">
        <v>888.32403999999997</v>
      </c>
      <c r="AC38" s="82">
        <v>549.9</v>
      </c>
      <c r="AD38" s="83">
        <v>1871.82404</v>
      </c>
    </row>
    <row r="39" spans="1:30" x14ac:dyDescent="0.25">
      <c r="A39" s="1"/>
      <c r="B39" s="81" t="s">
        <v>901</v>
      </c>
      <c r="C39" s="82">
        <v>382.8</v>
      </c>
      <c r="D39" s="82">
        <v>71.599999999999994</v>
      </c>
      <c r="E39" s="82">
        <v>0</v>
      </c>
      <c r="F39" s="82">
        <v>47.1</v>
      </c>
      <c r="G39" s="82">
        <v>3464.2</v>
      </c>
      <c r="H39" s="82">
        <v>946.2</v>
      </c>
      <c r="I39" s="82">
        <v>0.5</v>
      </c>
      <c r="J39" s="82">
        <v>528.20000000000005</v>
      </c>
      <c r="K39" s="82">
        <v>723.1</v>
      </c>
      <c r="L39" s="82">
        <v>0</v>
      </c>
      <c r="M39" s="82">
        <v>827.36302999999998</v>
      </c>
      <c r="N39" s="82">
        <v>0</v>
      </c>
      <c r="O39" s="82">
        <v>501.5</v>
      </c>
      <c r="P39" s="82">
        <v>4939.1000000000004</v>
      </c>
      <c r="Q39" s="82">
        <v>1550.4630299999999</v>
      </c>
      <c r="R39" s="83">
        <v>6991.0630300000003</v>
      </c>
      <c r="S39" s="81" t="s">
        <v>901</v>
      </c>
      <c r="T39" s="82">
        <v>4570.1000000000004</v>
      </c>
      <c r="U39" s="82">
        <v>1017.8</v>
      </c>
      <c r="V39" s="82">
        <v>827.86302999999998</v>
      </c>
      <c r="W39" s="82">
        <v>575.29999999999995</v>
      </c>
      <c r="X39" s="83">
        <v>6991.0630300000003</v>
      </c>
      <c r="Y39" s="81" t="s">
        <v>901</v>
      </c>
      <c r="Z39" s="82">
        <v>362.2</v>
      </c>
      <c r="AA39" s="82">
        <v>73.599999999999994</v>
      </c>
      <c r="AB39" s="82">
        <v>827.86302999999998</v>
      </c>
      <c r="AC39" s="82">
        <v>575.29999999999995</v>
      </c>
      <c r="AD39" s="83">
        <v>1838.9630299999999</v>
      </c>
    </row>
    <row r="40" spans="1:30" x14ac:dyDescent="0.25">
      <c r="A40" s="1"/>
      <c r="B40" s="81" t="s">
        <v>902</v>
      </c>
      <c r="C40" s="82">
        <v>409.2</v>
      </c>
      <c r="D40" s="82">
        <v>78.599999999999994</v>
      </c>
      <c r="E40" s="82">
        <v>0</v>
      </c>
      <c r="F40" s="82">
        <v>51.6</v>
      </c>
      <c r="G40" s="82">
        <v>3501.1</v>
      </c>
      <c r="H40" s="82">
        <v>1050</v>
      </c>
      <c r="I40" s="82">
        <v>0.2</v>
      </c>
      <c r="J40" s="82">
        <v>500.2</v>
      </c>
      <c r="K40" s="82">
        <v>726.1</v>
      </c>
      <c r="L40" s="82">
        <v>0</v>
      </c>
      <c r="M40" s="82">
        <v>622.88365999999996</v>
      </c>
      <c r="N40" s="82">
        <v>0</v>
      </c>
      <c r="O40" s="82">
        <v>539.4</v>
      </c>
      <c r="P40" s="82">
        <v>5051.5</v>
      </c>
      <c r="Q40" s="82">
        <v>1348.9836600000001</v>
      </c>
      <c r="R40" s="83">
        <v>6939.8836600000004</v>
      </c>
      <c r="S40" s="81" t="s">
        <v>902</v>
      </c>
      <c r="T40" s="82">
        <v>4636.3999999999996</v>
      </c>
      <c r="U40" s="82">
        <v>1128.5999999999999</v>
      </c>
      <c r="V40" s="82">
        <v>623.08366000000001</v>
      </c>
      <c r="W40" s="82">
        <v>551.79999999999995</v>
      </c>
      <c r="X40" s="83">
        <v>6939.8836600000004</v>
      </c>
      <c r="Y40" s="81" t="s">
        <v>902</v>
      </c>
      <c r="Z40" s="82">
        <v>362.2</v>
      </c>
      <c r="AA40" s="82">
        <v>74.3</v>
      </c>
      <c r="AB40" s="82">
        <v>623.08366000000001</v>
      </c>
      <c r="AC40" s="82">
        <v>551.79999999999995</v>
      </c>
      <c r="AD40" s="83">
        <v>1611.38366</v>
      </c>
    </row>
    <row r="41" spans="1:30" x14ac:dyDescent="0.25">
      <c r="A41" s="1"/>
      <c r="B41" s="81" t="s">
        <v>903</v>
      </c>
      <c r="C41" s="82">
        <v>475.2</v>
      </c>
      <c r="D41" s="82">
        <v>90.5</v>
      </c>
      <c r="E41" s="82">
        <v>0</v>
      </c>
      <c r="F41" s="82">
        <v>48.4</v>
      </c>
      <c r="G41" s="82">
        <v>3605.1</v>
      </c>
      <c r="H41" s="82">
        <v>1141.7</v>
      </c>
      <c r="I41" s="82">
        <v>0.1</v>
      </c>
      <c r="J41" s="82">
        <v>488.4</v>
      </c>
      <c r="K41" s="82">
        <v>802.6</v>
      </c>
      <c r="L41" s="82">
        <v>0</v>
      </c>
      <c r="M41" s="82">
        <v>328.55995999999999</v>
      </c>
      <c r="N41" s="82">
        <v>0</v>
      </c>
      <c r="O41" s="82">
        <v>614.1</v>
      </c>
      <c r="P41" s="82">
        <v>5235.3</v>
      </c>
      <c r="Q41" s="82">
        <v>1131.15996</v>
      </c>
      <c r="R41" s="83">
        <v>6980.5599599999996</v>
      </c>
      <c r="S41" s="81" t="s">
        <v>903</v>
      </c>
      <c r="T41" s="82">
        <v>4882.8999999999996</v>
      </c>
      <c r="U41" s="82">
        <v>1232.2</v>
      </c>
      <c r="V41" s="82">
        <v>328.65996000000001</v>
      </c>
      <c r="W41" s="82">
        <v>536.79999999999995</v>
      </c>
      <c r="X41" s="83">
        <v>6980.5599599999996</v>
      </c>
      <c r="Y41" s="81" t="s">
        <v>903</v>
      </c>
      <c r="Z41" s="82">
        <v>364.8</v>
      </c>
      <c r="AA41" s="82">
        <v>74.2</v>
      </c>
      <c r="AB41" s="82">
        <v>328.65996000000001</v>
      </c>
      <c r="AC41" s="82">
        <v>536.79999999999995</v>
      </c>
      <c r="AD41" s="83">
        <v>1304.4599599999999</v>
      </c>
    </row>
    <row r="42" spans="1:30" x14ac:dyDescent="0.25">
      <c r="A42" s="1"/>
      <c r="B42" s="81" t="s">
        <v>904</v>
      </c>
      <c r="C42" s="82">
        <v>411.3</v>
      </c>
      <c r="D42" s="82">
        <v>90.2</v>
      </c>
      <c r="E42" s="82">
        <v>0</v>
      </c>
      <c r="F42" s="82">
        <v>35.200000000000003</v>
      </c>
      <c r="G42" s="82">
        <v>3571.3</v>
      </c>
      <c r="H42" s="82">
        <v>1579.6</v>
      </c>
      <c r="I42" s="82">
        <v>0.1</v>
      </c>
      <c r="J42" s="82">
        <v>487.4</v>
      </c>
      <c r="K42" s="82">
        <v>731.2</v>
      </c>
      <c r="L42" s="82">
        <v>0</v>
      </c>
      <c r="M42" s="82">
        <v>81.379810000000006</v>
      </c>
      <c r="N42" s="82">
        <v>0</v>
      </c>
      <c r="O42" s="82">
        <v>536.70000000000005</v>
      </c>
      <c r="P42" s="82">
        <v>5638.4</v>
      </c>
      <c r="Q42" s="82">
        <v>812.57980999999995</v>
      </c>
      <c r="R42" s="83">
        <v>6987.6798099999996</v>
      </c>
      <c r="S42" s="81" t="s">
        <v>904</v>
      </c>
      <c r="T42" s="82">
        <v>4713.8</v>
      </c>
      <c r="U42" s="82">
        <v>1669.8</v>
      </c>
      <c r="V42" s="82">
        <v>81.479810000000001</v>
      </c>
      <c r="W42" s="82">
        <v>522.6</v>
      </c>
      <c r="X42" s="83">
        <v>6987.6798099999996</v>
      </c>
      <c r="Y42" s="81" t="s">
        <v>904</v>
      </c>
      <c r="Z42" s="82">
        <v>364.4</v>
      </c>
      <c r="AA42" s="82">
        <v>74.8</v>
      </c>
      <c r="AB42" s="82">
        <v>81.479810000000001</v>
      </c>
      <c r="AC42" s="82">
        <v>522.6</v>
      </c>
      <c r="AD42" s="83">
        <v>1043.27981</v>
      </c>
    </row>
    <row r="43" spans="1:30" x14ac:dyDescent="0.25">
      <c r="A43" s="1"/>
      <c r="B43" s="81" t="s">
        <v>905</v>
      </c>
      <c r="C43" s="82">
        <v>412.6</v>
      </c>
      <c r="D43" s="82">
        <v>90.3</v>
      </c>
      <c r="E43" s="82">
        <v>0</v>
      </c>
      <c r="F43" s="82">
        <v>34.299999999999997</v>
      </c>
      <c r="G43" s="82">
        <v>3462.8</v>
      </c>
      <c r="H43" s="82">
        <v>1942.9</v>
      </c>
      <c r="I43" s="82">
        <v>0</v>
      </c>
      <c r="J43" s="82">
        <v>454.2</v>
      </c>
      <c r="K43" s="82">
        <v>711.3</v>
      </c>
      <c r="L43" s="82">
        <v>0</v>
      </c>
      <c r="M43" s="82">
        <v>3.9788800000000002</v>
      </c>
      <c r="N43" s="82">
        <v>0</v>
      </c>
      <c r="O43" s="82">
        <v>537.20000000000005</v>
      </c>
      <c r="P43" s="82">
        <v>5859.9</v>
      </c>
      <c r="Q43" s="82">
        <v>715.27887999999996</v>
      </c>
      <c r="R43" s="83">
        <v>7112.3788800000002</v>
      </c>
      <c r="S43" s="81" t="s">
        <v>905</v>
      </c>
      <c r="T43" s="82">
        <v>4586.7</v>
      </c>
      <c r="U43" s="82">
        <v>2033.2</v>
      </c>
      <c r="V43" s="82">
        <v>3.9788800000000002</v>
      </c>
      <c r="W43" s="82">
        <v>488.5</v>
      </c>
      <c r="X43" s="83">
        <v>7112.3788800000002</v>
      </c>
      <c r="Y43" s="81" t="s">
        <v>905</v>
      </c>
      <c r="Z43" s="82">
        <v>363.7</v>
      </c>
      <c r="AA43" s="82">
        <v>74.599999999999994</v>
      </c>
      <c r="AB43" s="82">
        <v>3.9788800000000002</v>
      </c>
      <c r="AC43" s="82">
        <v>488.5</v>
      </c>
      <c r="AD43" s="83">
        <v>930.77887999999996</v>
      </c>
    </row>
    <row r="44" spans="1:30" x14ac:dyDescent="0.25">
      <c r="A44" s="1"/>
      <c r="B44" s="81" t="s">
        <v>906</v>
      </c>
      <c r="C44" s="82">
        <v>401.6</v>
      </c>
      <c r="D44" s="82">
        <v>90.1</v>
      </c>
      <c r="E44" s="82">
        <v>0</v>
      </c>
      <c r="F44" s="82">
        <v>40.5</v>
      </c>
      <c r="G44" s="82">
        <v>3581.6</v>
      </c>
      <c r="H44" s="82">
        <v>2158.9</v>
      </c>
      <c r="I44" s="82">
        <v>0</v>
      </c>
      <c r="J44" s="82">
        <v>429.1</v>
      </c>
      <c r="K44" s="82">
        <v>706.3</v>
      </c>
      <c r="L44" s="82">
        <v>0</v>
      </c>
      <c r="M44" s="82">
        <v>0</v>
      </c>
      <c r="N44" s="82">
        <v>0</v>
      </c>
      <c r="O44" s="82">
        <v>532.20000000000005</v>
      </c>
      <c r="P44" s="82">
        <v>6169.6</v>
      </c>
      <c r="Q44" s="82">
        <v>706.3</v>
      </c>
      <c r="R44" s="83">
        <v>7408.1</v>
      </c>
      <c r="S44" s="81" t="s">
        <v>906</v>
      </c>
      <c r="T44" s="82">
        <v>4689.5</v>
      </c>
      <c r="U44" s="82">
        <v>2249</v>
      </c>
      <c r="V44" s="82">
        <v>0</v>
      </c>
      <c r="W44" s="82">
        <v>469.6</v>
      </c>
      <c r="X44" s="83">
        <v>7408.1</v>
      </c>
      <c r="Y44" s="81" t="s">
        <v>906</v>
      </c>
      <c r="Z44" s="82">
        <v>355.1</v>
      </c>
      <c r="AA44" s="82">
        <v>74.099999999999994</v>
      </c>
      <c r="AB44" s="82">
        <v>0</v>
      </c>
      <c r="AC44" s="82">
        <v>469.6</v>
      </c>
      <c r="AD44" s="83">
        <v>898.8</v>
      </c>
    </row>
    <row r="45" spans="1:30" x14ac:dyDescent="0.25">
      <c r="A45" s="1"/>
      <c r="B45" s="81" t="s">
        <v>907</v>
      </c>
      <c r="C45" s="82">
        <v>470.4</v>
      </c>
      <c r="D45" s="82">
        <v>93</v>
      </c>
      <c r="E45" s="82">
        <v>0</v>
      </c>
      <c r="F45" s="82">
        <v>35.299999999999997</v>
      </c>
      <c r="G45" s="82">
        <v>3641</v>
      </c>
      <c r="H45" s="82">
        <v>2391.4</v>
      </c>
      <c r="I45" s="82">
        <v>0</v>
      </c>
      <c r="J45" s="82">
        <v>404.4</v>
      </c>
      <c r="K45" s="82">
        <v>759.7</v>
      </c>
      <c r="L45" s="82">
        <v>0</v>
      </c>
      <c r="M45" s="82">
        <v>0</v>
      </c>
      <c r="N45" s="82">
        <v>0</v>
      </c>
      <c r="O45" s="82">
        <v>598.70000000000005</v>
      </c>
      <c r="P45" s="82">
        <v>6436.8</v>
      </c>
      <c r="Q45" s="82">
        <v>759.7</v>
      </c>
      <c r="R45" s="83">
        <v>7795.2</v>
      </c>
      <c r="S45" s="81" t="s">
        <v>907</v>
      </c>
      <c r="T45" s="82">
        <v>4871.1000000000004</v>
      </c>
      <c r="U45" s="82">
        <v>2484.4</v>
      </c>
      <c r="V45" s="82">
        <v>0</v>
      </c>
      <c r="W45" s="82">
        <v>439.7</v>
      </c>
      <c r="X45" s="83">
        <v>7795.2</v>
      </c>
      <c r="Y45" s="81" t="s">
        <v>907</v>
      </c>
      <c r="Z45" s="82">
        <v>363.4</v>
      </c>
      <c r="AA45" s="82">
        <v>75.599999999999994</v>
      </c>
      <c r="AB45" s="82">
        <v>0</v>
      </c>
      <c r="AC45" s="82">
        <v>439.7</v>
      </c>
      <c r="AD45" s="83">
        <v>878.7</v>
      </c>
    </row>
    <row r="46" spans="1:30" x14ac:dyDescent="0.25">
      <c r="A46" s="1"/>
      <c r="B46" s="81" t="s">
        <v>908</v>
      </c>
      <c r="C46" s="82">
        <v>491.3</v>
      </c>
      <c r="D46" s="82">
        <v>148.9</v>
      </c>
      <c r="E46" s="82">
        <v>0</v>
      </c>
      <c r="F46" s="82">
        <v>26.6</v>
      </c>
      <c r="G46" s="82">
        <v>3487.5</v>
      </c>
      <c r="H46" s="82">
        <v>2532.3000000000002</v>
      </c>
      <c r="I46" s="82">
        <v>0</v>
      </c>
      <c r="J46" s="82">
        <v>385.9</v>
      </c>
      <c r="K46" s="82">
        <v>765.4</v>
      </c>
      <c r="L46" s="82">
        <v>0</v>
      </c>
      <c r="M46" s="82">
        <v>0</v>
      </c>
      <c r="N46" s="82">
        <v>0</v>
      </c>
      <c r="O46" s="82">
        <v>666.8</v>
      </c>
      <c r="P46" s="82">
        <v>6405.7</v>
      </c>
      <c r="Q46" s="82">
        <v>765.4</v>
      </c>
      <c r="R46" s="83">
        <v>7837.9</v>
      </c>
      <c r="S46" s="81" t="s">
        <v>908</v>
      </c>
      <c r="T46" s="82">
        <v>4744.2</v>
      </c>
      <c r="U46" s="82">
        <v>2681.2</v>
      </c>
      <c r="V46" s="82">
        <v>0</v>
      </c>
      <c r="W46" s="82">
        <v>412.5</v>
      </c>
      <c r="X46" s="83">
        <v>7837.9</v>
      </c>
      <c r="Y46" s="81" t="s">
        <v>908</v>
      </c>
      <c r="Z46" s="82">
        <v>363.6</v>
      </c>
      <c r="AA46" s="82">
        <v>75</v>
      </c>
      <c r="AB46" s="82">
        <v>0</v>
      </c>
      <c r="AC46" s="82">
        <v>412.5</v>
      </c>
      <c r="AD46" s="83">
        <v>851.1</v>
      </c>
    </row>
    <row r="47" spans="1:30" x14ac:dyDescent="0.25">
      <c r="A47" s="1"/>
      <c r="B47" s="81" t="s">
        <v>909</v>
      </c>
      <c r="C47" s="82">
        <v>464.8</v>
      </c>
      <c r="D47" s="82">
        <v>149.80000000000001</v>
      </c>
      <c r="E47" s="82">
        <v>0</v>
      </c>
      <c r="F47" s="82">
        <v>21.8</v>
      </c>
      <c r="G47" s="82">
        <v>3492.9</v>
      </c>
      <c r="H47" s="82">
        <v>2599.1</v>
      </c>
      <c r="I47" s="82">
        <v>0</v>
      </c>
      <c r="J47" s="82">
        <v>399.1</v>
      </c>
      <c r="K47" s="82">
        <v>702.5</v>
      </c>
      <c r="L47" s="82">
        <v>0</v>
      </c>
      <c r="M47" s="82">
        <v>0</v>
      </c>
      <c r="N47" s="82">
        <v>0</v>
      </c>
      <c r="O47" s="82">
        <v>636.4</v>
      </c>
      <c r="P47" s="82">
        <v>6491.1</v>
      </c>
      <c r="Q47" s="82">
        <v>702.5</v>
      </c>
      <c r="R47" s="83">
        <v>7830</v>
      </c>
      <c r="S47" s="81" t="s">
        <v>909</v>
      </c>
      <c r="T47" s="82">
        <v>4660.2</v>
      </c>
      <c r="U47" s="82">
        <v>2748.9</v>
      </c>
      <c r="V47" s="82">
        <v>0</v>
      </c>
      <c r="W47" s="82">
        <v>420.9</v>
      </c>
      <c r="X47" s="83">
        <v>7830</v>
      </c>
      <c r="Y47" s="81" t="s">
        <v>909</v>
      </c>
      <c r="Z47" s="82">
        <v>365</v>
      </c>
      <c r="AA47" s="82">
        <v>75</v>
      </c>
      <c r="AB47" s="82">
        <v>0</v>
      </c>
      <c r="AC47" s="82">
        <v>420.9</v>
      </c>
      <c r="AD47" s="83">
        <v>860.9</v>
      </c>
    </row>
    <row r="48" spans="1:30" x14ac:dyDescent="0.25">
      <c r="A48" s="1"/>
      <c r="B48" s="81" t="s">
        <v>910</v>
      </c>
      <c r="C48" s="82">
        <v>426.8</v>
      </c>
      <c r="D48" s="82">
        <v>148.5</v>
      </c>
      <c r="E48" s="82">
        <v>0</v>
      </c>
      <c r="F48" s="82">
        <v>23.6</v>
      </c>
      <c r="G48" s="82">
        <v>3487.3</v>
      </c>
      <c r="H48" s="82">
        <v>2633</v>
      </c>
      <c r="I48" s="82">
        <v>0</v>
      </c>
      <c r="J48" s="82">
        <v>379.6</v>
      </c>
      <c r="K48" s="82">
        <v>730.6</v>
      </c>
      <c r="L48" s="82">
        <v>0</v>
      </c>
      <c r="M48" s="82">
        <v>0</v>
      </c>
      <c r="N48" s="82">
        <v>0</v>
      </c>
      <c r="O48" s="82">
        <v>598.9</v>
      </c>
      <c r="P48" s="82">
        <v>6499.9</v>
      </c>
      <c r="Q48" s="82">
        <v>730.6</v>
      </c>
      <c r="R48" s="83">
        <v>7829.4</v>
      </c>
      <c r="S48" s="81" t="s">
        <v>910</v>
      </c>
      <c r="T48" s="82">
        <v>4644.7</v>
      </c>
      <c r="U48" s="82">
        <v>2781.5</v>
      </c>
      <c r="V48" s="82">
        <v>0</v>
      </c>
      <c r="W48" s="82">
        <v>403.2</v>
      </c>
      <c r="X48" s="83">
        <v>7829.4</v>
      </c>
      <c r="Y48" s="81" t="s">
        <v>910</v>
      </c>
      <c r="Z48" s="82">
        <v>364.4</v>
      </c>
      <c r="AA48" s="82">
        <v>75.3</v>
      </c>
      <c r="AB48" s="82">
        <v>0</v>
      </c>
      <c r="AC48" s="82">
        <v>403.2</v>
      </c>
      <c r="AD48" s="83">
        <v>842.9</v>
      </c>
    </row>
    <row r="49" spans="1:30" x14ac:dyDescent="0.25">
      <c r="A49" s="1"/>
      <c r="B49" s="81" t="s">
        <v>911</v>
      </c>
      <c r="C49" s="82">
        <v>429.8</v>
      </c>
      <c r="D49" s="82">
        <v>152.30000000000001</v>
      </c>
      <c r="E49" s="82">
        <v>0</v>
      </c>
      <c r="F49" s="82">
        <v>21</v>
      </c>
      <c r="G49" s="82">
        <v>3475.6</v>
      </c>
      <c r="H49" s="82">
        <v>2569.6</v>
      </c>
      <c r="I49" s="82">
        <v>0</v>
      </c>
      <c r="J49" s="82">
        <v>408.1</v>
      </c>
      <c r="K49" s="82">
        <v>740.6</v>
      </c>
      <c r="L49" s="82">
        <v>0</v>
      </c>
      <c r="M49" s="82">
        <v>0</v>
      </c>
      <c r="N49" s="82">
        <v>0</v>
      </c>
      <c r="O49" s="82">
        <v>603.1</v>
      </c>
      <c r="P49" s="82">
        <v>6453.3</v>
      </c>
      <c r="Q49" s="82">
        <v>740.6</v>
      </c>
      <c r="R49" s="83">
        <v>7797</v>
      </c>
      <c r="S49" s="81" t="s">
        <v>911</v>
      </c>
      <c r="T49" s="82">
        <v>4646</v>
      </c>
      <c r="U49" s="82">
        <v>2721.9</v>
      </c>
      <c r="V49" s="82">
        <v>0</v>
      </c>
      <c r="W49" s="82">
        <v>429.1</v>
      </c>
      <c r="X49" s="83">
        <v>7797</v>
      </c>
      <c r="Y49" s="81" t="s">
        <v>911</v>
      </c>
      <c r="Z49" s="82">
        <v>364.9</v>
      </c>
      <c r="AA49" s="82">
        <v>75.7</v>
      </c>
      <c r="AB49" s="82">
        <v>0</v>
      </c>
      <c r="AC49" s="82">
        <v>429.1</v>
      </c>
      <c r="AD49" s="83">
        <v>869.7</v>
      </c>
    </row>
    <row r="50" spans="1:30" x14ac:dyDescent="0.25">
      <c r="A50" s="1"/>
      <c r="B50" s="81" t="s">
        <v>912</v>
      </c>
      <c r="C50" s="82">
        <v>430.1</v>
      </c>
      <c r="D50" s="82">
        <v>88.8</v>
      </c>
      <c r="E50" s="82">
        <v>0</v>
      </c>
      <c r="F50" s="82">
        <v>21.3</v>
      </c>
      <c r="G50" s="82">
        <v>3466.3</v>
      </c>
      <c r="H50" s="82">
        <v>2543.3000000000002</v>
      </c>
      <c r="I50" s="82">
        <v>0</v>
      </c>
      <c r="J50" s="82">
        <v>402.8</v>
      </c>
      <c r="K50" s="82">
        <v>731.4</v>
      </c>
      <c r="L50" s="82">
        <v>0</v>
      </c>
      <c r="M50" s="82">
        <v>0</v>
      </c>
      <c r="N50" s="82">
        <v>0</v>
      </c>
      <c r="O50" s="82">
        <v>540.20000000000005</v>
      </c>
      <c r="P50" s="82">
        <v>6412.4</v>
      </c>
      <c r="Q50" s="82">
        <v>731.4</v>
      </c>
      <c r="R50" s="83">
        <v>7684</v>
      </c>
      <c r="S50" s="81" t="s">
        <v>912</v>
      </c>
      <c r="T50" s="82">
        <v>4627.8</v>
      </c>
      <c r="U50" s="82">
        <v>2632.1</v>
      </c>
      <c r="V50" s="82">
        <v>0</v>
      </c>
      <c r="W50" s="82">
        <v>424.1</v>
      </c>
      <c r="X50" s="83">
        <v>7684</v>
      </c>
      <c r="Y50" s="81" t="s">
        <v>912</v>
      </c>
      <c r="Z50" s="82">
        <v>365</v>
      </c>
      <c r="AA50" s="82">
        <v>72.7</v>
      </c>
      <c r="AB50" s="82">
        <v>0</v>
      </c>
      <c r="AC50" s="82">
        <v>424.1</v>
      </c>
      <c r="AD50" s="83">
        <v>861.8</v>
      </c>
    </row>
    <row r="51" spans="1:30" x14ac:dyDescent="0.25">
      <c r="A51" s="1"/>
      <c r="B51" s="81" t="s">
        <v>913</v>
      </c>
      <c r="C51" s="82">
        <v>371.8</v>
      </c>
      <c r="D51" s="82">
        <v>88.8</v>
      </c>
      <c r="E51" s="82">
        <v>0</v>
      </c>
      <c r="F51" s="82">
        <v>16.5</v>
      </c>
      <c r="G51" s="82">
        <v>3520.2</v>
      </c>
      <c r="H51" s="82">
        <v>2426.1999999999998</v>
      </c>
      <c r="I51" s="82">
        <v>0</v>
      </c>
      <c r="J51" s="82">
        <v>384.3</v>
      </c>
      <c r="K51" s="82">
        <v>767</v>
      </c>
      <c r="L51" s="82">
        <v>0</v>
      </c>
      <c r="M51" s="82">
        <v>0</v>
      </c>
      <c r="N51" s="82">
        <v>0</v>
      </c>
      <c r="O51" s="82">
        <v>477.1</v>
      </c>
      <c r="P51" s="82">
        <v>6330.7</v>
      </c>
      <c r="Q51" s="82">
        <v>767</v>
      </c>
      <c r="R51" s="83">
        <v>7574.8</v>
      </c>
      <c r="S51" s="81" t="s">
        <v>913</v>
      </c>
      <c r="T51" s="82">
        <v>4659</v>
      </c>
      <c r="U51" s="82">
        <v>2515</v>
      </c>
      <c r="V51" s="82">
        <v>0</v>
      </c>
      <c r="W51" s="82">
        <v>400.8</v>
      </c>
      <c r="X51" s="83">
        <v>7574.8</v>
      </c>
      <c r="Y51" s="81" t="s">
        <v>913</v>
      </c>
      <c r="Z51" s="82">
        <v>364.3</v>
      </c>
      <c r="AA51" s="82">
        <v>74.7</v>
      </c>
      <c r="AB51" s="82">
        <v>0</v>
      </c>
      <c r="AC51" s="82">
        <v>400.8</v>
      </c>
      <c r="AD51" s="83">
        <v>839.8</v>
      </c>
    </row>
    <row r="52" spans="1:30" x14ac:dyDescent="0.25">
      <c r="A52" s="1"/>
      <c r="B52" s="81" t="s">
        <v>914</v>
      </c>
      <c r="C52" s="82">
        <v>377.5</v>
      </c>
      <c r="D52" s="82">
        <v>88.9</v>
      </c>
      <c r="E52" s="82">
        <v>0</v>
      </c>
      <c r="F52" s="82">
        <v>20.8</v>
      </c>
      <c r="G52" s="82">
        <v>3269.5</v>
      </c>
      <c r="H52" s="82">
        <v>2346</v>
      </c>
      <c r="I52" s="82">
        <v>0</v>
      </c>
      <c r="J52" s="82">
        <v>392.9</v>
      </c>
      <c r="K52" s="82">
        <v>780.9</v>
      </c>
      <c r="L52" s="82">
        <v>0</v>
      </c>
      <c r="M52" s="82">
        <v>0</v>
      </c>
      <c r="N52" s="82">
        <v>0</v>
      </c>
      <c r="O52" s="82">
        <v>487.2</v>
      </c>
      <c r="P52" s="82">
        <v>6008.4</v>
      </c>
      <c r="Q52" s="82">
        <v>780.9</v>
      </c>
      <c r="R52" s="83">
        <v>7276.5</v>
      </c>
      <c r="S52" s="81" t="s">
        <v>914</v>
      </c>
      <c r="T52" s="82">
        <v>4427.8999999999996</v>
      </c>
      <c r="U52" s="82">
        <v>2434.9</v>
      </c>
      <c r="V52" s="82">
        <v>0</v>
      </c>
      <c r="W52" s="82">
        <v>413.7</v>
      </c>
      <c r="X52" s="83">
        <v>7276.5</v>
      </c>
      <c r="Y52" s="81" t="s">
        <v>914</v>
      </c>
      <c r="Z52" s="82">
        <v>365.1</v>
      </c>
      <c r="AA52" s="82">
        <v>75.099999999999994</v>
      </c>
      <c r="AB52" s="82">
        <v>0</v>
      </c>
      <c r="AC52" s="82">
        <v>413.7</v>
      </c>
      <c r="AD52" s="83">
        <v>853.9</v>
      </c>
    </row>
    <row r="53" spans="1:30" x14ac:dyDescent="0.25">
      <c r="A53" s="1"/>
      <c r="B53" s="81" t="s">
        <v>915</v>
      </c>
      <c r="C53" s="82">
        <v>388.9</v>
      </c>
      <c r="D53" s="82">
        <v>90</v>
      </c>
      <c r="E53" s="82">
        <v>0</v>
      </c>
      <c r="F53" s="82">
        <v>22.9</v>
      </c>
      <c r="G53" s="82">
        <v>2946.4</v>
      </c>
      <c r="H53" s="82">
        <v>2403.5</v>
      </c>
      <c r="I53" s="82">
        <v>0</v>
      </c>
      <c r="J53" s="82">
        <v>379.6</v>
      </c>
      <c r="K53" s="82">
        <v>772.9</v>
      </c>
      <c r="L53" s="82">
        <v>0</v>
      </c>
      <c r="M53" s="82">
        <v>0</v>
      </c>
      <c r="N53" s="82">
        <v>0</v>
      </c>
      <c r="O53" s="82">
        <v>501.8</v>
      </c>
      <c r="P53" s="82">
        <v>5729.5</v>
      </c>
      <c r="Q53" s="82">
        <v>772.9</v>
      </c>
      <c r="R53" s="83">
        <v>7004.2</v>
      </c>
      <c r="S53" s="81" t="s">
        <v>915</v>
      </c>
      <c r="T53" s="82">
        <v>4108.2</v>
      </c>
      <c r="U53" s="82">
        <v>2493.5</v>
      </c>
      <c r="V53" s="82">
        <v>0</v>
      </c>
      <c r="W53" s="82">
        <v>402.5</v>
      </c>
      <c r="X53" s="83">
        <v>7004.2</v>
      </c>
      <c r="Y53" s="81" t="s">
        <v>915</v>
      </c>
      <c r="Z53" s="82">
        <v>365.6</v>
      </c>
      <c r="AA53" s="82">
        <v>76</v>
      </c>
      <c r="AB53" s="82">
        <v>0</v>
      </c>
      <c r="AC53" s="82">
        <v>402.5</v>
      </c>
      <c r="AD53" s="83">
        <v>844.1</v>
      </c>
    </row>
    <row r="54" spans="1:30" x14ac:dyDescent="0.25">
      <c r="A54" s="1"/>
      <c r="B54" s="81" t="s">
        <v>916</v>
      </c>
      <c r="C54" s="82">
        <v>415.3</v>
      </c>
      <c r="D54" s="82">
        <v>90.7</v>
      </c>
      <c r="E54" s="82">
        <v>0</v>
      </c>
      <c r="F54" s="82">
        <v>25.6</v>
      </c>
      <c r="G54" s="82">
        <v>2889</v>
      </c>
      <c r="H54" s="82">
        <v>2315.8000000000002</v>
      </c>
      <c r="I54" s="82">
        <v>0</v>
      </c>
      <c r="J54" s="82">
        <v>363.3</v>
      </c>
      <c r="K54" s="82">
        <v>784.3</v>
      </c>
      <c r="L54" s="82">
        <v>0</v>
      </c>
      <c r="M54" s="82">
        <v>0</v>
      </c>
      <c r="N54" s="82">
        <v>0</v>
      </c>
      <c r="O54" s="82">
        <v>531.6</v>
      </c>
      <c r="P54" s="82">
        <v>5568.1</v>
      </c>
      <c r="Q54" s="82">
        <v>784.3</v>
      </c>
      <c r="R54" s="83">
        <v>6884</v>
      </c>
      <c r="S54" s="81" t="s">
        <v>916</v>
      </c>
      <c r="T54" s="82">
        <v>4088.6</v>
      </c>
      <c r="U54" s="82">
        <v>2406.5</v>
      </c>
      <c r="V54" s="82">
        <v>0</v>
      </c>
      <c r="W54" s="82">
        <v>388.9</v>
      </c>
      <c r="X54" s="83">
        <v>6884</v>
      </c>
      <c r="Y54" s="81" t="s">
        <v>916</v>
      </c>
      <c r="Z54" s="82">
        <v>365.3</v>
      </c>
      <c r="AA54" s="82">
        <v>75.3</v>
      </c>
      <c r="AB54" s="82">
        <v>0</v>
      </c>
      <c r="AC54" s="82">
        <v>388.9</v>
      </c>
      <c r="AD54" s="83">
        <v>829.5</v>
      </c>
    </row>
    <row r="55" spans="1:30" x14ac:dyDescent="0.25">
      <c r="A55" s="1"/>
      <c r="B55" s="81" t="s">
        <v>56</v>
      </c>
      <c r="C55" s="82">
        <v>444.8</v>
      </c>
      <c r="D55" s="82">
        <v>90.9</v>
      </c>
      <c r="E55" s="82">
        <v>0</v>
      </c>
      <c r="F55" s="82">
        <v>22.6</v>
      </c>
      <c r="G55" s="82">
        <v>2877.1</v>
      </c>
      <c r="H55" s="82">
        <v>2147.4</v>
      </c>
      <c r="I55" s="82">
        <v>0</v>
      </c>
      <c r="J55" s="82">
        <v>312.89999999999998</v>
      </c>
      <c r="K55" s="82">
        <v>776.6</v>
      </c>
      <c r="L55" s="82">
        <v>0</v>
      </c>
      <c r="M55" s="82">
        <v>0</v>
      </c>
      <c r="N55" s="82">
        <v>0</v>
      </c>
      <c r="O55" s="82">
        <v>558.29999999999995</v>
      </c>
      <c r="P55" s="82">
        <v>5337.4</v>
      </c>
      <c r="Q55" s="82">
        <v>776.6</v>
      </c>
      <c r="R55" s="83">
        <v>6672.3</v>
      </c>
      <c r="S55" s="81" t="s">
        <v>56</v>
      </c>
      <c r="T55" s="82">
        <v>4098.5</v>
      </c>
      <c r="U55" s="82">
        <v>2238.3000000000002</v>
      </c>
      <c r="V55" s="82">
        <v>0</v>
      </c>
      <c r="W55" s="82">
        <v>335.5</v>
      </c>
      <c r="X55" s="83">
        <v>6672.3</v>
      </c>
      <c r="Y55" s="81" t="s">
        <v>56</v>
      </c>
      <c r="Z55" s="82">
        <v>365.2</v>
      </c>
      <c r="AA55" s="82">
        <v>76.2</v>
      </c>
      <c r="AB55" s="82">
        <v>0</v>
      </c>
      <c r="AC55" s="82">
        <v>335.5</v>
      </c>
      <c r="AD55" s="83">
        <v>776.9</v>
      </c>
    </row>
    <row r="56" spans="1:30" x14ac:dyDescent="0.25">
      <c r="A56" s="1"/>
      <c r="B56" s="84" t="s">
        <v>1072</v>
      </c>
      <c r="C56" s="85">
        <v>10106.200000000001</v>
      </c>
      <c r="D56" s="85">
        <v>1975.95</v>
      </c>
      <c r="E56" s="85">
        <v>1.65</v>
      </c>
      <c r="F56" s="85">
        <v>585.75</v>
      </c>
      <c r="G56" s="85">
        <v>84021.2</v>
      </c>
      <c r="H56" s="85">
        <v>34564.9</v>
      </c>
      <c r="I56" s="85">
        <v>7.45</v>
      </c>
      <c r="J56" s="85">
        <v>8565.25</v>
      </c>
      <c r="K56" s="85">
        <v>17372.95</v>
      </c>
      <c r="L56" s="85">
        <v>0</v>
      </c>
      <c r="M56" s="85">
        <v>8196.2268750000003</v>
      </c>
      <c r="N56" s="85">
        <v>0</v>
      </c>
      <c r="O56" s="85">
        <v>12669.55</v>
      </c>
      <c r="P56" s="85">
        <v>127158.8</v>
      </c>
      <c r="Q56" s="85">
        <v>25569.176875000001</v>
      </c>
      <c r="R56" s="85">
        <v>165397.52687500001</v>
      </c>
      <c r="S56" s="84" t="s">
        <v>1072</v>
      </c>
      <c r="T56" s="85">
        <v>111500.35</v>
      </c>
      <c r="U56" s="85">
        <v>36540.85</v>
      </c>
      <c r="V56" s="85">
        <v>8205.3268750000007</v>
      </c>
      <c r="W56" s="85">
        <v>9151</v>
      </c>
      <c r="X56" s="85">
        <v>165397.52687500001</v>
      </c>
      <c r="Y56" s="84" t="s">
        <v>1072</v>
      </c>
      <c r="Z56" s="85">
        <v>9012.75</v>
      </c>
      <c r="AA56" s="85">
        <v>1828.55</v>
      </c>
      <c r="AB56" s="85">
        <v>8205.3268750000007</v>
      </c>
      <c r="AC56" s="85">
        <v>9151</v>
      </c>
      <c r="AD56" s="85">
        <v>28197.626875000002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8"/>
  <sheetViews>
    <sheetView showGridLines="0" zoomScale="80" workbookViewId="0">
      <pane xSplit="7" ySplit="6" topLeftCell="H7" activePane="bottomRight" state="frozen"/>
      <selection pane="topRight" activeCell="H1" sqref="H1"/>
      <selection pane="bottomLeft" activeCell="A7" sqref="A7"/>
      <selection pane="bottomRight" activeCell="F11" sqref="F11"/>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1301</v>
      </c>
      <c r="C5" s="1"/>
      <c r="D5" s="1"/>
      <c r="E5" s="1"/>
      <c r="F5" s="1"/>
      <c r="G5" s="1"/>
      <c r="H5" s="1"/>
      <c r="I5" s="1"/>
      <c r="J5" s="1"/>
      <c r="K5" s="1"/>
      <c r="L5" s="1"/>
      <c r="M5" s="1"/>
      <c r="N5" s="1"/>
      <c r="O5" s="1"/>
      <c r="P5" s="1"/>
    </row>
    <row r="6" spans="1:16" ht="30" x14ac:dyDescent="0.25">
      <c r="A6" s="1"/>
      <c r="B6" s="3" t="s">
        <v>150</v>
      </c>
      <c r="C6" s="3" t="s">
        <v>1302</v>
      </c>
      <c r="D6" s="3" t="s">
        <v>1303</v>
      </c>
      <c r="E6" s="3" t="s">
        <v>1304</v>
      </c>
      <c r="F6" s="3" t="s">
        <v>153</v>
      </c>
      <c r="G6" s="3" t="s">
        <v>154</v>
      </c>
      <c r="H6" s="3" t="s">
        <v>1305</v>
      </c>
      <c r="I6" s="3" t="s">
        <v>1306</v>
      </c>
      <c r="J6" s="3" t="s">
        <v>1307</v>
      </c>
      <c r="K6" s="3" t="s">
        <v>1308</v>
      </c>
      <c r="L6" s="3" t="s">
        <v>1309</v>
      </c>
      <c r="M6" s="3" t="s">
        <v>1310</v>
      </c>
      <c r="N6" s="3" t="s">
        <v>1311</v>
      </c>
      <c r="O6" s="3" t="s">
        <v>1312</v>
      </c>
      <c r="P6" s="3" t="s">
        <v>1313</v>
      </c>
    </row>
    <row r="7" spans="1:16" x14ac:dyDescent="0.25">
      <c r="A7" s="1"/>
      <c r="B7" s="6" t="s">
        <v>698</v>
      </c>
      <c r="C7" s="6" t="s">
        <v>1097</v>
      </c>
      <c r="D7" s="86" t="s">
        <v>61</v>
      </c>
      <c r="E7" s="6" t="s">
        <v>1314</v>
      </c>
      <c r="F7" s="86" t="s">
        <v>1315</v>
      </c>
      <c r="G7" s="86" t="s">
        <v>33</v>
      </c>
      <c r="H7" s="86" t="s">
        <v>1028</v>
      </c>
      <c r="I7" s="86" t="s">
        <v>1028</v>
      </c>
      <c r="J7" s="86" t="s">
        <v>1316</v>
      </c>
      <c r="K7" s="86" t="s">
        <v>1028</v>
      </c>
      <c r="L7" s="86" t="s">
        <v>1028</v>
      </c>
      <c r="M7" s="86" t="s">
        <v>1028</v>
      </c>
      <c r="N7" s="86" t="s">
        <v>1028</v>
      </c>
      <c r="O7" s="6" t="s">
        <v>1317</v>
      </c>
      <c r="P7" s="6"/>
    </row>
    <row r="8" spans="1:16" x14ac:dyDescent="0.25">
      <c r="A8" s="1"/>
      <c r="B8" s="6" t="s">
        <v>699</v>
      </c>
      <c r="C8" s="6" t="s">
        <v>1185</v>
      </c>
      <c r="D8" s="86" t="s">
        <v>61</v>
      </c>
      <c r="E8" s="6" t="s">
        <v>1318</v>
      </c>
      <c r="F8" s="86" t="s">
        <v>1315</v>
      </c>
      <c r="G8" s="86" t="s">
        <v>33</v>
      </c>
      <c r="H8" s="86" t="s">
        <v>1028</v>
      </c>
      <c r="I8" s="86" t="s">
        <v>1028</v>
      </c>
      <c r="J8" s="86" t="s">
        <v>1316</v>
      </c>
      <c r="K8" s="86" t="s">
        <v>1028</v>
      </c>
      <c r="L8" s="86" t="s">
        <v>1028</v>
      </c>
      <c r="M8" s="86" t="s">
        <v>1028</v>
      </c>
      <c r="N8" s="86" t="s">
        <v>1028</v>
      </c>
      <c r="O8" s="6" t="s">
        <v>1317</v>
      </c>
      <c r="P8" s="6"/>
    </row>
    <row r="9" spans="1:16" x14ac:dyDescent="0.25">
      <c r="A9" s="1"/>
      <c r="B9" s="6" t="s">
        <v>700</v>
      </c>
      <c r="C9" s="6" t="s">
        <v>1187</v>
      </c>
      <c r="D9" s="86" t="s">
        <v>61</v>
      </c>
      <c r="E9" s="6" t="s">
        <v>1319</v>
      </c>
      <c r="F9" s="86" t="s">
        <v>1315</v>
      </c>
      <c r="G9" s="86" t="s">
        <v>33</v>
      </c>
      <c r="H9" s="86" t="s">
        <v>1028</v>
      </c>
      <c r="I9" s="86" t="s">
        <v>1028</v>
      </c>
      <c r="J9" s="86" t="s">
        <v>1316</v>
      </c>
      <c r="K9" s="86" t="s">
        <v>1028</v>
      </c>
      <c r="L9" s="86" t="s">
        <v>1028</v>
      </c>
      <c r="M9" s="86" t="s">
        <v>1028</v>
      </c>
      <c r="N9" s="86" t="s">
        <v>1028</v>
      </c>
      <c r="O9" s="6" t="s">
        <v>1317</v>
      </c>
      <c r="P9" s="6"/>
    </row>
    <row r="10" spans="1:16" ht="25.5" x14ac:dyDescent="0.25">
      <c r="A10" s="1"/>
      <c r="B10" s="6" t="s">
        <v>701</v>
      </c>
      <c r="C10" s="6" t="s">
        <v>1100</v>
      </c>
      <c r="D10" s="86" t="s">
        <v>61</v>
      </c>
      <c r="E10" s="6" t="s">
        <v>1320</v>
      </c>
      <c r="F10" s="86" t="s">
        <v>1315</v>
      </c>
      <c r="G10" s="86" t="s">
        <v>1321</v>
      </c>
      <c r="H10" s="86" t="s">
        <v>1028</v>
      </c>
      <c r="I10" s="86" t="s">
        <v>1028</v>
      </c>
      <c r="J10" s="86" t="s">
        <v>1316</v>
      </c>
      <c r="K10" s="86" t="s">
        <v>1028</v>
      </c>
      <c r="L10" s="86" t="s">
        <v>1028</v>
      </c>
      <c r="M10" s="86" t="s">
        <v>1028</v>
      </c>
      <c r="N10" s="86" t="s">
        <v>1028</v>
      </c>
      <c r="O10" s="6" t="s">
        <v>1317</v>
      </c>
      <c r="P10" s="6"/>
    </row>
    <row r="11" spans="1:16" ht="25.5" x14ac:dyDescent="0.25">
      <c r="A11" s="1"/>
      <c r="B11" s="6" t="s">
        <v>701</v>
      </c>
      <c r="C11" s="6" t="s">
        <v>1100</v>
      </c>
      <c r="D11" s="86" t="s">
        <v>1256</v>
      </c>
      <c r="E11" s="6" t="s">
        <v>1322</v>
      </c>
      <c r="F11" s="86" t="s">
        <v>1321</v>
      </c>
      <c r="G11" s="86" t="s">
        <v>1323</v>
      </c>
      <c r="H11" s="86" t="s">
        <v>1028</v>
      </c>
      <c r="I11" s="86" t="s">
        <v>1028</v>
      </c>
      <c r="J11" s="86" t="s">
        <v>1316</v>
      </c>
      <c r="K11" s="86" t="s">
        <v>1028</v>
      </c>
      <c r="L11" s="86" t="s">
        <v>1028</v>
      </c>
      <c r="M11" s="86" t="s">
        <v>1028</v>
      </c>
      <c r="N11" s="86" t="s">
        <v>1028</v>
      </c>
      <c r="O11" s="6" t="s">
        <v>1317</v>
      </c>
      <c r="P11" s="6"/>
    </row>
    <row r="12" spans="1:16" ht="25.5" x14ac:dyDescent="0.25">
      <c r="A12" s="1"/>
      <c r="B12" s="6" t="s">
        <v>701</v>
      </c>
      <c r="C12" s="6" t="s">
        <v>1100</v>
      </c>
      <c r="D12" s="86" t="s">
        <v>61</v>
      </c>
      <c r="E12" s="6" t="s">
        <v>1320</v>
      </c>
      <c r="F12" s="86" t="s">
        <v>1323</v>
      </c>
      <c r="G12" s="86" t="s">
        <v>1324</v>
      </c>
      <c r="H12" s="86" t="s">
        <v>1028</v>
      </c>
      <c r="I12" s="86" t="s">
        <v>1028</v>
      </c>
      <c r="J12" s="86" t="s">
        <v>1316</v>
      </c>
      <c r="K12" s="86" t="s">
        <v>1028</v>
      </c>
      <c r="L12" s="86" t="s">
        <v>1028</v>
      </c>
      <c r="M12" s="86" t="s">
        <v>1028</v>
      </c>
      <c r="N12" s="86" t="s">
        <v>1028</v>
      </c>
      <c r="O12" s="6" t="s">
        <v>1317</v>
      </c>
      <c r="P12" s="6"/>
    </row>
    <row r="13" spans="1:16" ht="25.5" x14ac:dyDescent="0.25">
      <c r="A13" s="1"/>
      <c r="B13" s="6" t="s">
        <v>701</v>
      </c>
      <c r="C13" s="6" t="s">
        <v>1100</v>
      </c>
      <c r="D13" s="86" t="s">
        <v>1256</v>
      </c>
      <c r="E13" s="6" t="s">
        <v>1322</v>
      </c>
      <c r="F13" s="86" t="s">
        <v>1324</v>
      </c>
      <c r="G13" s="86" t="s">
        <v>33</v>
      </c>
      <c r="H13" s="86" t="s">
        <v>1028</v>
      </c>
      <c r="I13" s="86" t="s">
        <v>1028</v>
      </c>
      <c r="J13" s="86" t="s">
        <v>1316</v>
      </c>
      <c r="K13" s="86" t="s">
        <v>1028</v>
      </c>
      <c r="L13" s="86" t="s">
        <v>1028</v>
      </c>
      <c r="M13" s="86" t="s">
        <v>1028</v>
      </c>
      <c r="N13" s="86" t="s">
        <v>1028</v>
      </c>
      <c r="O13" s="6" t="s">
        <v>1317</v>
      </c>
      <c r="P13" s="6"/>
    </row>
    <row r="14" spans="1:16" x14ac:dyDescent="0.25">
      <c r="A14" s="1"/>
      <c r="B14" s="6" t="s">
        <v>702</v>
      </c>
      <c r="C14" s="6" t="s">
        <v>1104</v>
      </c>
      <c r="D14" s="86" t="s">
        <v>552</v>
      </c>
      <c r="E14" s="6" t="s">
        <v>1325</v>
      </c>
      <c r="F14" s="86" t="s">
        <v>1315</v>
      </c>
      <c r="G14" s="86" t="s">
        <v>33</v>
      </c>
      <c r="H14" s="86" t="s">
        <v>1028</v>
      </c>
      <c r="I14" s="86" t="s">
        <v>1028</v>
      </c>
      <c r="J14" s="86" t="s">
        <v>1316</v>
      </c>
      <c r="K14" s="86" t="s">
        <v>1028</v>
      </c>
      <c r="L14" s="86" t="s">
        <v>1028</v>
      </c>
      <c r="M14" s="86" t="s">
        <v>1028</v>
      </c>
      <c r="N14" s="86" t="s">
        <v>1028</v>
      </c>
      <c r="O14" s="6" t="s">
        <v>1317</v>
      </c>
      <c r="P14" s="6"/>
    </row>
    <row r="15" spans="1:16" x14ac:dyDescent="0.25">
      <c r="A15" s="1"/>
      <c r="B15" s="6" t="s">
        <v>239</v>
      </c>
      <c r="C15" s="6" t="s">
        <v>1197</v>
      </c>
      <c r="D15" s="86" t="s">
        <v>61</v>
      </c>
      <c r="E15" s="6" t="s">
        <v>1326</v>
      </c>
      <c r="F15" s="86" t="s">
        <v>1327</v>
      </c>
      <c r="G15" s="86" t="s">
        <v>33</v>
      </c>
      <c r="H15" s="86" t="s">
        <v>1328</v>
      </c>
      <c r="I15" s="86" t="s">
        <v>1028</v>
      </c>
      <c r="J15" s="86" t="s">
        <v>1329</v>
      </c>
      <c r="K15" s="86" t="s">
        <v>1028</v>
      </c>
      <c r="L15" s="86" t="s">
        <v>1028</v>
      </c>
      <c r="M15" s="86" t="s">
        <v>1028</v>
      </c>
      <c r="N15" s="86" t="s">
        <v>1028</v>
      </c>
      <c r="O15" s="6" t="s">
        <v>1317</v>
      </c>
      <c r="P15" s="6"/>
    </row>
    <row r="16" spans="1:16" x14ac:dyDescent="0.25">
      <c r="A16" s="1"/>
      <c r="B16" s="6" t="s">
        <v>73</v>
      </c>
      <c r="C16" s="6" t="s">
        <v>1202</v>
      </c>
      <c r="D16" s="86" t="s">
        <v>61</v>
      </c>
      <c r="E16" s="6" t="s">
        <v>1330</v>
      </c>
      <c r="F16" s="86" t="s">
        <v>1331</v>
      </c>
      <c r="G16" s="86" t="s">
        <v>33</v>
      </c>
      <c r="H16" s="86" t="s">
        <v>1332</v>
      </c>
      <c r="I16" s="86" t="s">
        <v>1028</v>
      </c>
      <c r="J16" s="86" t="s">
        <v>1329</v>
      </c>
      <c r="K16" s="86" t="s">
        <v>1028</v>
      </c>
      <c r="L16" s="86" t="s">
        <v>1028</v>
      </c>
      <c r="M16" s="86" t="s">
        <v>1028</v>
      </c>
      <c r="N16" s="86" t="s">
        <v>1028</v>
      </c>
      <c r="O16" s="6" t="s">
        <v>1317</v>
      </c>
      <c r="P16" s="6"/>
    </row>
    <row r="17" spans="1:16" x14ac:dyDescent="0.25">
      <c r="A17" s="1"/>
      <c r="B17" s="6" t="s">
        <v>73</v>
      </c>
      <c r="C17" s="6" t="s">
        <v>1204</v>
      </c>
      <c r="D17" s="86" t="s">
        <v>61</v>
      </c>
      <c r="E17" s="6" t="s">
        <v>1333</v>
      </c>
      <c r="F17" s="86" t="s">
        <v>1315</v>
      </c>
      <c r="G17" s="86" t="s">
        <v>1334</v>
      </c>
      <c r="H17" s="86" t="s">
        <v>1028</v>
      </c>
      <c r="I17" s="86" t="s">
        <v>1028</v>
      </c>
      <c r="J17" s="86" t="s">
        <v>1329</v>
      </c>
      <c r="K17" s="86" t="s">
        <v>1028</v>
      </c>
      <c r="L17" s="86" t="s">
        <v>1028</v>
      </c>
      <c r="M17" s="86" t="s">
        <v>1028</v>
      </c>
      <c r="N17" s="86" t="s">
        <v>1028</v>
      </c>
      <c r="O17" s="6" t="s">
        <v>1317</v>
      </c>
      <c r="P17" s="6"/>
    </row>
    <row r="18" spans="1:16" x14ac:dyDescent="0.25">
      <c r="A18" s="1"/>
      <c r="B18" s="6" t="s">
        <v>73</v>
      </c>
      <c r="C18" s="6" t="s">
        <v>1204</v>
      </c>
      <c r="D18" s="86" t="s">
        <v>61</v>
      </c>
      <c r="E18" s="6" t="s">
        <v>1333</v>
      </c>
      <c r="F18" s="86" t="s">
        <v>1335</v>
      </c>
      <c r="G18" s="86" t="s">
        <v>1336</v>
      </c>
      <c r="H18" s="86" t="s">
        <v>1337</v>
      </c>
      <c r="I18" s="86" t="s">
        <v>1028</v>
      </c>
      <c r="J18" s="86" t="s">
        <v>1338</v>
      </c>
      <c r="K18" s="86" t="s">
        <v>1028</v>
      </c>
      <c r="L18" s="86" t="s">
        <v>1028</v>
      </c>
      <c r="M18" s="86" t="s">
        <v>1028</v>
      </c>
      <c r="N18" s="86" t="s">
        <v>1028</v>
      </c>
      <c r="O18" s="6" t="s">
        <v>1317</v>
      </c>
      <c r="P18" s="6"/>
    </row>
    <row r="19" spans="1:16" x14ac:dyDescent="0.25">
      <c r="A19" s="1"/>
      <c r="B19" s="6" t="s">
        <v>73</v>
      </c>
      <c r="C19" s="6" t="s">
        <v>1204</v>
      </c>
      <c r="D19" s="86" t="s">
        <v>61</v>
      </c>
      <c r="E19" s="6" t="s">
        <v>1333</v>
      </c>
      <c r="F19" s="86" t="s">
        <v>1336</v>
      </c>
      <c r="G19" s="86" t="s">
        <v>1339</v>
      </c>
      <c r="H19" s="86" t="s">
        <v>1028</v>
      </c>
      <c r="I19" s="86" t="s">
        <v>1028</v>
      </c>
      <c r="J19" s="86" t="s">
        <v>1329</v>
      </c>
      <c r="K19" s="86" t="s">
        <v>1028</v>
      </c>
      <c r="L19" s="86" t="s">
        <v>1028</v>
      </c>
      <c r="M19" s="86" t="s">
        <v>1028</v>
      </c>
      <c r="N19" s="86" t="s">
        <v>1028</v>
      </c>
      <c r="O19" s="6" t="s">
        <v>1317</v>
      </c>
      <c r="P19" s="6" t="s">
        <v>1340</v>
      </c>
    </row>
    <row r="20" spans="1:16" x14ac:dyDescent="0.25">
      <c r="A20" s="1"/>
      <c r="B20" s="6" t="s">
        <v>73</v>
      </c>
      <c r="C20" s="6" t="s">
        <v>1204</v>
      </c>
      <c r="D20" s="86" t="s">
        <v>61</v>
      </c>
      <c r="E20" s="6" t="s">
        <v>1333</v>
      </c>
      <c r="F20" s="86" t="s">
        <v>1339</v>
      </c>
      <c r="G20" s="86" t="s">
        <v>1331</v>
      </c>
      <c r="H20" s="86" t="s">
        <v>1028</v>
      </c>
      <c r="I20" s="86" t="s">
        <v>1028</v>
      </c>
      <c r="J20" s="86" t="s">
        <v>1338</v>
      </c>
      <c r="K20" s="86" t="s">
        <v>1028</v>
      </c>
      <c r="L20" s="86" t="s">
        <v>1028</v>
      </c>
      <c r="M20" s="86" t="s">
        <v>1028</v>
      </c>
      <c r="N20" s="86" t="s">
        <v>1028</v>
      </c>
      <c r="O20" s="6" t="s">
        <v>1317</v>
      </c>
      <c r="P20" s="6"/>
    </row>
    <row r="21" spans="1:16" x14ac:dyDescent="0.25">
      <c r="A21" s="1"/>
      <c r="B21" s="6" t="s">
        <v>73</v>
      </c>
      <c r="C21" s="6" t="s">
        <v>1204</v>
      </c>
      <c r="D21" s="86" t="s">
        <v>61</v>
      </c>
      <c r="E21" s="6" t="s">
        <v>1333</v>
      </c>
      <c r="F21" s="86" t="s">
        <v>1331</v>
      </c>
      <c r="G21" s="86" t="s">
        <v>1341</v>
      </c>
      <c r="H21" s="86" t="s">
        <v>1028</v>
      </c>
      <c r="I21" s="86" t="s">
        <v>1028</v>
      </c>
      <c r="J21" s="86" t="s">
        <v>1329</v>
      </c>
      <c r="K21" s="86" t="s">
        <v>1028</v>
      </c>
      <c r="L21" s="86" t="s">
        <v>1028</v>
      </c>
      <c r="M21" s="86" t="s">
        <v>1028</v>
      </c>
      <c r="N21" s="86" t="s">
        <v>1028</v>
      </c>
      <c r="O21" s="6" t="s">
        <v>1317</v>
      </c>
      <c r="P21" s="6"/>
    </row>
    <row r="22" spans="1:16" x14ac:dyDescent="0.25">
      <c r="A22" s="1"/>
      <c r="B22" s="6" t="s">
        <v>80</v>
      </c>
      <c r="C22" s="6" t="s">
        <v>85</v>
      </c>
      <c r="D22" s="86" t="s">
        <v>1223</v>
      </c>
      <c r="E22" s="6" t="s">
        <v>1342</v>
      </c>
      <c r="F22" s="86" t="s">
        <v>1315</v>
      </c>
      <c r="G22" s="86" t="s">
        <v>1343</v>
      </c>
      <c r="H22" s="86" t="s">
        <v>1028</v>
      </c>
      <c r="I22" s="86" t="s">
        <v>1028</v>
      </c>
      <c r="J22" s="86" t="s">
        <v>1338</v>
      </c>
      <c r="K22" s="86" t="s">
        <v>1028</v>
      </c>
      <c r="L22" s="86" t="s">
        <v>1028</v>
      </c>
      <c r="M22" s="86" t="s">
        <v>1028</v>
      </c>
      <c r="N22" s="86" t="s">
        <v>1028</v>
      </c>
      <c r="O22" s="6" t="s">
        <v>1317</v>
      </c>
      <c r="P22" s="6"/>
    </row>
    <row r="23" spans="1:16" x14ac:dyDescent="0.25">
      <c r="A23" s="1"/>
      <c r="B23" s="6" t="s">
        <v>80</v>
      </c>
      <c r="C23" s="6" t="s">
        <v>85</v>
      </c>
      <c r="D23" s="86" t="s">
        <v>1216</v>
      </c>
      <c r="E23" s="6" t="s">
        <v>1344</v>
      </c>
      <c r="F23" s="86" t="s">
        <v>1315</v>
      </c>
      <c r="G23" s="86" t="s">
        <v>1345</v>
      </c>
      <c r="H23" s="86" t="s">
        <v>1028</v>
      </c>
      <c r="I23" s="86" t="s">
        <v>1028</v>
      </c>
      <c r="J23" s="86" t="s">
        <v>1329</v>
      </c>
      <c r="K23" s="86" t="s">
        <v>1028</v>
      </c>
      <c r="L23" s="86" t="s">
        <v>1028</v>
      </c>
      <c r="M23" s="86" t="s">
        <v>1028</v>
      </c>
      <c r="N23" s="86" t="s">
        <v>1028</v>
      </c>
      <c r="O23" s="6" t="s">
        <v>1317</v>
      </c>
      <c r="P23" s="6"/>
    </row>
    <row r="24" spans="1:16" x14ac:dyDescent="0.25">
      <c r="A24" s="1"/>
      <c r="B24" s="6" t="s">
        <v>80</v>
      </c>
      <c r="C24" s="6" t="s">
        <v>85</v>
      </c>
      <c r="D24" s="86" t="s">
        <v>1216</v>
      </c>
      <c r="E24" s="6" t="s">
        <v>1344</v>
      </c>
      <c r="F24" s="86" t="s">
        <v>1345</v>
      </c>
      <c r="G24" s="86" t="s">
        <v>1346</v>
      </c>
      <c r="H24" s="86" t="s">
        <v>1028</v>
      </c>
      <c r="I24" s="86" t="s">
        <v>1347</v>
      </c>
      <c r="J24" s="86" t="s">
        <v>1338</v>
      </c>
      <c r="K24" s="86" t="s">
        <v>1028</v>
      </c>
      <c r="L24" s="86" t="s">
        <v>1028</v>
      </c>
      <c r="M24" s="86" t="s">
        <v>1028</v>
      </c>
      <c r="N24" s="86" t="s">
        <v>1028</v>
      </c>
      <c r="O24" s="6" t="s">
        <v>1317</v>
      </c>
      <c r="P24" s="6"/>
    </row>
    <row r="25" spans="1:16" x14ac:dyDescent="0.25">
      <c r="A25" s="1"/>
      <c r="B25" s="6" t="s">
        <v>80</v>
      </c>
      <c r="C25" s="6" t="s">
        <v>85</v>
      </c>
      <c r="D25" s="86" t="s">
        <v>1223</v>
      </c>
      <c r="E25" s="6" t="s">
        <v>1342</v>
      </c>
      <c r="F25" s="86" t="s">
        <v>1348</v>
      </c>
      <c r="G25" s="86" t="s">
        <v>1349</v>
      </c>
      <c r="H25" s="86" t="s">
        <v>1028</v>
      </c>
      <c r="I25" s="86" t="s">
        <v>1028</v>
      </c>
      <c r="J25" s="86" t="s">
        <v>1338</v>
      </c>
      <c r="K25" s="86" t="s">
        <v>1028</v>
      </c>
      <c r="L25" s="86" t="s">
        <v>1028</v>
      </c>
      <c r="M25" s="86" t="s">
        <v>1028</v>
      </c>
      <c r="N25" s="86" t="s">
        <v>1028</v>
      </c>
      <c r="O25" s="6" t="s">
        <v>1317</v>
      </c>
      <c r="P25" s="6" t="s">
        <v>1350</v>
      </c>
    </row>
    <row r="26" spans="1:16" ht="38.25" x14ac:dyDescent="0.25">
      <c r="A26" s="1"/>
      <c r="B26" s="6" t="s">
        <v>80</v>
      </c>
      <c r="C26" s="6" t="s">
        <v>85</v>
      </c>
      <c r="D26" s="86" t="s">
        <v>1216</v>
      </c>
      <c r="E26" s="6" t="s">
        <v>1344</v>
      </c>
      <c r="F26" s="86" t="s">
        <v>1351</v>
      </c>
      <c r="G26" s="86" t="s">
        <v>1352</v>
      </c>
      <c r="H26" s="86" t="s">
        <v>1353</v>
      </c>
      <c r="I26" s="86" t="s">
        <v>1028</v>
      </c>
      <c r="J26" s="86" t="s">
        <v>1329</v>
      </c>
      <c r="K26" s="86" t="s">
        <v>1028</v>
      </c>
      <c r="L26" s="86" t="s">
        <v>1028</v>
      </c>
      <c r="M26" s="86" t="s">
        <v>1028</v>
      </c>
      <c r="N26" s="86" t="s">
        <v>1028</v>
      </c>
      <c r="O26" s="6" t="s">
        <v>1317</v>
      </c>
      <c r="P26" s="6" t="s">
        <v>1354</v>
      </c>
    </row>
    <row r="27" spans="1:16" x14ac:dyDescent="0.25">
      <c r="A27" s="1"/>
      <c r="B27" s="6" t="s">
        <v>80</v>
      </c>
      <c r="C27" s="6" t="s">
        <v>85</v>
      </c>
      <c r="D27" s="86" t="s">
        <v>1216</v>
      </c>
      <c r="E27" s="6" t="s">
        <v>1344</v>
      </c>
      <c r="F27" s="86" t="s">
        <v>1352</v>
      </c>
      <c r="G27" s="86" t="s">
        <v>1355</v>
      </c>
      <c r="H27" s="86" t="s">
        <v>1028</v>
      </c>
      <c r="I27" s="86" t="s">
        <v>1028</v>
      </c>
      <c r="J27" s="86" t="s">
        <v>1338</v>
      </c>
      <c r="K27" s="86" t="s">
        <v>1028</v>
      </c>
      <c r="L27" s="86" t="s">
        <v>1028</v>
      </c>
      <c r="M27" s="86" t="s">
        <v>1028</v>
      </c>
      <c r="N27" s="86" t="s">
        <v>1028</v>
      </c>
      <c r="O27" s="6" t="s">
        <v>1317</v>
      </c>
      <c r="P27" s="6"/>
    </row>
    <row r="28" spans="1:16" x14ac:dyDescent="0.25">
      <c r="A28" s="1"/>
      <c r="B28" s="6" t="s">
        <v>80</v>
      </c>
      <c r="C28" s="6" t="s">
        <v>85</v>
      </c>
      <c r="D28" s="86" t="s">
        <v>61</v>
      </c>
      <c r="E28" s="6" t="s">
        <v>1356</v>
      </c>
      <c r="F28" s="86" t="s">
        <v>1349</v>
      </c>
      <c r="G28" s="86" t="s">
        <v>1355</v>
      </c>
      <c r="H28" s="86" t="s">
        <v>1028</v>
      </c>
      <c r="I28" s="86" t="s">
        <v>1028</v>
      </c>
      <c r="J28" s="86" t="s">
        <v>1338</v>
      </c>
      <c r="K28" s="86" t="s">
        <v>1028</v>
      </c>
      <c r="L28" s="86" t="s">
        <v>1028</v>
      </c>
      <c r="M28" s="86" t="s">
        <v>1028</v>
      </c>
      <c r="N28" s="86" t="s">
        <v>1028</v>
      </c>
      <c r="O28" s="6" t="s">
        <v>1317</v>
      </c>
      <c r="P28" s="6" t="s">
        <v>1357</v>
      </c>
    </row>
    <row r="29" spans="1:16" x14ac:dyDescent="0.25">
      <c r="A29" s="1"/>
      <c r="B29" s="6" t="s">
        <v>80</v>
      </c>
      <c r="C29" s="6" t="s">
        <v>85</v>
      </c>
      <c r="D29" s="86" t="s">
        <v>61</v>
      </c>
      <c r="E29" s="6" t="s">
        <v>1356</v>
      </c>
      <c r="F29" s="86" t="s">
        <v>1355</v>
      </c>
      <c r="G29" s="86" t="s">
        <v>1358</v>
      </c>
      <c r="H29" s="86" t="s">
        <v>1028</v>
      </c>
      <c r="I29" s="86" t="s">
        <v>1028</v>
      </c>
      <c r="J29" s="86" t="s">
        <v>1329</v>
      </c>
      <c r="K29" s="86" t="s">
        <v>1028</v>
      </c>
      <c r="L29" s="86" t="s">
        <v>1028</v>
      </c>
      <c r="M29" s="86" t="s">
        <v>1028</v>
      </c>
      <c r="N29" s="86" t="s">
        <v>1028</v>
      </c>
      <c r="O29" s="6" t="s">
        <v>1317</v>
      </c>
      <c r="P29" s="6"/>
    </row>
    <row r="30" spans="1:16" x14ac:dyDescent="0.25">
      <c r="A30" s="1"/>
      <c r="B30" s="6" t="s">
        <v>80</v>
      </c>
      <c r="C30" s="6" t="s">
        <v>85</v>
      </c>
      <c r="D30" s="86" t="s">
        <v>1216</v>
      </c>
      <c r="E30" s="6" t="s">
        <v>1344</v>
      </c>
      <c r="F30" s="86" t="s">
        <v>1355</v>
      </c>
      <c r="G30" s="86" t="s">
        <v>1358</v>
      </c>
      <c r="H30" s="86" t="s">
        <v>1028</v>
      </c>
      <c r="I30" s="86" t="s">
        <v>1028</v>
      </c>
      <c r="J30" s="86" t="s">
        <v>1329</v>
      </c>
      <c r="K30" s="86" t="s">
        <v>1028</v>
      </c>
      <c r="L30" s="86" t="s">
        <v>1028</v>
      </c>
      <c r="M30" s="86" t="s">
        <v>1028</v>
      </c>
      <c r="N30" s="86" t="s">
        <v>1028</v>
      </c>
      <c r="O30" s="6" t="s">
        <v>1317</v>
      </c>
      <c r="P30" s="6" t="s">
        <v>1359</v>
      </c>
    </row>
    <row r="31" spans="1:16" x14ac:dyDescent="0.25">
      <c r="A31" s="1"/>
      <c r="B31" s="6" t="s">
        <v>80</v>
      </c>
      <c r="C31" s="6" t="s">
        <v>85</v>
      </c>
      <c r="D31" s="86" t="s">
        <v>1224</v>
      </c>
      <c r="E31" s="6" t="s">
        <v>1360</v>
      </c>
      <c r="F31" s="86" t="s">
        <v>1361</v>
      </c>
      <c r="G31" s="86" t="s">
        <v>1362</v>
      </c>
      <c r="H31" s="86" t="s">
        <v>1363</v>
      </c>
      <c r="I31" s="86" t="s">
        <v>1028</v>
      </c>
      <c r="J31" s="86" t="s">
        <v>1329</v>
      </c>
      <c r="K31" s="86" t="s">
        <v>1028</v>
      </c>
      <c r="L31" s="86" t="s">
        <v>1028</v>
      </c>
      <c r="M31" s="86" t="s">
        <v>1028</v>
      </c>
      <c r="N31" s="86" t="s">
        <v>1028</v>
      </c>
      <c r="O31" s="6" t="s">
        <v>1317</v>
      </c>
      <c r="P31" s="6" t="s">
        <v>1364</v>
      </c>
    </row>
    <row r="32" spans="1:16" x14ac:dyDescent="0.25">
      <c r="A32" s="1"/>
      <c r="B32" s="6" t="s">
        <v>80</v>
      </c>
      <c r="C32" s="6" t="s">
        <v>85</v>
      </c>
      <c r="D32" s="86" t="s">
        <v>61</v>
      </c>
      <c r="E32" s="6" t="s">
        <v>1365</v>
      </c>
      <c r="F32" s="86" t="s">
        <v>1358</v>
      </c>
      <c r="G32" s="86" t="s">
        <v>33</v>
      </c>
      <c r="H32" s="86" t="s">
        <v>1028</v>
      </c>
      <c r="I32" s="86" t="s">
        <v>1028</v>
      </c>
      <c r="J32" s="86" t="s">
        <v>1329</v>
      </c>
      <c r="K32" s="86" t="s">
        <v>1028</v>
      </c>
      <c r="L32" s="86" t="s">
        <v>1028</v>
      </c>
      <c r="M32" s="86" t="s">
        <v>1028</v>
      </c>
      <c r="N32" s="86" t="s">
        <v>1028</v>
      </c>
      <c r="O32" s="6" t="s">
        <v>1317</v>
      </c>
      <c r="P32" s="6"/>
    </row>
    <row r="33" spans="1:16" x14ac:dyDescent="0.25">
      <c r="A33" s="1"/>
      <c r="B33" s="6" t="s">
        <v>80</v>
      </c>
      <c r="C33" s="6" t="s">
        <v>85</v>
      </c>
      <c r="D33" s="86" t="s">
        <v>1224</v>
      </c>
      <c r="E33" s="6" t="s">
        <v>1360</v>
      </c>
      <c r="F33" s="86" t="s">
        <v>1362</v>
      </c>
      <c r="G33" s="86" t="s">
        <v>33</v>
      </c>
      <c r="H33" s="86" t="s">
        <v>1028</v>
      </c>
      <c r="I33" s="86" t="s">
        <v>1028</v>
      </c>
      <c r="J33" s="86" t="s">
        <v>1338</v>
      </c>
      <c r="K33" s="86" t="s">
        <v>1028</v>
      </c>
      <c r="L33" s="86" t="s">
        <v>1028</v>
      </c>
      <c r="M33" s="86" t="s">
        <v>1028</v>
      </c>
      <c r="N33" s="86" t="s">
        <v>1028</v>
      </c>
      <c r="O33" s="6" t="s">
        <v>1317</v>
      </c>
      <c r="P33" s="6"/>
    </row>
    <row r="34" spans="1:16" x14ac:dyDescent="0.25">
      <c r="A34" s="1"/>
      <c r="B34" s="6" t="s">
        <v>80</v>
      </c>
      <c r="C34" s="6" t="s">
        <v>88</v>
      </c>
      <c r="D34" s="86" t="s">
        <v>1217</v>
      </c>
      <c r="E34" s="6" t="s">
        <v>1366</v>
      </c>
      <c r="F34" s="86" t="s">
        <v>1367</v>
      </c>
      <c r="G34" s="86" t="s">
        <v>1368</v>
      </c>
      <c r="H34" s="86" t="s">
        <v>1363</v>
      </c>
      <c r="I34" s="86" t="s">
        <v>1369</v>
      </c>
      <c r="J34" s="86" t="s">
        <v>1329</v>
      </c>
      <c r="K34" s="86" t="s">
        <v>1028</v>
      </c>
      <c r="L34" s="86" t="s">
        <v>1028</v>
      </c>
      <c r="M34" s="86" t="s">
        <v>1028</v>
      </c>
      <c r="N34" s="86" t="s">
        <v>1028</v>
      </c>
      <c r="O34" s="6" t="s">
        <v>1317</v>
      </c>
      <c r="P34" s="6"/>
    </row>
    <row r="35" spans="1:16" ht="38.25" x14ac:dyDescent="0.25">
      <c r="A35" s="1"/>
      <c r="B35" s="6" t="s">
        <v>89</v>
      </c>
      <c r="C35" s="6" t="s">
        <v>90</v>
      </c>
      <c r="D35" s="86" t="s">
        <v>61</v>
      </c>
      <c r="E35" s="6" t="s">
        <v>1370</v>
      </c>
      <c r="F35" s="86" t="s">
        <v>1315</v>
      </c>
      <c r="G35" s="86" t="s">
        <v>1371</v>
      </c>
      <c r="H35" s="86" t="s">
        <v>1028</v>
      </c>
      <c r="I35" s="86" t="s">
        <v>1028</v>
      </c>
      <c r="J35" s="86" t="s">
        <v>1329</v>
      </c>
      <c r="K35" s="86" t="s">
        <v>1028</v>
      </c>
      <c r="L35" s="86" t="s">
        <v>1028</v>
      </c>
      <c r="M35" s="86" t="s">
        <v>1028</v>
      </c>
      <c r="N35" s="86" t="s">
        <v>1028</v>
      </c>
      <c r="O35" s="6" t="s">
        <v>1317</v>
      </c>
      <c r="P35" s="6" t="s">
        <v>1372</v>
      </c>
    </row>
    <row r="36" spans="1:16" x14ac:dyDescent="0.25">
      <c r="A36" s="1"/>
      <c r="B36" s="6" t="s">
        <v>89</v>
      </c>
      <c r="C36" s="6" t="s">
        <v>90</v>
      </c>
      <c r="D36" s="86" t="s">
        <v>61</v>
      </c>
      <c r="E36" s="6" t="s">
        <v>1370</v>
      </c>
      <c r="F36" s="86" t="s">
        <v>1371</v>
      </c>
      <c r="G36" s="86" t="s">
        <v>1373</v>
      </c>
      <c r="H36" s="86" t="s">
        <v>1028</v>
      </c>
      <c r="I36" s="86" t="s">
        <v>1028</v>
      </c>
      <c r="J36" s="86" t="s">
        <v>1338</v>
      </c>
      <c r="K36" s="86" t="s">
        <v>1028</v>
      </c>
      <c r="L36" s="86" t="s">
        <v>1028</v>
      </c>
      <c r="M36" s="86" t="s">
        <v>1028</v>
      </c>
      <c r="N36" s="86" t="s">
        <v>1028</v>
      </c>
      <c r="O36" s="6" t="s">
        <v>1317</v>
      </c>
      <c r="P36" s="6"/>
    </row>
    <row r="37" spans="1:16" x14ac:dyDescent="0.25">
      <c r="A37" s="1"/>
      <c r="B37" s="6" t="s">
        <v>89</v>
      </c>
      <c r="C37" s="6" t="s">
        <v>90</v>
      </c>
      <c r="D37" s="86" t="s">
        <v>61</v>
      </c>
      <c r="E37" s="6" t="s">
        <v>1374</v>
      </c>
      <c r="F37" s="86" t="s">
        <v>1373</v>
      </c>
      <c r="G37" s="86" t="s">
        <v>1375</v>
      </c>
      <c r="H37" s="86" t="s">
        <v>1028</v>
      </c>
      <c r="I37" s="86" t="s">
        <v>1028</v>
      </c>
      <c r="J37" s="86" t="s">
        <v>1338</v>
      </c>
      <c r="K37" s="86" t="s">
        <v>1028</v>
      </c>
      <c r="L37" s="86" t="s">
        <v>1028</v>
      </c>
      <c r="M37" s="86" t="s">
        <v>1028</v>
      </c>
      <c r="N37" s="86" t="s">
        <v>1028</v>
      </c>
      <c r="O37" s="6" t="s">
        <v>1317</v>
      </c>
      <c r="P37" s="6"/>
    </row>
    <row r="38" spans="1:16" x14ac:dyDescent="0.25">
      <c r="A38" s="1"/>
      <c r="B38" s="6" t="s">
        <v>89</v>
      </c>
      <c r="C38" s="6" t="s">
        <v>90</v>
      </c>
      <c r="D38" s="86" t="s">
        <v>1226</v>
      </c>
      <c r="E38" s="6" t="s">
        <v>1376</v>
      </c>
      <c r="F38" s="86" t="s">
        <v>1375</v>
      </c>
      <c r="G38" s="86" t="s">
        <v>1377</v>
      </c>
      <c r="H38" s="86" t="s">
        <v>1028</v>
      </c>
      <c r="I38" s="86" t="s">
        <v>1028</v>
      </c>
      <c r="J38" s="86" t="s">
        <v>1338</v>
      </c>
      <c r="K38" s="86" t="s">
        <v>1028</v>
      </c>
      <c r="L38" s="86" t="s">
        <v>1028</v>
      </c>
      <c r="M38" s="86" t="s">
        <v>1028</v>
      </c>
      <c r="N38" s="86" t="s">
        <v>1028</v>
      </c>
      <c r="O38" s="6" t="s">
        <v>1317</v>
      </c>
      <c r="P38" s="6"/>
    </row>
    <row r="39" spans="1:16" x14ac:dyDescent="0.25">
      <c r="A39" s="1"/>
      <c r="B39" s="6" t="s">
        <v>89</v>
      </c>
      <c r="C39" s="6" t="s">
        <v>90</v>
      </c>
      <c r="D39" s="86" t="s">
        <v>1225</v>
      </c>
      <c r="E39" s="6" t="s">
        <v>1378</v>
      </c>
      <c r="F39" s="86" t="s">
        <v>1379</v>
      </c>
      <c r="G39" s="86" t="s">
        <v>1380</v>
      </c>
      <c r="H39" s="86" t="s">
        <v>1028</v>
      </c>
      <c r="I39" s="86" t="s">
        <v>1028</v>
      </c>
      <c r="J39" s="86" t="s">
        <v>1329</v>
      </c>
      <c r="K39" s="86" t="s">
        <v>1028</v>
      </c>
      <c r="L39" s="86" t="s">
        <v>1028</v>
      </c>
      <c r="M39" s="86" t="s">
        <v>1028</v>
      </c>
      <c r="N39" s="86" t="s">
        <v>1028</v>
      </c>
      <c r="O39" s="6" t="s">
        <v>1317</v>
      </c>
      <c r="P39" s="6" t="s">
        <v>1381</v>
      </c>
    </row>
    <row r="40" spans="1:16" x14ac:dyDescent="0.25">
      <c r="A40" s="1"/>
      <c r="B40" s="6" t="s">
        <v>89</v>
      </c>
      <c r="C40" s="6" t="s">
        <v>90</v>
      </c>
      <c r="D40" s="86" t="s">
        <v>1226</v>
      </c>
      <c r="E40" s="6" t="s">
        <v>1376</v>
      </c>
      <c r="F40" s="86" t="s">
        <v>1382</v>
      </c>
      <c r="G40" s="86" t="s">
        <v>1383</v>
      </c>
      <c r="H40" s="86" t="s">
        <v>1028</v>
      </c>
      <c r="I40" s="86" t="s">
        <v>1028</v>
      </c>
      <c r="J40" s="86" t="s">
        <v>1329</v>
      </c>
      <c r="K40" s="86" t="s">
        <v>1028</v>
      </c>
      <c r="L40" s="86" t="s">
        <v>1028</v>
      </c>
      <c r="M40" s="86" t="s">
        <v>1028</v>
      </c>
      <c r="N40" s="86" t="s">
        <v>1028</v>
      </c>
      <c r="O40" s="6" t="s">
        <v>1317</v>
      </c>
      <c r="P40" s="6"/>
    </row>
    <row r="41" spans="1:16" x14ac:dyDescent="0.25">
      <c r="A41" s="1"/>
      <c r="B41" s="6" t="s">
        <v>89</v>
      </c>
      <c r="C41" s="6" t="s">
        <v>90</v>
      </c>
      <c r="D41" s="86" t="s">
        <v>61</v>
      </c>
      <c r="E41" s="6" t="s">
        <v>1384</v>
      </c>
      <c r="F41" s="86" t="s">
        <v>1380</v>
      </c>
      <c r="G41" s="86" t="s">
        <v>1383</v>
      </c>
      <c r="H41" s="86" t="s">
        <v>1028</v>
      </c>
      <c r="I41" s="86" t="s">
        <v>1028</v>
      </c>
      <c r="J41" s="86" t="s">
        <v>1329</v>
      </c>
      <c r="K41" s="86" t="s">
        <v>1028</v>
      </c>
      <c r="L41" s="86" t="s">
        <v>1028</v>
      </c>
      <c r="M41" s="86" t="s">
        <v>1028</v>
      </c>
      <c r="N41" s="86" t="s">
        <v>1028</v>
      </c>
      <c r="O41" s="6" t="s">
        <v>1317</v>
      </c>
      <c r="P41" s="6" t="s">
        <v>1385</v>
      </c>
    </row>
    <row r="42" spans="1:16" x14ac:dyDescent="0.25">
      <c r="A42" s="1"/>
      <c r="B42" s="6" t="s">
        <v>89</v>
      </c>
      <c r="C42" s="6" t="s">
        <v>90</v>
      </c>
      <c r="D42" s="86" t="s">
        <v>61</v>
      </c>
      <c r="E42" s="6" t="s">
        <v>1370</v>
      </c>
      <c r="F42" s="86" t="s">
        <v>1383</v>
      </c>
      <c r="G42" s="86" t="s">
        <v>33</v>
      </c>
      <c r="H42" s="86" t="s">
        <v>1028</v>
      </c>
      <c r="I42" s="86" t="s">
        <v>1028</v>
      </c>
      <c r="J42" s="86" t="s">
        <v>1329</v>
      </c>
      <c r="K42" s="86" t="s">
        <v>1028</v>
      </c>
      <c r="L42" s="86" t="s">
        <v>1028</v>
      </c>
      <c r="M42" s="86" t="s">
        <v>1028</v>
      </c>
      <c r="N42" s="86" t="s">
        <v>1028</v>
      </c>
      <c r="O42" s="6" t="s">
        <v>1317</v>
      </c>
      <c r="P42" s="6"/>
    </row>
    <row r="43" spans="1:16" x14ac:dyDescent="0.25">
      <c r="A43" s="1"/>
      <c r="B43" s="6" t="s">
        <v>92</v>
      </c>
      <c r="C43" s="6" t="s">
        <v>99</v>
      </c>
      <c r="D43" s="86" t="s">
        <v>61</v>
      </c>
      <c r="E43" s="6" t="s">
        <v>1386</v>
      </c>
      <c r="F43" s="86" t="s">
        <v>1315</v>
      </c>
      <c r="G43" s="86" t="s">
        <v>1387</v>
      </c>
      <c r="H43" s="86" t="s">
        <v>1028</v>
      </c>
      <c r="I43" s="86" t="s">
        <v>1028</v>
      </c>
      <c r="J43" s="86" t="s">
        <v>1329</v>
      </c>
      <c r="K43" s="86" t="s">
        <v>1028</v>
      </c>
      <c r="L43" s="86" t="s">
        <v>1028</v>
      </c>
      <c r="M43" s="86" t="s">
        <v>1028</v>
      </c>
      <c r="N43" s="86" t="s">
        <v>1028</v>
      </c>
      <c r="O43" s="6" t="s">
        <v>1317</v>
      </c>
      <c r="P43" s="6"/>
    </row>
    <row r="44" spans="1:16" x14ac:dyDescent="0.25">
      <c r="A44" s="1"/>
      <c r="B44" s="6" t="s">
        <v>92</v>
      </c>
      <c r="C44" s="6" t="s">
        <v>99</v>
      </c>
      <c r="D44" s="86" t="s">
        <v>61</v>
      </c>
      <c r="E44" s="6" t="s">
        <v>1386</v>
      </c>
      <c r="F44" s="86" t="s">
        <v>1387</v>
      </c>
      <c r="G44" s="86" t="s">
        <v>1388</v>
      </c>
      <c r="H44" s="86" t="s">
        <v>1028</v>
      </c>
      <c r="I44" s="86" t="s">
        <v>1028</v>
      </c>
      <c r="J44" s="86" t="s">
        <v>1389</v>
      </c>
      <c r="K44" s="86" t="s">
        <v>1028</v>
      </c>
      <c r="L44" s="86" t="s">
        <v>1028</v>
      </c>
      <c r="M44" s="86" t="s">
        <v>1028</v>
      </c>
      <c r="N44" s="86" t="s">
        <v>1028</v>
      </c>
      <c r="O44" s="6" t="s">
        <v>1317</v>
      </c>
      <c r="P44" s="6"/>
    </row>
    <row r="45" spans="1:16" x14ac:dyDescent="0.25">
      <c r="A45" s="1"/>
      <c r="B45" s="6" t="s">
        <v>92</v>
      </c>
      <c r="C45" s="6" t="s">
        <v>99</v>
      </c>
      <c r="D45" s="86" t="s">
        <v>61</v>
      </c>
      <c r="E45" s="6" t="s">
        <v>1386</v>
      </c>
      <c r="F45" s="86" t="s">
        <v>1388</v>
      </c>
      <c r="G45" s="86" t="s">
        <v>1352</v>
      </c>
      <c r="H45" s="86" t="s">
        <v>1028</v>
      </c>
      <c r="I45" s="86" t="s">
        <v>1028</v>
      </c>
      <c r="J45" s="86" t="s">
        <v>1329</v>
      </c>
      <c r="K45" s="86" t="s">
        <v>1028</v>
      </c>
      <c r="L45" s="86" t="s">
        <v>1028</v>
      </c>
      <c r="M45" s="86" t="s">
        <v>1028</v>
      </c>
      <c r="N45" s="86" t="s">
        <v>1028</v>
      </c>
      <c r="O45" s="6" t="s">
        <v>1317</v>
      </c>
      <c r="P45" s="6"/>
    </row>
    <row r="46" spans="1:16" x14ac:dyDescent="0.25">
      <c r="A46" s="1"/>
      <c r="B46" s="6" t="s">
        <v>92</v>
      </c>
      <c r="C46" s="6" t="s">
        <v>99</v>
      </c>
      <c r="D46" s="86" t="s">
        <v>61</v>
      </c>
      <c r="E46" s="6" t="s">
        <v>1386</v>
      </c>
      <c r="F46" s="86" t="s">
        <v>1352</v>
      </c>
      <c r="G46" s="86" t="s">
        <v>1331</v>
      </c>
      <c r="H46" s="86" t="s">
        <v>1028</v>
      </c>
      <c r="I46" s="86" t="s">
        <v>1028</v>
      </c>
      <c r="J46" s="86" t="s">
        <v>1389</v>
      </c>
      <c r="K46" s="86" t="s">
        <v>1028</v>
      </c>
      <c r="L46" s="86" t="s">
        <v>1028</v>
      </c>
      <c r="M46" s="86" t="s">
        <v>1028</v>
      </c>
      <c r="N46" s="86" t="s">
        <v>1028</v>
      </c>
      <c r="O46" s="6" t="s">
        <v>1317</v>
      </c>
      <c r="P46" s="6"/>
    </row>
    <row r="47" spans="1:16" x14ac:dyDescent="0.25">
      <c r="A47" s="1"/>
      <c r="B47" s="6" t="s">
        <v>92</v>
      </c>
      <c r="C47" s="6" t="s">
        <v>99</v>
      </c>
      <c r="D47" s="86" t="s">
        <v>61</v>
      </c>
      <c r="E47" s="6" t="s">
        <v>1386</v>
      </c>
      <c r="F47" s="86" t="s">
        <v>1331</v>
      </c>
      <c r="G47" s="86" t="s">
        <v>33</v>
      </c>
      <c r="H47" s="86" t="s">
        <v>1028</v>
      </c>
      <c r="I47" s="86" t="s">
        <v>1028</v>
      </c>
      <c r="J47" s="86" t="s">
        <v>1329</v>
      </c>
      <c r="K47" s="86" t="s">
        <v>1028</v>
      </c>
      <c r="L47" s="86" t="s">
        <v>1028</v>
      </c>
      <c r="M47" s="86" t="s">
        <v>1028</v>
      </c>
      <c r="N47" s="86" t="s">
        <v>1028</v>
      </c>
      <c r="O47" s="6" t="s">
        <v>1317</v>
      </c>
      <c r="P47" s="6"/>
    </row>
    <row r="48" spans="1:16" x14ac:dyDescent="0.25">
      <c r="A48" s="1"/>
      <c r="B48" s="6" t="s">
        <v>92</v>
      </c>
      <c r="C48" s="6" t="s">
        <v>102</v>
      </c>
      <c r="D48" s="86" t="s">
        <v>1223</v>
      </c>
      <c r="E48" s="6" t="s">
        <v>1390</v>
      </c>
      <c r="F48" s="86" t="s">
        <v>1315</v>
      </c>
      <c r="G48" s="86" t="s">
        <v>1391</v>
      </c>
      <c r="H48" s="86" t="s">
        <v>1028</v>
      </c>
      <c r="I48" s="86" t="s">
        <v>1392</v>
      </c>
      <c r="J48" s="86" t="s">
        <v>1338</v>
      </c>
      <c r="K48" s="86" t="s">
        <v>1028</v>
      </c>
      <c r="L48" s="86" t="s">
        <v>1028</v>
      </c>
      <c r="M48" s="86" t="s">
        <v>1028</v>
      </c>
      <c r="N48" s="86" t="s">
        <v>1028</v>
      </c>
      <c r="O48" s="6" t="s">
        <v>1317</v>
      </c>
      <c r="P48" s="6"/>
    </row>
    <row r="49" spans="1:16" x14ac:dyDescent="0.25">
      <c r="A49" s="1"/>
      <c r="B49" s="6" t="s">
        <v>92</v>
      </c>
      <c r="C49" s="6" t="s">
        <v>102</v>
      </c>
      <c r="D49" s="86" t="s">
        <v>1223</v>
      </c>
      <c r="E49" s="6" t="s">
        <v>1390</v>
      </c>
      <c r="F49" s="86" t="s">
        <v>1393</v>
      </c>
      <c r="G49" s="86" t="s">
        <v>1355</v>
      </c>
      <c r="H49" s="86" t="s">
        <v>1394</v>
      </c>
      <c r="I49" s="86" t="s">
        <v>1028</v>
      </c>
      <c r="J49" s="86" t="s">
        <v>1338</v>
      </c>
      <c r="K49" s="86" t="s">
        <v>1028</v>
      </c>
      <c r="L49" s="86" t="s">
        <v>1028</v>
      </c>
      <c r="M49" s="86" t="s">
        <v>1028</v>
      </c>
      <c r="N49" s="86" t="s">
        <v>1028</v>
      </c>
      <c r="O49" s="6" t="s">
        <v>1317</v>
      </c>
      <c r="P49" s="6" t="s">
        <v>1357</v>
      </c>
    </row>
    <row r="50" spans="1:16" ht="38.25" x14ac:dyDescent="0.25">
      <c r="A50" s="1"/>
      <c r="B50" s="6" t="s">
        <v>92</v>
      </c>
      <c r="C50" s="6" t="s">
        <v>102</v>
      </c>
      <c r="D50" s="86" t="s">
        <v>1223</v>
      </c>
      <c r="E50" s="6" t="s">
        <v>1390</v>
      </c>
      <c r="F50" s="86" t="s">
        <v>1355</v>
      </c>
      <c r="G50" s="86" t="s">
        <v>33</v>
      </c>
      <c r="H50" s="86" t="s">
        <v>1028</v>
      </c>
      <c r="I50" s="86" t="s">
        <v>1028</v>
      </c>
      <c r="J50" s="86" t="s">
        <v>1329</v>
      </c>
      <c r="K50" s="86" t="s">
        <v>1028</v>
      </c>
      <c r="L50" s="86" t="s">
        <v>1028</v>
      </c>
      <c r="M50" s="86" t="s">
        <v>1028</v>
      </c>
      <c r="N50" s="86" t="s">
        <v>1028</v>
      </c>
      <c r="O50" s="6" t="s">
        <v>1317</v>
      </c>
      <c r="P50" s="6" t="s">
        <v>1395</v>
      </c>
    </row>
    <row r="51" spans="1:16" x14ac:dyDescent="0.25">
      <c r="A51" s="1"/>
      <c r="B51" s="6" t="s">
        <v>347</v>
      </c>
      <c r="C51" s="6" t="s">
        <v>1239</v>
      </c>
      <c r="D51" s="86" t="s">
        <v>61</v>
      </c>
      <c r="E51" s="6" t="s">
        <v>1396</v>
      </c>
      <c r="F51" s="86" t="s">
        <v>1397</v>
      </c>
      <c r="G51" s="86" t="s">
        <v>1398</v>
      </c>
      <c r="H51" s="86" t="s">
        <v>1399</v>
      </c>
      <c r="I51" s="86" t="s">
        <v>1400</v>
      </c>
      <c r="J51" s="86" t="s">
        <v>1338</v>
      </c>
      <c r="K51" s="86" t="s">
        <v>1028</v>
      </c>
      <c r="L51" s="86" t="s">
        <v>1028</v>
      </c>
      <c r="M51" s="86" t="s">
        <v>1028</v>
      </c>
      <c r="N51" s="86" t="s">
        <v>1028</v>
      </c>
      <c r="O51" s="6" t="s">
        <v>1317</v>
      </c>
      <c r="P51" s="6"/>
    </row>
    <row r="52" spans="1:16" x14ac:dyDescent="0.25">
      <c r="A52" s="1"/>
      <c r="B52" s="6" t="s">
        <v>40</v>
      </c>
      <c r="C52" s="6" t="s">
        <v>1242</v>
      </c>
      <c r="D52" s="86" t="s">
        <v>1243</v>
      </c>
      <c r="E52" s="6" t="s">
        <v>1401</v>
      </c>
      <c r="F52" s="86" t="s">
        <v>1402</v>
      </c>
      <c r="G52" s="86" t="s">
        <v>1403</v>
      </c>
      <c r="H52" s="86" t="s">
        <v>1404</v>
      </c>
      <c r="I52" s="86" t="s">
        <v>1028</v>
      </c>
      <c r="J52" s="86" t="s">
        <v>1329</v>
      </c>
      <c r="K52" s="86" t="s">
        <v>1028</v>
      </c>
      <c r="L52" s="86" t="s">
        <v>1028</v>
      </c>
      <c r="M52" s="86" t="s">
        <v>1028</v>
      </c>
      <c r="N52" s="86" t="s">
        <v>1028</v>
      </c>
      <c r="O52" s="6" t="s">
        <v>1317</v>
      </c>
      <c r="P52" s="6"/>
    </row>
    <row r="53" spans="1:16" x14ac:dyDescent="0.25">
      <c r="A53" s="1"/>
      <c r="B53" s="6" t="s">
        <v>40</v>
      </c>
      <c r="C53" s="6" t="s">
        <v>1242</v>
      </c>
      <c r="D53" s="86" t="s">
        <v>1405</v>
      </c>
      <c r="E53" s="6" t="s">
        <v>1406</v>
      </c>
      <c r="F53" s="86" t="s">
        <v>1407</v>
      </c>
      <c r="G53" s="86" t="s">
        <v>1408</v>
      </c>
      <c r="H53" s="86" t="s">
        <v>1404</v>
      </c>
      <c r="I53" s="86" t="s">
        <v>1028</v>
      </c>
      <c r="J53" s="86" t="s">
        <v>1329</v>
      </c>
      <c r="K53" s="86" t="s">
        <v>1028</v>
      </c>
      <c r="L53" s="86" t="s">
        <v>1028</v>
      </c>
      <c r="M53" s="86" t="s">
        <v>1028</v>
      </c>
      <c r="N53" s="86" t="s">
        <v>1028</v>
      </c>
      <c r="O53" s="6" t="s">
        <v>1317</v>
      </c>
      <c r="P53" s="6"/>
    </row>
    <row r="54" spans="1:16" x14ac:dyDescent="0.25">
      <c r="A54" s="1"/>
      <c r="B54" s="6" t="s">
        <v>40</v>
      </c>
      <c r="C54" s="6" t="s">
        <v>1242</v>
      </c>
      <c r="D54" s="86" t="s">
        <v>1243</v>
      </c>
      <c r="E54" s="6" t="s">
        <v>1401</v>
      </c>
      <c r="F54" s="86" t="s">
        <v>1403</v>
      </c>
      <c r="G54" s="86" t="s">
        <v>33</v>
      </c>
      <c r="H54" s="86" t="s">
        <v>1028</v>
      </c>
      <c r="I54" s="86" t="s">
        <v>1028</v>
      </c>
      <c r="J54" s="86" t="s">
        <v>1338</v>
      </c>
      <c r="K54" s="86" t="s">
        <v>1028</v>
      </c>
      <c r="L54" s="86" t="s">
        <v>1028</v>
      </c>
      <c r="M54" s="86" t="s">
        <v>1028</v>
      </c>
      <c r="N54" s="86" t="s">
        <v>1028</v>
      </c>
      <c r="O54" s="6" t="s">
        <v>1317</v>
      </c>
      <c r="P54" s="6"/>
    </row>
    <row r="55" spans="1:16" x14ac:dyDescent="0.25">
      <c r="A55" s="1"/>
      <c r="B55" s="6" t="s">
        <v>40</v>
      </c>
      <c r="C55" s="6" t="s">
        <v>1242</v>
      </c>
      <c r="D55" s="86" t="s">
        <v>1405</v>
      </c>
      <c r="E55" s="6" t="s">
        <v>1406</v>
      </c>
      <c r="F55" s="86" t="s">
        <v>1408</v>
      </c>
      <c r="G55" s="86" t="s">
        <v>1409</v>
      </c>
      <c r="H55" s="86" t="s">
        <v>1028</v>
      </c>
      <c r="I55" s="86" t="s">
        <v>1028</v>
      </c>
      <c r="J55" s="86" t="s">
        <v>1338</v>
      </c>
      <c r="K55" s="86" t="s">
        <v>1028</v>
      </c>
      <c r="L55" s="86" t="s">
        <v>1028</v>
      </c>
      <c r="M55" s="86" t="s">
        <v>1028</v>
      </c>
      <c r="N55" s="86" t="s">
        <v>1028</v>
      </c>
      <c r="O55" s="6" t="s">
        <v>1317</v>
      </c>
      <c r="P55" s="6"/>
    </row>
    <row r="56" spans="1:16" x14ac:dyDescent="0.25">
      <c r="A56" s="1"/>
      <c r="B56" s="6" t="s">
        <v>40</v>
      </c>
      <c r="C56" s="6" t="s">
        <v>1242</v>
      </c>
      <c r="D56" s="86" t="s">
        <v>1405</v>
      </c>
      <c r="E56" s="6" t="s">
        <v>1406</v>
      </c>
      <c r="F56" s="86" t="s">
        <v>1409</v>
      </c>
      <c r="G56" s="86" t="s">
        <v>1410</v>
      </c>
      <c r="H56" s="86" t="s">
        <v>1028</v>
      </c>
      <c r="I56" s="86" t="s">
        <v>1028</v>
      </c>
      <c r="J56" s="86" t="s">
        <v>1329</v>
      </c>
      <c r="K56" s="86" t="s">
        <v>1028</v>
      </c>
      <c r="L56" s="86" t="s">
        <v>1028</v>
      </c>
      <c r="M56" s="86" t="s">
        <v>1028</v>
      </c>
      <c r="N56" s="86" t="s">
        <v>1411</v>
      </c>
      <c r="O56" s="6" t="s">
        <v>1317</v>
      </c>
      <c r="P56" s="6" t="s">
        <v>1412</v>
      </c>
    </row>
    <row r="57" spans="1:16" x14ac:dyDescent="0.25">
      <c r="A57" s="1"/>
      <c r="B57" s="6" t="s">
        <v>40</v>
      </c>
      <c r="C57" s="6" t="s">
        <v>1242</v>
      </c>
      <c r="D57" s="86" t="s">
        <v>1405</v>
      </c>
      <c r="E57" s="6" t="s">
        <v>1406</v>
      </c>
      <c r="F57" s="86" t="s">
        <v>1410</v>
      </c>
      <c r="G57" s="86" t="s">
        <v>33</v>
      </c>
      <c r="H57" s="86" t="s">
        <v>1028</v>
      </c>
      <c r="I57" s="86" t="s">
        <v>1028</v>
      </c>
      <c r="J57" s="86" t="s">
        <v>1338</v>
      </c>
      <c r="K57" s="86" t="s">
        <v>1028</v>
      </c>
      <c r="L57" s="86" t="s">
        <v>1028</v>
      </c>
      <c r="M57" s="86" t="s">
        <v>1028</v>
      </c>
      <c r="N57" s="86" t="s">
        <v>1028</v>
      </c>
      <c r="O57" s="6" t="s">
        <v>1317</v>
      </c>
      <c r="P57" s="6"/>
    </row>
    <row r="58" spans="1:16" x14ac:dyDescent="0.25">
      <c r="A58" s="1"/>
      <c r="B58" s="6" t="s">
        <v>40</v>
      </c>
      <c r="C58" s="6" t="s">
        <v>126</v>
      </c>
      <c r="D58" s="86" t="s">
        <v>61</v>
      </c>
      <c r="E58" s="6" t="s">
        <v>1413</v>
      </c>
      <c r="F58" s="86" t="s">
        <v>1414</v>
      </c>
      <c r="G58" s="86" t="s">
        <v>1415</v>
      </c>
      <c r="H58" s="86" t="s">
        <v>1361</v>
      </c>
      <c r="I58" s="86" t="s">
        <v>1028</v>
      </c>
      <c r="J58" s="86" t="s">
        <v>1329</v>
      </c>
      <c r="K58" s="86" t="s">
        <v>1028</v>
      </c>
      <c r="L58" s="86" t="s">
        <v>1028</v>
      </c>
      <c r="M58" s="86" t="s">
        <v>1028</v>
      </c>
      <c r="N58" s="86" t="s">
        <v>1028</v>
      </c>
      <c r="O58" s="6" t="s">
        <v>1317</v>
      </c>
      <c r="P58" s="6"/>
    </row>
    <row r="59" spans="1:16" x14ac:dyDescent="0.25">
      <c r="A59" s="1"/>
      <c r="B59" s="6" t="s">
        <v>40</v>
      </c>
      <c r="C59" s="6" t="s">
        <v>126</v>
      </c>
      <c r="D59" s="86" t="s">
        <v>61</v>
      </c>
      <c r="E59" s="6" t="s">
        <v>1413</v>
      </c>
      <c r="F59" s="86" t="s">
        <v>1415</v>
      </c>
      <c r="G59" s="86" t="s">
        <v>1416</v>
      </c>
      <c r="H59" s="86" t="s">
        <v>1028</v>
      </c>
      <c r="I59" s="86" t="s">
        <v>1028</v>
      </c>
      <c r="J59" s="86" t="s">
        <v>1329</v>
      </c>
      <c r="K59" s="86" t="s">
        <v>1028</v>
      </c>
      <c r="L59" s="86" t="s">
        <v>1028</v>
      </c>
      <c r="M59" s="86" t="s">
        <v>1028</v>
      </c>
      <c r="N59" s="86" t="s">
        <v>1411</v>
      </c>
      <c r="O59" s="6" t="s">
        <v>1317</v>
      </c>
      <c r="P59" s="6" t="s">
        <v>1417</v>
      </c>
    </row>
    <row r="60" spans="1:16" x14ac:dyDescent="0.25">
      <c r="A60" s="1"/>
      <c r="B60" s="6" t="s">
        <v>40</v>
      </c>
      <c r="C60" s="6" t="s">
        <v>126</v>
      </c>
      <c r="D60" s="86" t="s">
        <v>61</v>
      </c>
      <c r="E60" s="6" t="s">
        <v>1413</v>
      </c>
      <c r="F60" s="86" t="s">
        <v>1416</v>
      </c>
      <c r="G60" s="86" t="s">
        <v>1418</v>
      </c>
      <c r="H60" s="86" t="s">
        <v>1028</v>
      </c>
      <c r="I60" s="86" t="s">
        <v>1028</v>
      </c>
      <c r="J60" s="86" t="s">
        <v>1329</v>
      </c>
      <c r="K60" s="86" t="s">
        <v>1028</v>
      </c>
      <c r="L60" s="86" t="s">
        <v>1028</v>
      </c>
      <c r="M60" s="86" t="s">
        <v>1028</v>
      </c>
      <c r="N60" s="86" t="s">
        <v>1028</v>
      </c>
      <c r="O60" s="6" t="s">
        <v>1317</v>
      </c>
      <c r="P60" s="6"/>
    </row>
    <row r="61" spans="1:16" x14ac:dyDescent="0.25">
      <c r="A61" s="1"/>
      <c r="B61" s="6" t="s">
        <v>40</v>
      </c>
      <c r="C61" s="6" t="s">
        <v>126</v>
      </c>
      <c r="D61" s="86" t="s">
        <v>61</v>
      </c>
      <c r="E61" s="6" t="s">
        <v>1413</v>
      </c>
      <c r="F61" s="86" t="s">
        <v>1418</v>
      </c>
      <c r="G61" s="86" t="s">
        <v>1419</v>
      </c>
      <c r="H61" s="86" t="s">
        <v>1028</v>
      </c>
      <c r="I61" s="86" t="s">
        <v>1028</v>
      </c>
      <c r="J61" s="86" t="s">
        <v>1338</v>
      </c>
      <c r="K61" s="86" t="s">
        <v>1028</v>
      </c>
      <c r="L61" s="86" t="s">
        <v>1028</v>
      </c>
      <c r="M61" s="86" t="s">
        <v>1028</v>
      </c>
      <c r="N61" s="86" t="s">
        <v>1028</v>
      </c>
      <c r="O61" s="6" t="s">
        <v>1317</v>
      </c>
      <c r="P61" s="6"/>
    </row>
    <row r="62" spans="1:16" x14ac:dyDescent="0.25">
      <c r="A62" s="1"/>
      <c r="B62" s="6" t="s">
        <v>40</v>
      </c>
      <c r="C62" s="6" t="s">
        <v>126</v>
      </c>
      <c r="D62" s="86" t="s">
        <v>61</v>
      </c>
      <c r="E62" s="6" t="s">
        <v>1413</v>
      </c>
      <c r="F62" s="86" t="s">
        <v>1419</v>
      </c>
      <c r="G62" s="86" t="s">
        <v>1362</v>
      </c>
      <c r="H62" s="86" t="s">
        <v>1028</v>
      </c>
      <c r="I62" s="86" t="s">
        <v>1028</v>
      </c>
      <c r="J62" s="86" t="s">
        <v>1329</v>
      </c>
      <c r="K62" s="86" t="s">
        <v>1028</v>
      </c>
      <c r="L62" s="86" t="s">
        <v>1028</v>
      </c>
      <c r="M62" s="86" t="s">
        <v>1028</v>
      </c>
      <c r="N62" s="86" t="s">
        <v>1028</v>
      </c>
      <c r="O62" s="6" t="s">
        <v>1317</v>
      </c>
      <c r="P62" s="6"/>
    </row>
    <row r="63" spans="1:16" x14ac:dyDescent="0.25">
      <c r="A63" s="1"/>
      <c r="B63" s="6" t="s">
        <v>40</v>
      </c>
      <c r="C63" s="6" t="s">
        <v>126</v>
      </c>
      <c r="D63" s="86" t="s">
        <v>61</v>
      </c>
      <c r="E63" s="6" t="s">
        <v>1413</v>
      </c>
      <c r="F63" s="86" t="s">
        <v>1362</v>
      </c>
      <c r="G63" s="86" t="s">
        <v>1420</v>
      </c>
      <c r="H63" s="86" t="s">
        <v>1028</v>
      </c>
      <c r="I63" s="86" t="s">
        <v>1421</v>
      </c>
      <c r="J63" s="86" t="s">
        <v>1338</v>
      </c>
      <c r="K63" s="86" t="s">
        <v>1028</v>
      </c>
      <c r="L63" s="86" t="s">
        <v>1028</v>
      </c>
      <c r="M63" s="86" t="s">
        <v>1028</v>
      </c>
      <c r="N63" s="86" t="s">
        <v>1028</v>
      </c>
      <c r="O63" s="6" t="s">
        <v>1317</v>
      </c>
      <c r="P63" s="6"/>
    </row>
    <row r="64" spans="1:16" x14ac:dyDescent="0.25">
      <c r="A64" s="1"/>
      <c r="B64" s="6" t="s">
        <v>40</v>
      </c>
      <c r="C64" s="6" t="s">
        <v>129</v>
      </c>
      <c r="D64" s="86" t="s">
        <v>1216</v>
      </c>
      <c r="E64" s="6" t="s">
        <v>1422</v>
      </c>
      <c r="F64" s="86" t="s">
        <v>1423</v>
      </c>
      <c r="G64" s="86" t="s">
        <v>1424</v>
      </c>
      <c r="H64" s="86" t="s">
        <v>1328</v>
      </c>
      <c r="I64" s="86" t="s">
        <v>1028</v>
      </c>
      <c r="J64" s="86" t="s">
        <v>1329</v>
      </c>
      <c r="K64" s="86" t="s">
        <v>1028</v>
      </c>
      <c r="L64" s="86" t="s">
        <v>1028</v>
      </c>
      <c r="M64" s="86" t="s">
        <v>1028</v>
      </c>
      <c r="N64" s="86" t="s">
        <v>1028</v>
      </c>
      <c r="O64" s="6" t="s">
        <v>1317</v>
      </c>
      <c r="P64" s="6"/>
    </row>
    <row r="65" spans="1:16" x14ac:dyDescent="0.25">
      <c r="A65" s="1"/>
      <c r="B65" s="6" t="s">
        <v>40</v>
      </c>
      <c r="C65" s="6" t="s">
        <v>129</v>
      </c>
      <c r="D65" s="86" t="s">
        <v>1216</v>
      </c>
      <c r="E65" s="6" t="s">
        <v>1422</v>
      </c>
      <c r="F65" s="86" t="s">
        <v>1424</v>
      </c>
      <c r="G65" s="86" t="s">
        <v>33</v>
      </c>
      <c r="H65" s="86" t="s">
        <v>1028</v>
      </c>
      <c r="I65" s="86" t="s">
        <v>1028</v>
      </c>
      <c r="J65" s="86" t="s">
        <v>1338</v>
      </c>
      <c r="K65" s="86" t="s">
        <v>1028</v>
      </c>
      <c r="L65" s="86" t="s">
        <v>1028</v>
      </c>
      <c r="M65" s="86" t="s">
        <v>1028</v>
      </c>
      <c r="N65" s="86" t="s">
        <v>1028</v>
      </c>
      <c r="O65" s="6" t="s">
        <v>1317</v>
      </c>
      <c r="P65" s="6"/>
    </row>
    <row r="66" spans="1:16" x14ac:dyDescent="0.25">
      <c r="A66" s="1"/>
      <c r="B66" s="6" t="s">
        <v>395</v>
      </c>
      <c r="C66" s="6" t="s">
        <v>1143</v>
      </c>
      <c r="D66" s="86" t="s">
        <v>61</v>
      </c>
      <c r="E66" s="6" t="s">
        <v>1425</v>
      </c>
      <c r="F66" s="86" t="s">
        <v>1315</v>
      </c>
      <c r="G66" s="86" t="s">
        <v>33</v>
      </c>
      <c r="H66" s="86" t="s">
        <v>1028</v>
      </c>
      <c r="I66" s="86" t="s">
        <v>1028</v>
      </c>
      <c r="J66" s="86" t="s">
        <v>1329</v>
      </c>
      <c r="K66" s="86" t="s">
        <v>1028</v>
      </c>
      <c r="L66" s="86" t="s">
        <v>1028</v>
      </c>
      <c r="M66" s="86" t="s">
        <v>1028</v>
      </c>
      <c r="N66" s="86" t="s">
        <v>1028</v>
      </c>
      <c r="O66" s="6" t="s">
        <v>1317</v>
      </c>
      <c r="P66" s="6"/>
    </row>
    <row r="67" spans="1:16" x14ac:dyDescent="0.25">
      <c r="A67" s="1"/>
      <c r="B67" s="6" t="s">
        <v>395</v>
      </c>
      <c r="C67" s="6" t="s">
        <v>1249</v>
      </c>
      <c r="D67" s="86" t="s">
        <v>61</v>
      </c>
      <c r="E67" s="6" t="s">
        <v>1426</v>
      </c>
      <c r="F67" s="86" t="s">
        <v>1315</v>
      </c>
      <c r="G67" s="86" t="s">
        <v>33</v>
      </c>
      <c r="H67" s="86" t="s">
        <v>1028</v>
      </c>
      <c r="I67" s="86" t="s">
        <v>1028</v>
      </c>
      <c r="J67" s="86" t="s">
        <v>1329</v>
      </c>
      <c r="K67" s="86" t="s">
        <v>1028</v>
      </c>
      <c r="L67" s="86" t="s">
        <v>1028</v>
      </c>
      <c r="M67" s="86" t="s">
        <v>1028</v>
      </c>
      <c r="N67" s="86" t="s">
        <v>1028</v>
      </c>
      <c r="O67" s="6" t="s">
        <v>1317</v>
      </c>
      <c r="P67" s="6"/>
    </row>
    <row r="68" spans="1:16" x14ac:dyDescent="0.25">
      <c r="A68" s="1"/>
      <c r="B68" s="6" t="s">
        <v>395</v>
      </c>
      <c r="C68" s="6" t="s">
        <v>1250</v>
      </c>
      <c r="D68" s="86" t="s">
        <v>115</v>
      </c>
      <c r="E68" s="6" t="s">
        <v>1427</v>
      </c>
      <c r="F68" s="86" t="s">
        <v>1315</v>
      </c>
      <c r="G68" s="86" t="s">
        <v>33</v>
      </c>
      <c r="H68" s="86" t="s">
        <v>1028</v>
      </c>
      <c r="I68" s="86" t="s">
        <v>1028</v>
      </c>
      <c r="J68" s="86" t="s">
        <v>1329</v>
      </c>
      <c r="K68" s="86" t="s">
        <v>1028</v>
      </c>
      <c r="L68" s="86" t="s">
        <v>1028</v>
      </c>
      <c r="M68" s="86" t="s">
        <v>1028</v>
      </c>
      <c r="N68" s="86" t="s">
        <v>1028</v>
      </c>
      <c r="O68" s="6" t="s">
        <v>1317</v>
      </c>
      <c r="P68" s="6"/>
    </row>
    <row r="69" spans="1:16" x14ac:dyDescent="0.25">
      <c r="A69" s="1"/>
      <c r="B69" s="6" t="s">
        <v>395</v>
      </c>
      <c r="C69" s="6" t="s">
        <v>1251</v>
      </c>
      <c r="D69" s="86" t="s">
        <v>61</v>
      </c>
      <c r="E69" s="6" t="s">
        <v>1428</v>
      </c>
      <c r="F69" s="86" t="s">
        <v>1315</v>
      </c>
      <c r="G69" s="86" t="s">
        <v>33</v>
      </c>
      <c r="H69" s="86" t="s">
        <v>1028</v>
      </c>
      <c r="I69" s="86" t="s">
        <v>1028</v>
      </c>
      <c r="J69" s="86" t="s">
        <v>1329</v>
      </c>
      <c r="K69" s="86" t="s">
        <v>1028</v>
      </c>
      <c r="L69" s="86" t="s">
        <v>1028</v>
      </c>
      <c r="M69" s="86" t="s">
        <v>1028</v>
      </c>
      <c r="N69" s="86" t="s">
        <v>1028</v>
      </c>
      <c r="O69" s="6" t="s">
        <v>1317</v>
      </c>
      <c r="P69" s="6"/>
    </row>
    <row r="70" spans="1:16" x14ac:dyDescent="0.25">
      <c r="A70" s="1"/>
      <c r="B70" s="6" t="s">
        <v>142</v>
      </c>
      <c r="C70" s="6" t="s">
        <v>1261</v>
      </c>
      <c r="D70" s="86" t="s">
        <v>61</v>
      </c>
      <c r="E70" s="6" t="s">
        <v>1429</v>
      </c>
      <c r="F70" s="86" t="s">
        <v>1315</v>
      </c>
      <c r="G70" s="86" t="s">
        <v>1387</v>
      </c>
      <c r="H70" s="86" t="s">
        <v>1028</v>
      </c>
      <c r="I70" s="86" t="s">
        <v>1028</v>
      </c>
      <c r="J70" s="86" t="s">
        <v>1329</v>
      </c>
      <c r="K70" s="86" t="s">
        <v>1028</v>
      </c>
      <c r="L70" s="86" t="s">
        <v>1028</v>
      </c>
      <c r="M70" s="86" t="s">
        <v>1028</v>
      </c>
      <c r="N70" s="86" t="s">
        <v>1028</v>
      </c>
      <c r="O70" s="6" t="s">
        <v>1317</v>
      </c>
      <c r="P70" s="6"/>
    </row>
    <row r="71" spans="1:16" x14ac:dyDescent="0.25">
      <c r="A71" s="1"/>
      <c r="B71" s="6" t="s">
        <v>142</v>
      </c>
      <c r="C71" s="6" t="s">
        <v>1261</v>
      </c>
      <c r="D71" s="86" t="s">
        <v>61</v>
      </c>
      <c r="E71" s="6" t="s">
        <v>1429</v>
      </c>
      <c r="F71" s="86" t="s">
        <v>1387</v>
      </c>
      <c r="G71" s="86" t="s">
        <v>1430</v>
      </c>
      <c r="H71" s="86" t="s">
        <v>1028</v>
      </c>
      <c r="I71" s="86" t="s">
        <v>1028</v>
      </c>
      <c r="J71" s="86" t="s">
        <v>1338</v>
      </c>
      <c r="K71" s="86" t="s">
        <v>1028</v>
      </c>
      <c r="L71" s="86" t="s">
        <v>1028</v>
      </c>
      <c r="M71" s="86" t="s">
        <v>1028</v>
      </c>
      <c r="N71" s="86" t="s">
        <v>1028</v>
      </c>
      <c r="O71" s="6" t="s">
        <v>1317</v>
      </c>
      <c r="P71" s="6"/>
    </row>
    <row r="72" spans="1:16" x14ac:dyDescent="0.25">
      <c r="A72" s="1"/>
      <c r="B72" s="6" t="s">
        <v>142</v>
      </c>
      <c r="C72" s="6" t="s">
        <v>1261</v>
      </c>
      <c r="D72" s="86" t="s">
        <v>1223</v>
      </c>
      <c r="E72" s="6" t="s">
        <v>1431</v>
      </c>
      <c r="F72" s="86" t="s">
        <v>1430</v>
      </c>
      <c r="G72" s="86" t="s">
        <v>1432</v>
      </c>
      <c r="H72" s="86" t="s">
        <v>1028</v>
      </c>
      <c r="I72" s="86" t="s">
        <v>1028</v>
      </c>
      <c r="J72" s="86" t="s">
        <v>1338</v>
      </c>
      <c r="K72" s="86" t="s">
        <v>1028</v>
      </c>
      <c r="L72" s="86" t="s">
        <v>1028</v>
      </c>
      <c r="M72" s="86" t="s">
        <v>1028</v>
      </c>
      <c r="N72" s="86" t="s">
        <v>1028</v>
      </c>
      <c r="O72" s="6" t="s">
        <v>1317</v>
      </c>
      <c r="P72" s="6"/>
    </row>
    <row r="73" spans="1:16" x14ac:dyDescent="0.25">
      <c r="A73" s="1"/>
      <c r="B73" s="6" t="s">
        <v>142</v>
      </c>
      <c r="C73" s="6" t="s">
        <v>1261</v>
      </c>
      <c r="D73" s="86" t="s">
        <v>1223</v>
      </c>
      <c r="E73" s="6" t="s">
        <v>1431</v>
      </c>
      <c r="F73" s="86" t="s">
        <v>1433</v>
      </c>
      <c r="G73" s="86" t="s">
        <v>1434</v>
      </c>
      <c r="H73" s="86" t="s">
        <v>1435</v>
      </c>
      <c r="I73" s="86" t="s">
        <v>1028</v>
      </c>
      <c r="J73" s="86" t="s">
        <v>1329</v>
      </c>
      <c r="K73" s="86" t="s">
        <v>1028</v>
      </c>
      <c r="L73" s="86" t="s">
        <v>1028</v>
      </c>
      <c r="M73" s="86" t="s">
        <v>1028</v>
      </c>
      <c r="N73" s="86" t="s">
        <v>1028</v>
      </c>
      <c r="O73" s="6" t="s">
        <v>1317</v>
      </c>
      <c r="P73" s="6"/>
    </row>
    <row r="74" spans="1:16" x14ac:dyDescent="0.25">
      <c r="A74" s="1"/>
      <c r="B74" s="6" t="s">
        <v>142</v>
      </c>
      <c r="C74" s="6" t="s">
        <v>1261</v>
      </c>
      <c r="D74" s="86" t="s">
        <v>1223</v>
      </c>
      <c r="E74" s="6" t="s">
        <v>1431</v>
      </c>
      <c r="F74" s="86" t="s">
        <v>1434</v>
      </c>
      <c r="G74" s="86" t="s">
        <v>1421</v>
      </c>
      <c r="H74" s="86" t="s">
        <v>1028</v>
      </c>
      <c r="I74" s="86" t="s">
        <v>1436</v>
      </c>
      <c r="J74" s="86" t="s">
        <v>1338</v>
      </c>
      <c r="K74" s="86" t="s">
        <v>1028</v>
      </c>
      <c r="L74" s="86" t="s">
        <v>1028</v>
      </c>
      <c r="M74" s="86" t="s">
        <v>1028</v>
      </c>
      <c r="N74" s="86" t="s">
        <v>1028</v>
      </c>
      <c r="O74" s="6" t="s">
        <v>1317</v>
      </c>
      <c r="P74" s="6"/>
    </row>
    <row r="75" spans="1:16" x14ac:dyDescent="0.25">
      <c r="A75" s="1"/>
      <c r="B75" s="6" t="s">
        <v>146</v>
      </c>
      <c r="C75" s="6" t="s">
        <v>1262</v>
      </c>
      <c r="D75" s="86" t="s">
        <v>1224</v>
      </c>
      <c r="E75" s="6" t="s">
        <v>1437</v>
      </c>
      <c r="F75" s="86" t="s">
        <v>1438</v>
      </c>
      <c r="G75" s="86" t="s">
        <v>1439</v>
      </c>
      <c r="H75" s="86" t="s">
        <v>1440</v>
      </c>
      <c r="I75" s="86" t="s">
        <v>1028</v>
      </c>
      <c r="J75" s="86" t="s">
        <v>1329</v>
      </c>
      <c r="K75" s="86" t="s">
        <v>1028</v>
      </c>
      <c r="L75" s="86" t="s">
        <v>1028</v>
      </c>
      <c r="M75" s="86" t="s">
        <v>1028</v>
      </c>
      <c r="N75" s="86" t="s">
        <v>1028</v>
      </c>
      <c r="O75" s="6" t="s">
        <v>1317</v>
      </c>
      <c r="P75" s="6"/>
    </row>
    <row r="76" spans="1:16" x14ac:dyDescent="0.25">
      <c r="A76" s="1"/>
      <c r="B76" s="6" t="s">
        <v>146</v>
      </c>
      <c r="C76" s="6" t="s">
        <v>1262</v>
      </c>
      <c r="D76" s="86" t="s">
        <v>1224</v>
      </c>
      <c r="E76" s="6" t="s">
        <v>1437</v>
      </c>
      <c r="F76" s="86" t="s">
        <v>1439</v>
      </c>
      <c r="G76" s="86" t="s">
        <v>1409</v>
      </c>
      <c r="H76" s="86" t="s">
        <v>1028</v>
      </c>
      <c r="I76" s="86" t="s">
        <v>1028</v>
      </c>
      <c r="J76" s="86" t="s">
        <v>1338</v>
      </c>
      <c r="K76" s="86" t="s">
        <v>1028</v>
      </c>
      <c r="L76" s="86" t="s">
        <v>1028</v>
      </c>
      <c r="M76" s="86" t="s">
        <v>1028</v>
      </c>
      <c r="N76" s="86" t="s">
        <v>1028</v>
      </c>
      <c r="O76" s="6" t="s">
        <v>1317</v>
      </c>
      <c r="P76" s="6"/>
    </row>
    <row r="77" spans="1:16" x14ac:dyDescent="0.25">
      <c r="A77" s="1"/>
      <c r="B77" s="6" t="s">
        <v>146</v>
      </c>
      <c r="C77" s="6" t="s">
        <v>1262</v>
      </c>
      <c r="D77" s="86" t="s">
        <v>1224</v>
      </c>
      <c r="E77" s="6" t="s">
        <v>1437</v>
      </c>
      <c r="F77" s="86" t="s">
        <v>1409</v>
      </c>
      <c r="G77" s="86" t="s">
        <v>1410</v>
      </c>
      <c r="H77" s="86" t="s">
        <v>1028</v>
      </c>
      <c r="I77" s="86" t="s">
        <v>1028</v>
      </c>
      <c r="J77" s="86" t="s">
        <v>1329</v>
      </c>
      <c r="K77" s="86" t="s">
        <v>1028</v>
      </c>
      <c r="L77" s="86" t="s">
        <v>1028</v>
      </c>
      <c r="M77" s="86" t="s">
        <v>1028</v>
      </c>
      <c r="N77" s="86" t="s">
        <v>1028</v>
      </c>
      <c r="O77" s="6" t="s">
        <v>1317</v>
      </c>
      <c r="P77" s="6"/>
    </row>
    <row r="78" spans="1:16" x14ac:dyDescent="0.25">
      <c r="A78" s="1"/>
      <c r="B78" s="6" t="s">
        <v>146</v>
      </c>
      <c r="C78" s="6" t="s">
        <v>1262</v>
      </c>
      <c r="D78" s="86" t="s">
        <v>1224</v>
      </c>
      <c r="E78" s="6" t="s">
        <v>1437</v>
      </c>
      <c r="F78" s="86" t="s">
        <v>1410</v>
      </c>
      <c r="G78" s="86" t="s">
        <v>33</v>
      </c>
      <c r="H78" s="86" t="s">
        <v>1028</v>
      </c>
      <c r="I78" s="86" t="s">
        <v>1028</v>
      </c>
      <c r="J78" s="86" t="s">
        <v>1338</v>
      </c>
      <c r="K78" s="86" t="s">
        <v>1028</v>
      </c>
      <c r="L78" s="86" t="s">
        <v>1028</v>
      </c>
      <c r="M78" s="86" t="s">
        <v>1028</v>
      </c>
      <c r="N78" s="86" t="s">
        <v>1028</v>
      </c>
      <c r="O78" s="6" t="s">
        <v>1317</v>
      </c>
      <c r="P7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1441</v>
      </c>
      <c r="C5" s="1"/>
      <c r="D5" s="1"/>
      <c r="E5" s="1"/>
      <c r="F5" s="1"/>
      <c r="G5" s="1"/>
      <c r="H5" s="1"/>
      <c r="I5" s="1"/>
      <c r="J5" s="1"/>
      <c r="K5" s="1"/>
      <c r="L5" s="1"/>
      <c r="M5" s="1"/>
      <c r="N5" s="1"/>
    </row>
    <row r="6" spans="1:14" ht="20.100000000000001" customHeight="1" x14ac:dyDescent="0.2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25">
      <c r="A7" s="1"/>
      <c r="B7" s="5" t="s">
        <v>193</v>
      </c>
      <c r="C7" s="5" t="s">
        <v>800</v>
      </c>
      <c r="D7" s="5" t="s">
        <v>61</v>
      </c>
      <c r="E7" s="4" t="s">
        <v>176</v>
      </c>
      <c r="F7" s="4" t="s">
        <v>177</v>
      </c>
      <c r="G7" s="6" t="s">
        <v>1442</v>
      </c>
      <c r="H7" s="8">
        <v>11.9</v>
      </c>
      <c r="I7" s="5" t="s">
        <v>169</v>
      </c>
      <c r="J7" s="5" t="s">
        <v>183</v>
      </c>
      <c r="K7" s="5" t="s">
        <v>171</v>
      </c>
      <c r="L7" s="5" t="s">
        <v>172</v>
      </c>
      <c r="M7" s="8">
        <v>20510</v>
      </c>
      <c r="N7" s="5" t="s">
        <v>196</v>
      </c>
    </row>
    <row r="8" spans="1:14" x14ac:dyDescent="0.25">
      <c r="A8" s="1"/>
      <c r="B8" s="5" t="s">
        <v>63</v>
      </c>
      <c r="C8" s="5" t="s">
        <v>231</v>
      </c>
      <c r="D8" s="5" t="s">
        <v>61</v>
      </c>
      <c r="E8" s="4" t="s">
        <v>176</v>
      </c>
      <c r="F8" s="4" t="s">
        <v>177</v>
      </c>
      <c r="G8" s="6" t="s">
        <v>232</v>
      </c>
      <c r="H8" s="8">
        <v>15</v>
      </c>
      <c r="I8" s="5" t="s">
        <v>169</v>
      </c>
      <c r="J8" s="5" t="s">
        <v>183</v>
      </c>
      <c r="K8" s="5" t="s">
        <v>171</v>
      </c>
      <c r="L8" s="5" t="s">
        <v>179</v>
      </c>
      <c r="M8" s="8">
        <v>1198</v>
      </c>
      <c r="N8" s="5" t="s">
        <v>196</v>
      </c>
    </row>
    <row r="9" spans="1:14" ht="25.5" x14ac:dyDescent="0.25">
      <c r="A9" s="1"/>
      <c r="B9" s="5" t="s">
        <v>239</v>
      </c>
      <c r="C9" s="5" t="s">
        <v>240</v>
      </c>
      <c r="D9" s="5" t="s">
        <v>36</v>
      </c>
      <c r="E9" s="4" t="s">
        <v>241</v>
      </c>
      <c r="F9" s="4" t="s">
        <v>242</v>
      </c>
      <c r="G9" s="6" t="s">
        <v>1443</v>
      </c>
      <c r="H9" s="8">
        <v>11</v>
      </c>
      <c r="I9" s="5" t="s">
        <v>201</v>
      </c>
      <c r="J9" s="5" t="s">
        <v>183</v>
      </c>
      <c r="K9" s="5" t="s">
        <v>171</v>
      </c>
      <c r="L9" s="5" t="s">
        <v>244</v>
      </c>
      <c r="M9" s="8">
        <v>125</v>
      </c>
      <c r="N9" s="5" t="s">
        <v>196</v>
      </c>
    </row>
    <row r="10" spans="1:14" ht="51" x14ac:dyDescent="0.25">
      <c r="A10" s="1"/>
      <c r="B10" s="5" t="s">
        <v>239</v>
      </c>
      <c r="C10" s="5" t="s">
        <v>245</v>
      </c>
      <c r="D10" s="5" t="s">
        <v>115</v>
      </c>
      <c r="E10" s="4" t="s">
        <v>246</v>
      </c>
      <c r="F10" s="4" t="s">
        <v>177</v>
      </c>
      <c r="G10" s="6" t="s">
        <v>1444</v>
      </c>
      <c r="H10" s="8">
        <v>11.9</v>
      </c>
      <c r="I10" s="5" t="s">
        <v>169</v>
      </c>
      <c r="J10" s="5" t="s">
        <v>183</v>
      </c>
      <c r="K10" s="5" t="s">
        <v>171</v>
      </c>
      <c r="L10" s="5" t="s">
        <v>172</v>
      </c>
      <c r="M10" s="8">
        <v>189</v>
      </c>
      <c r="N10" s="5" t="s">
        <v>196</v>
      </c>
    </row>
    <row r="11" spans="1:14" ht="38.25" x14ac:dyDescent="0.25">
      <c r="A11" s="1"/>
      <c r="B11" s="5" t="s">
        <v>25</v>
      </c>
      <c r="C11" s="5" t="s">
        <v>26</v>
      </c>
      <c r="D11" s="5" t="s">
        <v>115</v>
      </c>
      <c r="E11" s="4" t="s">
        <v>263</v>
      </c>
      <c r="F11" s="4" t="s">
        <v>177</v>
      </c>
      <c r="G11" s="6" t="s">
        <v>1445</v>
      </c>
      <c r="H11" s="8">
        <v>100</v>
      </c>
      <c r="I11" s="5" t="s">
        <v>169</v>
      </c>
      <c r="J11" s="5" t="s">
        <v>183</v>
      </c>
      <c r="K11" s="5" t="s">
        <v>171</v>
      </c>
      <c r="L11" s="5" t="s">
        <v>172</v>
      </c>
      <c r="M11" s="8">
        <v>1</v>
      </c>
      <c r="N11" s="5" t="s">
        <v>196</v>
      </c>
    </row>
    <row r="12" spans="1:14" ht="25.5" x14ac:dyDescent="0.25">
      <c r="A12" s="1"/>
      <c r="B12" s="5" t="s">
        <v>25</v>
      </c>
      <c r="C12" s="5" t="s">
        <v>26</v>
      </c>
      <c r="D12" s="5" t="s">
        <v>61</v>
      </c>
      <c r="E12" s="4" t="s">
        <v>265</v>
      </c>
      <c r="F12" s="4" t="s">
        <v>177</v>
      </c>
      <c r="G12" s="6" t="s">
        <v>1446</v>
      </c>
      <c r="H12" s="8">
        <v>0</v>
      </c>
      <c r="I12" s="5" t="s">
        <v>169</v>
      </c>
      <c r="J12" s="5" t="s">
        <v>183</v>
      </c>
      <c r="K12" s="5" t="s">
        <v>171</v>
      </c>
      <c r="L12" s="5" t="s">
        <v>172</v>
      </c>
      <c r="M12" s="8">
        <v>277</v>
      </c>
      <c r="N12" s="5" t="s">
        <v>196</v>
      </c>
    </row>
    <row r="13" spans="1:14" x14ac:dyDescent="0.25">
      <c r="A13" s="1"/>
      <c r="B13" s="5" t="s">
        <v>25</v>
      </c>
      <c r="C13" s="5" t="s">
        <v>1447</v>
      </c>
      <c r="D13" s="5" t="s">
        <v>36</v>
      </c>
      <c r="E13" s="4" t="s">
        <v>270</v>
      </c>
      <c r="F13" s="4" t="s">
        <v>177</v>
      </c>
      <c r="G13" s="6" t="s">
        <v>271</v>
      </c>
      <c r="H13" s="8">
        <v>66</v>
      </c>
      <c r="I13" s="5" t="s">
        <v>169</v>
      </c>
      <c r="J13" s="5" t="s">
        <v>183</v>
      </c>
      <c r="K13" s="5" t="s">
        <v>171</v>
      </c>
      <c r="L13" s="5" t="s">
        <v>172</v>
      </c>
      <c r="M13" s="8">
        <v>9</v>
      </c>
      <c r="N13" s="5" t="s">
        <v>196</v>
      </c>
    </row>
    <row r="14" spans="1:14" x14ac:dyDescent="0.25">
      <c r="A14" s="1"/>
      <c r="B14" s="5" t="s">
        <v>25</v>
      </c>
      <c r="C14" s="5" t="s">
        <v>1447</v>
      </c>
      <c r="D14" s="5" t="s">
        <v>115</v>
      </c>
      <c r="E14" s="4" t="s">
        <v>272</v>
      </c>
      <c r="F14" s="4" t="s">
        <v>177</v>
      </c>
      <c r="G14" s="6" t="s">
        <v>271</v>
      </c>
      <c r="H14" s="8">
        <v>66</v>
      </c>
      <c r="I14" s="5" t="s">
        <v>169</v>
      </c>
      <c r="J14" s="5" t="s">
        <v>183</v>
      </c>
      <c r="K14" s="5" t="s">
        <v>171</v>
      </c>
      <c r="L14" s="5" t="s">
        <v>172</v>
      </c>
      <c r="M14" s="8">
        <v>8</v>
      </c>
      <c r="N14" s="5" t="s">
        <v>196</v>
      </c>
    </row>
    <row r="15" spans="1:14" x14ac:dyDescent="0.25">
      <c r="A15" s="1"/>
      <c r="B15" s="5" t="s">
        <v>25</v>
      </c>
      <c r="C15" s="5" t="s">
        <v>1447</v>
      </c>
      <c r="D15" s="5" t="s">
        <v>83</v>
      </c>
      <c r="E15" s="4" t="s">
        <v>272</v>
      </c>
      <c r="F15" s="4" t="s">
        <v>177</v>
      </c>
      <c r="G15" s="6" t="s">
        <v>271</v>
      </c>
      <c r="H15" s="8">
        <v>66</v>
      </c>
      <c r="I15" s="5" t="s">
        <v>169</v>
      </c>
      <c r="J15" s="5" t="s">
        <v>183</v>
      </c>
      <c r="K15" s="5" t="s">
        <v>171</v>
      </c>
      <c r="L15" s="5" t="s">
        <v>172</v>
      </c>
      <c r="M15" s="8">
        <v>10</v>
      </c>
      <c r="N15" s="5" t="s">
        <v>196</v>
      </c>
    </row>
    <row r="16" spans="1:14" ht="25.5" x14ac:dyDescent="0.25">
      <c r="A16" s="1"/>
      <c r="B16" s="5" t="s">
        <v>25</v>
      </c>
      <c r="C16" s="5" t="s">
        <v>1447</v>
      </c>
      <c r="D16" s="5" t="s">
        <v>61</v>
      </c>
      <c r="E16" s="4" t="s">
        <v>273</v>
      </c>
      <c r="F16" s="4" t="s">
        <v>177</v>
      </c>
      <c r="G16" s="6" t="s">
        <v>1446</v>
      </c>
      <c r="H16" s="8">
        <v>0</v>
      </c>
      <c r="I16" s="5" t="s">
        <v>169</v>
      </c>
      <c r="J16" s="5" t="s">
        <v>183</v>
      </c>
      <c r="K16" s="5" t="s">
        <v>171</v>
      </c>
      <c r="L16" s="5" t="s">
        <v>172</v>
      </c>
      <c r="M16" s="8">
        <v>286</v>
      </c>
      <c r="N16" s="5" t="s">
        <v>196</v>
      </c>
    </row>
    <row r="17" spans="1:14" ht="25.5" x14ac:dyDescent="0.25">
      <c r="A17" s="1"/>
      <c r="B17" s="5" t="s">
        <v>281</v>
      </c>
      <c r="C17" s="5" t="s">
        <v>282</v>
      </c>
      <c r="D17" s="5" t="s">
        <v>115</v>
      </c>
      <c r="E17" s="4" t="s">
        <v>283</v>
      </c>
      <c r="F17" s="4" t="s">
        <v>177</v>
      </c>
      <c r="G17" s="6" t="s">
        <v>1448</v>
      </c>
      <c r="H17" s="8">
        <v>20</v>
      </c>
      <c r="I17" s="5" t="s">
        <v>201</v>
      </c>
      <c r="J17" s="5" t="s">
        <v>183</v>
      </c>
      <c r="K17" s="5" t="s">
        <v>171</v>
      </c>
      <c r="L17" s="5" t="s">
        <v>244</v>
      </c>
      <c r="M17" s="8">
        <v>18265</v>
      </c>
      <c r="N17" s="5" t="s">
        <v>196</v>
      </c>
    </row>
    <row r="18" spans="1:14" ht="25.5" x14ac:dyDescent="0.25">
      <c r="A18" s="1"/>
      <c r="B18" s="5" t="s">
        <v>285</v>
      </c>
      <c r="C18" s="5" t="s">
        <v>286</v>
      </c>
      <c r="D18" s="5" t="s">
        <v>61</v>
      </c>
      <c r="E18" s="4" t="s">
        <v>176</v>
      </c>
      <c r="F18" s="4" t="s">
        <v>177</v>
      </c>
      <c r="G18" s="6" t="s">
        <v>1449</v>
      </c>
      <c r="H18" s="8">
        <v>17.7</v>
      </c>
      <c r="I18" s="5" t="s">
        <v>169</v>
      </c>
      <c r="J18" s="5" t="s">
        <v>183</v>
      </c>
      <c r="K18" s="5" t="s">
        <v>171</v>
      </c>
      <c r="L18" s="5" t="s">
        <v>172</v>
      </c>
      <c r="M18" s="8">
        <v>22467</v>
      </c>
      <c r="N18" s="5" t="s">
        <v>196</v>
      </c>
    </row>
    <row r="19" spans="1:14" x14ac:dyDescent="0.25">
      <c r="A19" s="1"/>
      <c r="B19" s="5" t="s">
        <v>299</v>
      </c>
      <c r="C19" s="5" t="s">
        <v>300</v>
      </c>
      <c r="D19" s="5" t="s">
        <v>61</v>
      </c>
      <c r="E19" s="4" t="s">
        <v>176</v>
      </c>
      <c r="F19" s="4" t="s">
        <v>177</v>
      </c>
      <c r="G19" s="6" t="s">
        <v>301</v>
      </c>
      <c r="H19" s="8">
        <v>0</v>
      </c>
      <c r="I19" s="5" t="s">
        <v>169</v>
      </c>
      <c r="J19" s="5" t="s">
        <v>183</v>
      </c>
      <c r="K19" s="5" t="s">
        <v>171</v>
      </c>
      <c r="L19" s="5" t="s">
        <v>244</v>
      </c>
      <c r="M19" s="8">
        <v>22187</v>
      </c>
      <c r="N19" s="5" t="s">
        <v>196</v>
      </c>
    </row>
    <row r="20" spans="1:14" ht="25.5" x14ac:dyDescent="0.25">
      <c r="A20" s="1"/>
      <c r="B20" s="5" t="s">
        <v>105</v>
      </c>
      <c r="C20" s="5" t="s">
        <v>1450</v>
      </c>
      <c r="D20" s="5" t="s">
        <v>36</v>
      </c>
      <c r="E20" s="4" t="s">
        <v>353</v>
      </c>
      <c r="F20" s="4" t="s">
        <v>354</v>
      </c>
      <c r="G20" s="6" t="s">
        <v>1451</v>
      </c>
      <c r="H20" s="8">
        <v>0</v>
      </c>
      <c r="I20" s="5" t="s">
        <v>201</v>
      </c>
      <c r="J20" s="5" t="s">
        <v>183</v>
      </c>
      <c r="K20" s="5" t="s">
        <v>171</v>
      </c>
      <c r="L20" s="5" t="s">
        <v>179</v>
      </c>
      <c r="M20" s="8">
        <v>74</v>
      </c>
      <c r="N20" s="5" t="s">
        <v>196</v>
      </c>
    </row>
    <row r="21" spans="1:14" ht="25.5" x14ac:dyDescent="0.25">
      <c r="A21" s="1"/>
      <c r="B21" s="5" t="s">
        <v>105</v>
      </c>
      <c r="C21" s="5" t="s">
        <v>1450</v>
      </c>
      <c r="D21" s="5" t="s">
        <v>115</v>
      </c>
      <c r="E21" s="4" t="s">
        <v>356</v>
      </c>
      <c r="F21" s="4" t="s">
        <v>357</v>
      </c>
      <c r="G21" s="6" t="s">
        <v>1451</v>
      </c>
      <c r="H21" s="8">
        <v>0</v>
      </c>
      <c r="I21" s="5" t="s">
        <v>201</v>
      </c>
      <c r="J21" s="5" t="s">
        <v>183</v>
      </c>
      <c r="K21" s="5" t="s">
        <v>171</v>
      </c>
      <c r="L21" s="5" t="s">
        <v>179</v>
      </c>
      <c r="M21" s="8">
        <v>73</v>
      </c>
      <c r="N21" s="5" t="s">
        <v>196</v>
      </c>
    </row>
    <row r="22" spans="1:14" x14ac:dyDescent="0.25">
      <c r="A22" s="1"/>
      <c r="B22" s="5" t="s">
        <v>105</v>
      </c>
      <c r="C22" s="5" t="s">
        <v>361</v>
      </c>
      <c r="D22" s="5" t="s">
        <v>115</v>
      </c>
      <c r="E22" s="4" t="s">
        <v>362</v>
      </c>
      <c r="F22" s="4" t="s">
        <v>363</v>
      </c>
      <c r="G22" s="6" t="s">
        <v>364</v>
      </c>
      <c r="H22" s="8">
        <v>31.2</v>
      </c>
      <c r="I22" s="5" t="s">
        <v>169</v>
      </c>
      <c r="J22" s="5" t="s">
        <v>183</v>
      </c>
      <c r="K22" s="5" t="s">
        <v>171</v>
      </c>
      <c r="L22" s="5" t="s">
        <v>244</v>
      </c>
      <c r="M22" s="8">
        <v>61</v>
      </c>
      <c r="N22" s="5" t="s">
        <v>196</v>
      </c>
    </row>
    <row r="23" spans="1:14" x14ac:dyDescent="0.25">
      <c r="A23" s="1"/>
      <c r="B23" s="5" t="s">
        <v>105</v>
      </c>
      <c r="C23" s="5" t="s">
        <v>361</v>
      </c>
      <c r="D23" s="5" t="s">
        <v>115</v>
      </c>
      <c r="E23" s="4" t="s">
        <v>362</v>
      </c>
      <c r="F23" s="4" t="s">
        <v>363</v>
      </c>
      <c r="G23" s="6" t="s">
        <v>365</v>
      </c>
      <c r="H23" s="8">
        <v>31.2</v>
      </c>
      <c r="I23" s="5" t="s">
        <v>169</v>
      </c>
      <c r="J23" s="5" t="s">
        <v>183</v>
      </c>
      <c r="K23" s="5" t="s">
        <v>171</v>
      </c>
      <c r="L23" s="5" t="s">
        <v>244</v>
      </c>
      <c r="M23" s="8">
        <v>61</v>
      </c>
      <c r="N23" s="5" t="s">
        <v>196</v>
      </c>
    </row>
    <row r="24" spans="1:14" x14ac:dyDescent="0.25">
      <c r="A24" s="1"/>
      <c r="B24" s="5" t="s">
        <v>40</v>
      </c>
      <c r="C24" s="5" t="s">
        <v>41</v>
      </c>
      <c r="D24" s="5" t="s">
        <v>28</v>
      </c>
      <c r="E24" s="4" t="s">
        <v>368</v>
      </c>
      <c r="F24" s="4" t="s">
        <v>369</v>
      </c>
      <c r="G24" s="6" t="s">
        <v>1452</v>
      </c>
      <c r="H24" s="8">
        <v>35</v>
      </c>
      <c r="I24" s="5" t="s">
        <v>201</v>
      </c>
      <c r="J24" s="5" t="s">
        <v>183</v>
      </c>
      <c r="K24" s="5" t="s">
        <v>171</v>
      </c>
      <c r="L24" s="5" t="s">
        <v>179</v>
      </c>
      <c r="M24" s="8">
        <v>21</v>
      </c>
      <c r="N24" s="5" t="s">
        <v>196</v>
      </c>
    </row>
    <row r="25" spans="1:14" ht="25.5" x14ac:dyDescent="0.25">
      <c r="A25" s="1"/>
      <c r="B25" s="5" t="s">
        <v>40</v>
      </c>
      <c r="C25" s="5" t="s">
        <v>371</v>
      </c>
      <c r="D25" s="5" t="s">
        <v>372</v>
      </c>
      <c r="E25" s="4" t="s">
        <v>176</v>
      </c>
      <c r="F25" s="4" t="s">
        <v>221</v>
      </c>
      <c r="G25" s="6" t="s">
        <v>1453</v>
      </c>
      <c r="H25" s="8">
        <v>0.7</v>
      </c>
      <c r="I25" s="5" t="s">
        <v>201</v>
      </c>
      <c r="J25" s="5" t="s">
        <v>183</v>
      </c>
      <c r="K25" s="5" t="s">
        <v>171</v>
      </c>
      <c r="L25" s="5" t="s">
        <v>179</v>
      </c>
      <c r="M25" s="8">
        <v>18790</v>
      </c>
      <c r="N25" s="5" t="s">
        <v>196</v>
      </c>
    </row>
    <row r="26" spans="1:14" ht="25.5" x14ac:dyDescent="0.25">
      <c r="A26" s="1"/>
      <c r="B26" s="5" t="s">
        <v>40</v>
      </c>
      <c r="C26" s="5" t="s">
        <v>1454</v>
      </c>
      <c r="D26" s="5" t="s">
        <v>61</v>
      </c>
      <c r="E26" s="4" t="s">
        <v>176</v>
      </c>
      <c r="F26" s="4" t="s">
        <v>375</v>
      </c>
      <c r="G26" s="6" t="s">
        <v>1453</v>
      </c>
      <c r="H26" s="8">
        <v>30</v>
      </c>
      <c r="I26" s="5" t="s">
        <v>201</v>
      </c>
      <c r="J26" s="5" t="s">
        <v>183</v>
      </c>
      <c r="K26" s="5" t="s">
        <v>171</v>
      </c>
      <c r="L26" s="5" t="s">
        <v>179</v>
      </c>
      <c r="M26" s="8">
        <v>270</v>
      </c>
      <c r="N26" s="5" t="s">
        <v>196</v>
      </c>
    </row>
    <row r="27" spans="1:14" x14ac:dyDescent="0.25">
      <c r="A27" s="1"/>
      <c r="B27" s="5" t="s">
        <v>40</v>
      </c>
      <c r="C27" s="5" t="s">
        <v>376</v>
      </c>
      <c r="D27" s="5" t="s">
        <v>78</v>
      </c>
      <c r="E27" s="4" t="s">
        <v>176</v>
      </c>
      <c r="F27" s="4" t="s">
        <v>177</v>
      </c>
      <c r="G27" s="6" t="s">
        <v>380</v>
      </c>
      <c r="H27" s="8">
        <v>150</v>
      </c>
      <c r="I27" s="5" t="s">
        <v>169</v>
      </c>
      <c r="J27" s="5" t="s">
        <v>183</v>
      </c>
      <c r="K27" s="5" t="s">
        <v>171</v>
      </c>
      <c r="L27" s="5" t="s">
        <v>172</v>
      </c>
      <c r="M27" s="8">
        <v>14</v>
      </c>
      <c r="N27" s="5" t="s">
        <v>196</v>
      </c>
    </row>
    <row r="28" spans="1:14" x14ac:dyDescent="0.25">
      <c r="A28" s="1"/>
      <c r="B28" s="5" t="s">
        <v>40</v>
      </c>
      <c r="C28" s="5" t="s">
        <v>376</v>
      </c>
      <c r="D28" s="5" t="s">
        <v>78</v>
      </c>
      <c r="E28" s="4" t="s">
        <v>176</v>
      </c>
      <c r="F28" s="4" t="s">
        <v>177</v>
      </c>
      <c r="G28" s="6" t="s">
        <v>378</v>
      </c>
      <c r="H28" s="8">
        <v>150</v>
      </c>
      <c r="I28" s="5" t="s">
        <v>169</v>
      </c>
      <c r="J28" s="5" t="s">
        <v>183</v>
      </c>
      <c r="K28" s="5" t="s">
        <v>171</v>
      </c>
      <c r="L28" s="5" t="s">
        <v>172</v>
      </c>
      <c r="M28" s="8">
        <v>14</v>
      </c>
      <c r="N28" s="5" t="s">
        <v>196</v>
      </c>
    </row>
    <row r="29" spans="1:14" x14ac:dyDescent="0.25">
      <c r="A29" s="1"/>
      <c r="B29" s="5" t="s">
        <v>40</v>
      </c>
      <c r="C29" s="5" t="s">
        <v>376</v>
      </c>
      <c r="D29" s="5" t="s">
        <v>78</v>
      </c>
      <c r="E29" s="4" t="s">
        <v>176</v>
      </c>
      <c r="F29" s="4" t="s">
        <v>177</v>
      </c>
      <c r="G29" s="6" t="s">
        <v>1455</v>
      </c>
      <c r="H29" s="8">
        <v>150</v>
      </c>
      <c r="I29" s="5" t="s">
        <v>169</v>
      </c>
      <c r="J29" s="5" t="s">
        <v>183</v>
      </c>
      <c r="K29" s="5" t="s">
        <v>171</v>
      </c>
      <c r="L29" s="5" t="s">
        <v>172</v>
      </c>
      <c r="M29" s="8">
        <v>14</v>
      </c>
      <c r="N29" s="5" t="s">
        <v>196</v>
      </c>
    </row>
    <row r="30" spans="1:14" x14ac:dyDescent="0.25">
      <c r="A30" s="1"/>
      <c r="B30" s="5" t="s">
        <v>40</v>
      </c>
      <c r="C30" s="5" t="s">
        <v>381</v>
      </c>
      <c r="D30" s="5" t="s">
        <v>61</v>
      </c>
      <c r="E30" s="4" t="s">
        <v>176</v>
      </c>
      <c r="F30" s="4" t="s">
        <v>177</v>
      </c>
      <c r="G30" s="6" t="s">
        <v>1456</v>
      </c>
      <c r="H30" s="8">
        <v>177</v>
      </c>
      <c r="I30" s="5" t="s">
        <v>201</v>
      </c>
      <c r="J30" s="5" t="s">
        <v>183</v>
      </c>
      <c r="K30" s="5" t="s">
        <v>171</v>
      </c>
      <c r="L30" s="5" t="s">
        <v>179</v>
      </c>
      <c r="M30" s="8">
        <v>23253</v>
      </c>
      <c r="N30" s="5" t="s">
        <v>196</v>
      </c>
    </row>
    <row r="31" spans="1:14" x14ac:dyDescent="0.25">
      <c r="A31" s="1"/>
      <c r="B31" s="5" t="s">
        <v>383</v>
      </c>
      <c r="C31" s="5" t="s">
        <v>384</v>
      </c>
      <c r="D31" s="5" t="s">
        <v>61</v>
      </c>
      <c r="E31" s="4" t="s">
        <v>385</v>
      </c>
      <c r="F31" s="4" t="s">
        <v>177</v>
      </c>
      <c r="G31" s="6" t="s">
        <v>386</v>
      </c>
      <c r="H31" s="8">
        <v>3.15</v>
      </c>
      <c r="I31" s="5" t="s">
        <v>201</v>
      </c>
      <c r="J31" s="5" t="s">
        <v>183</v>
      </c>
      <c r="K31" s="5" t="s">
        <v>171</v>
      </c>
      <c r="L31" s="5" t="s">
        <v>244</v>
      </c>
      <c r="M31" s="8">
        <v>14160</v>
      </c>
      <c r="N31" s="5" t="s">
        <v>196</v>
      </c>
    </row>
    <row r="32" spans="1:14" x14ac:dyDescent="0.25">
      <c r="A32" s="1"/>
      <c r="B32" s="5" t="s">
        <v>387</v>
      </c>
      <c r="C32" s="5" t="s">
        <v>388</v>
      </c>
      <c r="D32" s="5" t="s">
        <v>61</v>
      </c>
      <c r="E32" s="4" t="s">
        <v>176</v>
      </c>
      <c r="F32" s="4" t="s">
        <v>177</v>
      </c>
      <c r="G32" s="6" t="s">
        <v>1457</v>
      </c>
      <c r="H32" s="8">
        <v>3.15</v>
      </c>
      <c r="I32" s="5" t="s">
        <v>201</v>
      </c>
      <c r="J32" s="5" t="s">
        <v>183</v>
      </c>
      <c r="K32" s="5" t="s">
        <v>171</v>
      </c>
      <c r="L32" s="5" t="s">
        <v>244</v>
      </c>
      <c r="M32" s="8">
        <v>15160</v>
      </c>
      <c r="N32" s="5" t="s">
        <v>196</v>
      </c>
    </row>
    <row r="33" spans="1:14" x14ac:dyDescent="0.25">
      <c r="A33" s="1"/>
      <c r="B33" s="5" t="s">
        <v>387</v>
      </c>
      <c r="C33" s="5" t="s">
        <v>388</v>
      </c>
      <c r="D33" s="5" t="s">
        <v>61</v>
      </c>
      <c r="E33" s="4" t="s">
        <v>176</v>
      </c>
      <c r="F33" s="4" t="s">
        <v>177</v>
      </c>
      <c r="G33" s="6" t="s">
        <v>390</v>
      </c>
      <c r="H33" s="8">
        <v>3.15</v>
      </c>
      <c r="I33" s="5" t="s">
        <v>169</v>
      </c>
      <c r="J33" s="5" t="s">
        <v>183</v>
      </c>
      <c r="K33" s="5" t="s">
        <v>171</v>
      </c>
      <c r="L33" s="5" t="s">
        <v>244</v>
      </c>
      <c r="M33" s="8">
        <v>15160</v>
      </c>
      <c r="N33" s="5" t="s">
        <v>196</v>
      </c>
    </row>
    <row r="34" spans="1:14" x14ac:dyDescent="0.25">
      <c r="A34" s="1"/>
      <c r="B34" s="5" t="s">
        <v>387</v>
      </c>
      <c r="C34" s="5" t="s">
        <v>388</v>
      </c>
      <c r="D34" s="5" t="s">
        <v>61</v>
      </c>
      <c r="E34" s="4" t="s">
        <v>391</v>
      </c>
      <c r="F34" s="4" t="s">
        <v>177</v>
      </c>
      <c r="G34" s="6" t="s">
        <v>392</v>
      </c>
      <c r="H34" s="8">
        <v>3.15</v>
      </c>
      <c r="I34" s="5" t="s">
        <v>201</v>
      </c>
      <c r="J34" s="5" t="s">
        <v>183</v>
      </c>
      <c r="K34" s="5" t="s">
        <v>171</v>
      </c>
      <c r="L34" s="5" t="s">
        <v>244</v>
      </c>
      <c r="M34" s="8">
        <v>15160</v>
      </c>
      <c r="N34" s="5" t="s">
        <v>196</v>
      </c>
    </row>
    <row r="35" spans="1:14" x14ac:dyDescent="0.25">
      <c r="A35" s="1"/>
      <c r="B35" s="5" t="s">
        <v>387</v>
      </c>
      <c r="C35" s="5" t="s">
        <v>388</v>
      </c>
      <c r="D35" s="5" t="s">
        <v>61</v>
      </c>
      <c r="E35" s="4" t="s">
        <v>393</v>
      </c>
      <c r="F35" s="4" t="s">
        <v>177</v>
      </c>
      <c r="G35" s="6" t="s">
        <v>394</v>
      </c>
      <c r="H35" s="8">
        <v>3.15</v>
      </c>
      <c r="I35" s="5" t="s">
        <v>201</v>
      </c>
      <c r="J35" s="5" t="s">
        <v>183</v>
      </c>
      <c r="K35" s="5" t="s">
        <v>171</v>
      </c>
      <c r="L35" s="5" t="s">
        <v>244</v>
      </c>
      <c r="M35" s="8">
        <v>15160</v>
      </c>
      <c r="N35" s="5" t="s">
        <v>196</v>
      </c>
    </row>
    <row r="36" spans="1:14" ht="25.5" x14ac:dyDescent="0.25">
      <c r="A36" s="1"/>
      <c r="B36" s="5" t="s">
        <v>395</v>
      </c>
      <c r="C36" s="5" t="s">
        <v>1458</v>
      </c>
      <c r="D36" s="5" t="s">
        <v>36</v>
      </c>
      <c r="E36" s="4" t="s">
        <v>176</v>
      </c>
      <c r="F36" s="4" t="s">
        <v>177</v>
      </c>
      <c r="G36" s="6" t="s">
        <v>397</v>
      </c>
      <c r="H36" s="8">
        <v>1.2</v>
      </c>
      <c r="I36" s="5" t="s">
        <v>169</v>
      </c>
      <c r="J36" s="5" t="s">
        <v>183</v>
      </c>
      <c r="K36" s="5" t="s">
        <v>171</v>
      </c>
      <c r="L36" s="5" t="s">
        <v>244</v>
      </c>
      <c r="M36" s="8">
        <v>18814</v>
      </c>
      <c r="N36" s="5" t="s">
        <v>196</v>
      </c>
    </row>
    <row r="37" spans="1:14" x14ac:dyDescent="0.25">
      <c r="A37" s="1"/>
      <c r="B37" s="5" t="s">
        <v>548</v>
      </c>
      <c r="C37" s="5" t="s">
        <v>1459</v>
      </c>
      <c r="D37" s="5" t="s">
        <v>550</v>
      </c>
      <c r="E37" s="4" t="s">
        <v>176</v>
      </c>
      <c r="F37" s="4" t="s">
        <v>177</v>
      </c>
      <c r="G37" s="6" t="s">
        <v>1460</v>
      </c>
      <c r="H37" s="8">
        <v>1.0609999999999999</v>
      </c>
      <c r="I37" s="5" t="s">
        <v>169</v>
      </c>
      <c r="J37" s="5" t="s">
        <v>183</v>
      </c>
      <c r="K37" s="5" t="s">
        <v>171</v>
      </c>
      <c r="L37" s="5" t="s">
        <v>244</v>
      </c>
      <c r="M37" s="8">
        <v>1933</v>
      </c>
      <c r="N37" s="5" t="s">
        <v>196</v>
      </c>
    </row>
    <row r="38" spans="1:14" x14ac:dyDescent="0.25">
      <c r="A38" s="1"/>
      <c r="B38" s="5" t="s">
        <v>548</v>
      </c>
      <c r="C38" s="5" t="s">
        <v>1459</v>
      </c>
      <c r="D38" s="5" t="s">
        <v>552</v>
      </c>
      <c r="E38" s="4" t="s">
        <v>176</v>
      </c>
      <c r="F38" s="4" t="s">
        <v>177</v>
      </c>
      <c r="G38" s="6" t="s">
        <v>553</v>
      </c>
      <c r="H38" s="8">
        <v>24.26</v>
      </c>
      <c r="I38" s="5" t="s">
        <v>169</v>
      </c>
      <c r="J38" s="5" t="s">
        <v>183</v>
      </c>
      <c r="K38" s="5" t="s">
        <v>171</v>
      </c>
      <c r="L38" s="5" t="s">
        <v>244</v>
      </c>
      <c r="M38" s="8">
        <v>60</v>
      </c>
      <c r="N38" s="5" t="s">
        <v>196</v>
      </c>
    </row>
    <row r="39" spans="1:14" x14ac:dyDescent="0.25">
      <c r="A39" s="1"/>
      <c r="B39" s="5" t="s">
        <v>137</v>
      </c>
      <c r="C39" s="5" t="s">
        <v>554</v>
      </c>
      <c r="D39" s="5" t="s">
        <v>61</v>
      </c>
      <c r="E39" s="4" t="s">
        <v>176</v>
      </c>
      <c r="F39" s="4" t="s">
        <v>177</v>
      </c>
      <c r="G39" s="6" t="s">
        <v>1461</v>
      </c>
      <c r="H39" s="8">
        <v>0</v>
      </c>
      <c r="I39" s="5" t="s">
        <v>169</v>
      </c>
      <c r="J39" s="5" t="s">
        <v>183</v>
      </c>
      <c r="K39" s="5" t="s">
        <v>171</v>
      </c>
      <c r="L39" s="5" t="s">
        <v>179</v>
      </c>
      <c r="M39" s="8">
        <v>260</v>
      </c>
      <c r="N39" s="5" t="s">
        <v>196</v>
      </c>
    </row>
    <row r="40" spans="1:14" x14ac:dyDescent="0.25">
      <c r="A40" s="1"/>
      <c r="B40" s="5" t="s">
        <v>642</v>
      </c>
      <c r="C40" s="5" t="s">
        <v>643</v>
      </c>
      <c r="D40" s="5" t="s">
        <v>61</v>
      </c>
      <c r="E40" s="4" t="s">
        <v>176</v>
      </c>
      <c r="F40" s="4" t="s">
        <v>177</v>
      </c>
      <c r="G40" s="6" t="s">
        <v>644</v>
      </c>
      <c r="H40" s="8">
        <v>0</v>
      </c>
      <c r="I40" s="5" t="s">
        <v>169</v>
      </c>
      <c r="J40" s="5" t="s">
        <v>183</v>
      </c>
      <c r="K40" s="5" t="s">
        <v>171</v>
      </c>
      <c r="L40" s="5" t="s">
        <v>179</v>
      </c>
      <c r="M40" s="8">
        <v>283</v>
      </c>
      <c r="N40"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FW7" activePane="bottomRight" state="frozen"/>
      <selection pane="topRight" activeCell="C1" sqref="C1"/>
      <selection pane="bottomLeft" activeCell="A7" sqref="A7"/>
      <selection pane="bottomRight" activeCell="GT27" sqref="GT2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6" t="s">
        <v>55</v>
      </c>
      <c r="C3" s="198"/>
      <c r="D3" s="198"/>
      <c r="E3" s="227" t="s">
        <v>1462</v>
      </c>
      <c r="F3" s="227"/>
      <c r="G3" s="227"/>
      <c r="H3" s="2"/>
      <c r="I3" s="2"/>
      <c r="J3" s="2"/>
      <c r="K3" s="2"/>
      <c r="L3" s="2" t="s">
        <v>1463</v>
      </c>
      <c r="M3" s="2"/>
      <c r="N3" s="2"/>
      <c r="O3" s="2"/>
      <c r="P3" s="2"/>
      <c r="Q3" s="2"/>
      <c r="R3" s="2"/>
      <c r="S3" s="2"/>
      <c r="T3" s="2"/>
      <c r="U3" s="2"/>
      <c r="V3" s="2" t="s">
        <v>1462</v>
      </c>
      <c r="W3" s="2"/>
      <c r="X3" s="2"/>
      <c r="Y3" s="2"/>
      <c r="Z3" s="2"/>
      <c r="AA3" s="2"/>
      <c r="AB3" s="2"/>
      <c r="AC3" s="2" t="s">
        <v>1463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1464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1465</v>
      </c>
      <c r="GX3" s="1"/>
      <c r="GY3" s="1"/>
      <c r="GZ3" s="1"/>
      <c r="HA3" s="1"/>
      <c r="HB3" s="1"/>
      <c r="HC3" s="1"/>
      <c r="HD3" s="1"/>
      <c r="HE3" s="1"/>
      <c r="HF3" s="87" t="s">
        <v>1466</v>
      </c>
      <c r="HG3" s="1"/>
      <c r="HH3" s="1"/>
      <c r="HI3" s="1"/>
      <c r="HJ3" s="1"/>
      <c r="HK3" s="1"/>
      <c r="HL3" s="1"/>
      <c r="HM3" s="1"/>
      <c r="HN3" s="1"/>
      <c r="HO3" s="87" t="s">
        <v>1028</v>
      </c>
      <c r="HP3" s="1"/>
      <c r="HQ3" s="1"/>
    </row>
    <row r="4" spans="1:225" ht="0" hidden="1" customHeight="1" x14ac:dyDescent="0.25">
      <c r="A4" s="1"/>
      <c r="B4" s="88" t="s">
        <v>1467</v>
      </c>
      <c r="C4" s="222" t="s">
        <v>1468</v>
      </c>
      <c r="D4" s="223" t="s">
        <v>25</v>
      </c>
      <c r="E4" s="225"/>
      <c r="F4" s="225"/>
      <c r="G4" s="224"/>
      <c r="H4" s="223" t="s">
        <v>1469</v>
      </c>
      <c r="I4" s="224"/>
      <c r="J4" s="223" t="s">
        <v>1470</v>
      </c>
      <c r="K4" s="224"/>
      <c r="L4" s="223" t="s">
        <v>92</v>
      </c>
      <c r="M4" s="225"/>
      <c r="N4" s="225"/>
      <c r="O4" s="225"/>
      <c r="P4" s="225"/>
      <c r="Q4" s="225"/>
      <c r="R4" s="225"/>
      <c r="S4" s="224"/>
      <c r="T4" s="223" t="s">
        <v>548</v>
      </c>
      <c r="U4" s="225"/>
      <c r="V4" s="225"/>
      <c r="W4" s="224"/>
      <c r="X4" s="222" t="s">
        <v>1471</v>
      </c>
      <c r="Y4" s="223" t="s">
        <v>239</v>
      </c>
      <c r="Z4" s="225"/>
      <c r="AA4" s="224"/>
      <c r="AB4" s="223" t="s">
        <v>63</v>
      </c>
      <c r="AC4" s="225"/>
      <c r="AD4" s="225"/>
      <c r="AE4" s="225"/>
      <c r="AF4" s="225"/>
      <c r="AG4" s="225"/>
      <c r="AH4" s="224"/>
      <c r="AI4" s="222" t="s">
        <v>1472</v>
      </c>
      <c r="AJ4" s="222" t="s">
        <v>1473</v>
      </c>
      <c r="AK4" s="222" t="s">
        <v>1474</v>
      </c>
      <c r="AL4" s="223" t="s">
        <v>1475</v>
      </c>
      <c r="AM4" s="224"/>
      <c r="AN4" s="223" t="s">
        <v>1476</v>
      </c>
      <c r="AO4" s="224"/>
      <c r="AP4" s="222" t="s">
        <v>1477</v>
      </c>
      <c r="AQ4" s="223" t="s">
        <v>1478</v>
      </c>
      <c r="AR4" s="224"/>
      <c r="AS4" s="222" t="s">
        <v>1479</v>
      </c>
      <c r="AT4" s="222" t="s">
        <v>1480</v>
      </c>
      <c r="AU4" s="222" t="s">
        <v>1481</v>
      </c>
      <c r="AV4" s="223" t="s">
        <v>89</v>
      </c>
      <c r="AW4" s="225"/>
      <c r="AX4" s="224"/>
      <c r="AY4" s="223" t="s">
        <v>137</v>
      </c>
      <c r="AZ4" s="225"/>
      <c r="BA4" s="225"/>
      <c r="BB4" s="225"/>
      <c r="BC4" s="225"/>
      <c r="BD4" s="224"/>
      <c r="BE4" s="223" t="s">
        <v>1482</v>
      </c>
      <c r="BF4" s="224"/>
      <c r="BG4" s="222" t="s">
        <v>756</v>
      </c>
      <c r="BH4" s="223" t="s">
        <v>73</v>
      </c>
      <c r="BI4" s="225"/>
      <c r="BJ4" s="224"/>
      <c r="BK4" s="223" t="s">
        <v>80</v>
      </c>
      <c r="BL4" s="225"/>
      <c r="BM4" s="225"/>
      <c r="BN4" s="225"/>
      <c r="BO4" s="225"/>
      <c r="BP4" s="225"/>
      <c r="BQ4" s="225"/>
      <c r="BR4" s="225"/>
      <c r="BS4" s="225"/>
      <c r="BT4" s="225"/>
      <c r="BU4" s="225"/>
      <c r="BV4" s="225"/>
      <c r="BW4" s="225"/>
      <c r="BX4" s="224"/>
      <c r="BY4" s="223" t="s">
        <v>1483</v>
      </c>
      <c r="BZ4" s="224"/>
      <c r="CA4" s="222" t="s">
        <v>1484</v>
      </c>
      <c r="CB4" s="223" t="s">
        <v>40</v>
      </c>
      <c r="CC4" s="225"/>
      <c r="CD4" s="225"/>
      <c r="CE4" s="225"/>
      <c r="CF4" s="225"/>
      <c r="CG4" s="225"/>
      <c r="CH4" s="225"/>
      <c r="CI4" s="225"/>
      <c r="CJ4" s="225"/>
      <c r="CK4" s="225"/>
      <c r="CL4" s="225"/>
      <c r="CM4" s="224"/>
      <c r="CN4" s="223" t="s">
        <v>134</v>
      </c>
      <c r="CO4" s="225"/>
      <c r="CP4" s="225"/>
      <c r="CQ4" s="224"/>
      <c r="CR4" s="223" t="s">
        <v>1485</v>
      </c>
      <c r="CS4" s="224"/>
      <c r="CT4" s="223" t="s">
        <v>1486</v>
      </c>
      <c r="CU4" s="224"/>
      <c r="CV4" s="223" t="s">
        <v>1487</v>
      </c>
      <c r="CW4" s="225"/>
      <c r="CX4" s="224"/>
      <c r="CY4" s="223" t="s">
        <v>1488</v>
      </c>
      <c r="CZ4" s="225"/>
      <c r="DA4" s="225"/>
      <c r="DB4" s="224"/>
      <c r="DC4" s="223" t="s">
        <v>1489</v>
      </c>
      <c r="DD4" s="225"/>
      <c r="DE4" s="225"/>
      <c r="DF4" s="225"/>
      <c r="DG4" s="225"/>
      <c r="DH4" s="225"/>
      <c r="DI4" s="225"/>
      <c r="DJ4" s="225"/>
      <c r="DK4" s="225"/>
      <c r="DL4" s="225"/>
      <c r="DM4" s="225"/>
      <c r="DN4" s="224"/>
      <c r="DO4" s="223" t="s">
        <v>1490</v>
      </c>
      <c r="DP4" s="225"/>
      <c r="DQ4" s="225"/>
      <c r="DR4" s="224"/>
      <c r="DS4" s="223" t="s">
        <v>1491</v>
      </c>
      <c r="DT4" s="225"/>
      <c r="DU4" s="225"/>
      <c r="DV4" s="224"/>
      <c r="DW4" s="222"/>
      <c r="DX4" s="223" t="s">
        <v>1492</v>
      </c>
      <c r="DY4" s="225"/>
      <c r="DZ4" s="225"/>
      <c r="EA4" s="225"/>
      <c r="EB4" s="225"/>
      <c r="EC4" s="224"/>
      <c r="ED4" s="1"/>
      <c r="EE4" s="222" t="s">
        <v>1493</v>
      </c>
      <c r="EF4" s="222" t="s">
        <v>1494</v>
      </c>
      <c r="EG4" s="222" t="s">
        <v>1495</v>
      </c>
      <c r="EH4" s="222" t="s">
        <v>1496</v>
      </c>
      <c r="EI4" s="222" t="s">
        <v>1497</v>
      </c>
      <c r="EJ4" s="222" t="s">
        <v>1498</v>
      </c>
      <c r="EK4" s="222" t="s">
        <v>1499</v>
      </c>
      <c r="EL4" s="222" t="s">
        <v>1500</v>
      </c>
      <c r="EM4" s="223" t="s">
        <v>1469</v>
      </c>
      <c r="EN4" s="224"/>
      <c r="EO4" s="223" t="s">
        <v>1501</v>
      </c>
      <c r="EP4" s="224"/>
      <c r="EQ4" s="222" t="s">
        <v>1472</v>
      </c>
      <c r="ER4" s="222" t="s">
        <v>1502</v>
      </c>
      <c r="ES4" s="222" t="s">
        <v>1503</v>
      </c>
      <c r="ET4" s="222" t="s">
        <v>1504</v>
      </c>
      <c r="EU4" s="222" t="s">
        <v>1505</v>
      </c>
      <c r="EV4" s="222" t="s">
        <v>1506</v>
      </c>
      <c r="EW4" s="222" t="s">
        <v>1507</v>
      </c>
      <c r="EX4" s="222" t="s">
        <v>1508</v>
      </c>
      <c r="EY4" s="222" t="s">
        <v>1509</v>
      </c>
      <c r="EZ4" s="222" t="s">
        <v>1510</v>
      </c>
      <c r="FA4" s="222" t="s">
        <v>1511</v>
      </c>
      <c r="FB4" s="222" t="s">
        <v>1512</v>
      </c>
      <c r="FC4" s="222" t="s">
        <v>1513</v>
      </c>
      <c r="FD4" s="222" t="s">
        <v>1514</v>
      </c>
      <c r="FE4" s="222" t="s">
        <v>1515</v>
      </c>
      <c r="FF4" s="222" t="s">
        <v>1516</v>
      </c>
      <c r="FG4" s="222" t="s">
        <v>1517</v>
      </c>
      <c r="FH4" s="222" t="s">
        <v>1518</v>
      </c>
      <c r="FI4" s="222" t="s">
        <v>1519</v>
      </c>
      <c r="FJ4" s="222" t="s">
        <v>1520</v>
      </c>
      <c r="FK4" s="222" t="s">
        <v>1521</v>
      </c>
      <c r="FL4" s="222" t="s">
        <v>1522</v>
      </c>
      <c r="FM4" s="222" t="s">
        <v>1523</v>
      </c>
      <c r="FN4" s="223" t="s">
        <v>690</v>
      </c>
      <c r="FO4" s="225"/>
      <c r="FP4" s="225"/>
      <c r="FQ4" s="224"/>
      <c r="FR4" s="223" t="s">
        <v>1524</v>
      </c>
      <c r="FS4" s="224"/>
      <c r="FT4" s="223" t="s">
        <v>80</v>
      </c>
      <c r="FU4" s="225"/>
      <c r="FV4" s="225"/>
      <c r="FW4" s="225"/>
      <c r="FX4" s="225"/>
      <c r="FY4" s="224"/>
      <c r="FZ4" s="223" t="s">
        <v>1525</v>
      </c>
      <c r="GA4" s="224"/>
      <c r="GB4" s="223" t="s">
        <v>693</v>
      </c>
      <c r="GC4" s="225"/>
      <c r="GD4" s="225"/>
      <c r="GE4" s="224"/>
      <c r="GF4" s="222" t="s">
        <v>1526</v>
      </c>
      <c r="GG4" s="222" t="s">
        <v>1527</v>
      </c>
      <c r="GH4" s="222" t="s">
        <v>1528</v>
      </c>
      <c r="GI4" s="223" t="s">
        <v>40</v>
      </c>
      <c r="GJ4" s="225"/>
      <c r="GK4" s="225"/>
      <c r="GL4" s="225"/>
      <c r="GM4" s="224"/>
      <c r="GN4" s="223" t="s">
        <v>395</v>
      </c>
      <c r="GO4" s="225"/>
      <c r="GP4" s="225"/>
      <c r="GQ4" s="224"/>
      <c r="GR4" s="222" t="s">
        <v>1529</v>
      </c>
      <c r="GS4" s="223" t="s">
        <v>1081</v>
      </c>
      <c r="GT4" s="225"/>
      <c r="GU4" s="224"/>
      <c r="GV4" s="1"/>
      <c r="GW4" s="222" t="s">
        <v>1493</v>
      </c>
      <c r="GX4" s="223" t="s">
        <v>1530</v>
      </c>
      <c r="GY4" s="224"/>
      <c r="GZ4" s="222" t="s">
        <v>1502</v>
      </c>
      <c r="HA4" s="222" t="s">
        <v>1516</v>
      </c>
      <c r="HB4" s="222" t="s">
        <v>1517</v>
      </c>
      <c r="HC4" s="222" t="s">
        <v>1518</v>
      </c>
      <c r="HD4" s="222" t="s">
        <v>1522</v>
      </c>
      <c r="HE4" s="1"/>
      <c r="HF4" s="222" t="s">
        <v>1531</v>
      </c>
      <c r="HG4" s="222" t="s">
        <v>1532</v>
      </c>
      <c r="HH4" s="222" t="s">
        <v>1533</v>
      </c>
      <c r="HI4" s="222" t="s">
        <v>1534</v>
      </c>
      <c r="HJ4" s="222" t="s">
        <v>1535</v>
      </c>
      <c r="HK4" s="222" t="s">
        <v>1536</v>
      </c>
      <c r="HL4" s="223" t="s">
        <v>1537</v>
      </c>
      <c r="HM4" s="224"/>
      <c r="HN4" s="1"/>
      <c r="HO4" s="223" t="s">
        <v>1491</v>
      </c>
      <c r="HP4" s="225"/>
      <c r="HQ4" s="224"/>
    </row>
    <row r="5" spans="1:225" x14ac:dyDescent="0.25">
      <c r="A5" s="1"/>
      <c r="B5" s="89"/>
      <c r="C5" s="89" t="s">
        <v>3374</v>
      </c>
      <c r="D5" s="90">
        <v>101</v>
      </c>
      <c r="E5" s="91">
        <v>102</v>
      </c>
      <c r="F5" s="91" t="s">
        <v>3374</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3374</v>
      </c>
      <c r="DS5" s="90">
        <v>1227</v>
      </c>
      <c r="DT5" s="91">
        <v>1205</v>
      </c>
      <c r="DU5" s="91">
        <v>1207</v>
      </c>
      <c r="DV5" s="92">
        <v>1206</v>
      </c>
      <c r="DW5" s="89">
        <v>1218</v>
      </c>
      <c r="DX5" s="90">
        <v>1211</v>
      </c>
      <c r="DY5" s="91">
        <v>1212</v>
      </c>
      <c r="DZ5" s="91">
        <v>1213</v>
      </c>
      <c r="EA5" s="91">
        <v>1214</v>
      </c>
      <c r="EB5" s="91">
        <v>1229</v>
      </c>
      <c r="EC5" s="92" t="s">
        <v>3374</v>
      </c>
      <c r="ED5" s="1"/>
      <c r="EE5" s="89">
        <v>289</v>
      </c>
      <c r="EF5" s="89">
        <v>2194</v>
      </c>
      <c r="EG5" s="89">
        <v>303</v>
      </c>
      <c r="EH5" s="89" t="s">
        <v>3374</v>
      </c>
      <c r="EI5" s="89" t="s">
        <v>3374</v>
      </c>
      <c r="EJ5" s="89">
        <v>1263</v>
      </c>
      <c r="EK5" s="89">
        <v>61800</v>
      </c>
      <c r="EL5" s="89" t="s">
        <v>3374</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70.1" customHeight="1" thickBot="1" x14ac:dyDescent="0.3">
      <c r="A6" s="1"/>
      <c r="B6" s="93" t="s">
        <v>1538</v>
      </c>
      <c r="C6" s="93" t="s">
        <v>708</v>
      </c>
      <c r="D6" s="94" t="s">
        <v>26</v>
      </c>
      <c r="E6" s="95" t="s">
        <v>269</v>
      </c>
      <c r="F6" s="95" t="s">
        <v>709</v>
      </c>
      <c r="G6" s="96" t="s">
        <v>710</v>
      </c>
      <c r="H6" s="94" t="s">
        <v>361</v>
      </c>
      <c r="I6" s="96" t="s">
        <v>711</v>
      </c>
      <c r="J6" s="94" t="s">
        <v>712</v>
      </c>
      <c r="K6" s="96" t="s">
        <v>713</v>
      </c>
      <c r="L6" s="94" t="s">
        <v>714</v>
      </c>
      <c r="M6" s="95" t="s">
        <v>715</v>
      </c>
      <c r="N6" s="95" t="s">
        <v>716</v>
      </c>
      <c r="O6" s="95" t="s">
        <v>717</v>
      </c>
      <c r="P6" s="95" t="s">
        <v>718</v>
      </c>
      <c r="Q6" s="95" t="s">
        <v>719</v>
      </c>
      <c r="R6" s="95" t="s">
        <v>720</v>
      </c>
      <c r="S6" s="96" t="s">
        <v>721</v>
      </c>
      <c r="T6" s="94" t="s">
        <v>722</v>
      </c>
      <c r="U6" s="95" t="s">
        <v>723</v>
      </c>
      <c r="V6" s="95" t="s">
        <v>724</v>
      </c>
      <c r="W6" s="96" t="s">
        <v>725</v>
      </c>
      <c r="X6" s="93" t="s">
        <v>726</v>
      </c>
      <c r="Y6" s="94" t="s">
        <v>727</v>
      </c>
      <c r="Z6" s="95" t="s">
        <v>728</v>
      </c>
      <c r="AA6" s="96" t="s">
        <v>251</v>
      </c>
      <c r="AB6" s="94" t="s">
        <v>729</v>
      </c>
      <c r="AC6" s="95" t="s">
        <v>231</v>
      </c>
      <c r="AD6" s="95" t="s">
        <v>233</v>
      </c>
      <c r="AE6" s="95" t="s">
        <v>730</v>
      </c>
      <c r="AF6" s="95" t="s">
        <v>731</v>
      </c>
      <c r="AG6" s="95" t="s">
        <v>732</v>
      </c>
      <c r="AH6" s="96" t="s">
        <v>733</v>
      </c>
      <c r="AI6" s="93" t="s">
        <v>734</v>
      </c>
      <c r="AJ6" s="93" t="s">
        <v>735</v>
      </c>
      <c r="AK6" s="93" t="s">
        <v>736</v>
      </c>
      <c r="AL6" s="94" t="s">
        <v>737</v>
      </c>
      <c r="AM6" s="96" t="s">
        <v>738</v>
      </c>
      <c r="AN6" s="94" t="s">
        <v>739</v>
      </c>
      <c r="AO6" s="96" t="s">
        <v>740</v>
      </c>
      <c r="AP6" s="93" t="s">
        <v>663</v>
      </c>
      <c r="AQ6" s="94" t="s">
        <v>741</v>
      </c>
      <c r="AR6" s="96" t="s">
        <v>742</v>
      </c>
      <c r="AS6" s="93" t="s">
        <v>743</v>
      </c>
      <c r="AT6" s="93" t="s">
        <v>744</v>
      </c>
      <c r="AU6" s="93" t="s">
        <v>745</v>
      </c>
      <c r="AV6" s="94" t="s">
        <v>1769</v>
      </c>
      <c r="AW6" s="95" t="s">
        <v>1770</v>
      </c>
      <c r="AX6" s="96" t="s">
        <v>748</v>
      </c>
      <c r="AY6" s="94" t="s">
        <v>749</v>
      </c>
      <c r="AZ6" s="95" t="s">
        <v>750</v>
      </c>
      <c r="BA6" s="95" t="s">
        <v>554</v>
      </c>
      <c r="BB6" s="95" t="s">
        <v>751</v>
      </c>
      <c r="BC6" s="95" t="s">
        <v>752</v>
      </c>
      <c r="BD6" s="96" t="s">
        <v>753</v>
      </c>
      <c r="BE6" s="94" t="s">
        <v>754</v>
      </c>
      <c r="BF6" s="96" t="s">
        <v>755</v>
      </c>
      <c r="BG6" s="93" t="s">
        <v>756</v>
      </c>
      <c r="BH6" s="94" t="s">
        <v>757</v>
      </c>
      <c r="BI6" s="95" t="s">
        <v>758</v>
      </c>
      <c r="BJ6" s="96" t="s">
        <v>759</v>
      </c>
      <c r="BK6" s="94" t="s">
        <v>760</v>
      </c>
      <c r="BL6" s="95" t="s">
        <v>761</v>
      </c>
      <c r="BM6" s="95" t="s">
        <v>762</v>
      </c>
      <c r="BN6" s="95" t="s">
        <v>763</v>
      </c>
      <c r="BO6" s="95" t="s">
        <v>764</v>
      </c>
      <c r="BP6" s="95" t="s">
        <v>765</v>
      </c>
      <c r="BQ6" s="95" t="s">
        <v>766</v>
      </c>
      <c r="BR6" s="95" t="s">
        <v>767</v>
      </c>
      <c r="BS6" s="95" t="s">
        <v>768</v>
      </c>
      <c r="BT6" s="95" t="s">
        <v>769</v>
      </c>
      <c r="BU6" s="95" t="s">
        <v>770</v>
      </c>
      <c r="BV6" s="95" t="s">
        <v>771</v>
      </c>
      <c r="BW6" s="95" t="s">
        <v>772</v>
      </c>
      <c r="BX6" s="96" t="s">
        <v>294</v>
      </c>
      <c r="BY6" s="94" t="s">
        <v>773</v>
      </c>
      <c r="BZ6" s="96" t="s">
        <v>774</v>
      </c>
      <c r="CA6" s="93" t="s">
        <v>775</v>
      </c>
      <c r="CB6" s="94" t="s">
        <v>776</v>
      </c>
      <c r="CC6" s="95" t="s">
        <v>777</v>
      </c>
      <c r="CD6" s="95" t="s">
        <v>778</v>
      </c>
      <c r="CE6" s="95" t="s">
        <v>41</v>
      </c>
      <c r="CF6" s="95" t="s">
        <v>374</v>
      </c>
      <c r="CG6" s="95" t="s">
        <v>779</v>
      </c>
      <c r="CH6" s="95" t="s">
        <v>780</v>
      </c>
      <c r="CI6" s="95" t="s">
        <v>781</v>
      </c>
      <c r="CJ6" s="95" t="s">
        <v>782</v>
      </c>
      <c r="CK6" s="95" t="s">
        <v>783</v>
      </c>
      <c r="CL6" s="95" t="s">
        <v>784</v>
      </c>
      <c r="CM6" s="96" t="s">
        <v>785</v>
      </c>
      <c r="CN6" s="94" t="s">
        <v>786</v>
      </c>
      <c r="CO6" s="95" t="s">
        <v>787</v>
      </c>
      <c r="CP6" s="95" t="s">
        <v>788</v>
      </c>
      <c r="CQ6" s="96" t="s">
        <v>789</v>
      </c>
      <c r="CR6" s="94" t="s">
        <v>790</v>
      </c>
      <c r="CS6" s="96" t="s">
        <v>791</v>
      </c>
      <c r="CT6" s="94" t="s">
        <v>643</v>
      </c>
      <c r="CU6" s="96" t="s">
        <v>792</v>
      </c>
      <c r="CV6" s="94" t="s">
        <v>1539</v>
      </c>
      <c r="CW6" s="95" t="s">
        <v>1540</v>
      </c>
      <c r="CX6" s="96" t="s">
        <v>1541</v>
      </c>
      <c r="CY6" s="94" t="s">
        <v>1542</v>
      </c>
      <c r="CZ6" s="95" t="s">
        <v>1543</v>
      </c>
      <c r="DA6" s="95" t="s">
        <v>1544</v>
      </c>
      <c r="DB6" s="96" t="s">
        <v>1545</v>
      </c>
      <c r="DC6" s="94" t="s">
        <v>1546</v>
      </c>
      <c r="DD6" s="95" t="s">
        <v>1547</v>
      </c>
      <c r="DE6" s="95" t="s">
        <v>1548</v>
      </c>
      <c r="DF6" s="95" t="s">
        <v>1549</v>
      </c>
      <c r="DG6" s="95" t="s">
        <v>1550</v>
      </c>
      <c r="DH6" s="95" t="s">
        <v>1551</v>
      </c>
      <c r="DI6" s="95" t="s">
        <v>1552</v>
      </c>
      <c r="DJ6" s="95" t="s">
        <v>1553</v>
      </c>
      <c r="DK6" s="95" t="s">
        <v>1554</v>
      </c>
      <c r="DL6" s="95" t="s">
        <v>1555</v>
      </c>
      <c r="DM6" s="95" t="s">
        <v>1556</v>
      </c>
      <c r="DN6" s="96" t="s">
        <v>1557</v>
      </c>
      <c r="DO6" s="94" t="s">
        <v>1558</v>
      </c>
      <c r="DP6" s="95" t="s">
        <v>1559</v>
      </c>
      <c r="DQ6" s="95" t="s">
        <v>1560</v>
      </c>
      <c r="DR6" s="96" t="s">
        <v>1561</v>
      </c>
      <c r="DS6" s="94" t="s">
        <v>1562</v>
      </c>
      <c r="DT6" s="95" t="s">
        <v>1563</v>
      </c>
      <c r="DU6" s="95" t="s">
        <v>1564</v>
      </c>
      <c r="DV6" s="96" t="s">
        <v>1565</v>
      </c>
      <c r="DW6" s="93" t="s">
        <v>1566</v>
      </c>
      <c r="DX6" s="94" t="s">
        <v>1567</v>
      </c>
      <c r="DY6" s="95" t="s">
        <v>1568</v>
      </c>
      <c r="DZ6" s="95" t="s">
        <v>1569</v>
      </c>
      <c r="EA6" s="95" t="s">
        <v>1570</v>
      </c>
      <c r="EB6" s="95" t="s">
        <v>1571</v>
      </c>
      <c r="EC6" s="96" t="s">
        <v>1572</v>
      </c>
      <c r="ED6" s="1"/>
      <c r="EE6" s="93" t="s">
        <v>853</v>
      </c>
      <c r="EF6" s="93" t="s">
        <v>793</v>
      </c>
      <c r="EG6" s="93" t="s">
        <v>794</v>
      </c>
      <c r="EH6" s="93" t="s">
        <v>286</v>
      </c>
      <c r="EI6" s="93" t="s">
        <v>795</v>
      </c>
      <c r="EJ6" s="93" t="s">
        <v>796</v>
      </c>
      <c r="EK6" s="93" t="s">
        <v>797</v>
      </c>
      <c r="EL6" s="93" t="s">
        <v>798</v>
      </c>
      <c r="EM6" s="94" t="s">
        <v>799</v>
      </c>
      <c r="EN6" s="96" t="s">
        <v>800</v>
      </c>
      <c r="EO6" s="94" t="s">
        <v>801</v>
      </c>
      <c r="EP6" s="96" t="s">
        <v>324</v>
      </c>
      <c r="EQ6" s="93" t="s">
        <v>802</v>
      </c>
      <c r="ER6" s="93" t="s">
        <v>856</v>
      </c>
      <c r="ES6" s="93" t="s">
        <v>803</v>
      </c>
      <c r="ET6" s="93" t="s">
        <v>804</v>
      </c>
      <c r="EU6" s="93" t="s">
        <v>805</v>
      </c>
      <c r="EV6" s="93" t="s">
        <v>806</v>
      </c>
      <c r="EW6" s="93" t="s">
        <v>807</v>
      </c>
      <c r="EX6" s="93" t="s">
        <v>808</v>
      </c>
      <c r="EY6" s="93" t="s">
        <v>809</v>
      </c>
      <c r="EZ6" s="93" t="s">
        <v>810</v>
      </c>
      <c r="FA6" s="93" t="s">
        <v>811</v>
      </c>
      <c r="FB6" s="93" t="s">
        <v>812</v>
      </c>
      <c r="FC6" s="93" t="s">
        <v>813</v>
      </c>
      <c r="FD6" s="93" t="s">
        <v>814</v>
      </c>
      <c r="FE6" s="93" t="s">
        <v>815</v>
      </c>
      <c r="FF6" s="93" t="s">
        <v>857</v>
      </c>
      <c r="FG6" s="93" t="s">
        <v>858</v>
      </c>
      <c r="FH6" s="93" t="s">
        <v>859</v>
      </c>
      <c r="FI6" s="93" t="s">
        <v>816</v>
      </c>
      <c r="FJ6" s="93" t="s">
        <v>817</v>
      </c>
      <c r="FK6" s="93" t="s">
        <v>818</v>
      </c>
      <c r="FL6" s="93" t="s">
        <v>860</v>
      </c>
      <c r="FM6" s="93" t="s">
        <v>819</v>
      </c>
      <c r="FN6" s="94" t="s">
        <v>820</v>
      </c>
      <c r="FO6" s="95" t="s">
        <v>821</v>
      </c>
      <c r="FP6" s="95" t="s">
        <v>822</v>
      </c>
      <c r="FQ6" s="96" t="s">
        <v>823</v>
      </c>
      <c r="FR6" s="94" t="s">
        <v>824</v>
      </c>
      <c r="FS6" s="96" t="s">
        <v>825</v>
      </c>
      <c r="FT6" s="94" t="s">
        <v>826</v>
      </c>
      <c r="FU6" s="95" t="s">
        <v>827</v>
      </c>
      <c r="FV6" s="95" t="s">
        <v>828</v>
      </c>
      <c r="FW6" s="95" t="s">
        <v>829</v>
      </c>
      <c r="FX6" s="95" t="s">
        <v>830</v>
      </c>
      <c r="FY6" s="96" t="s">
        <v>831</v>
      </c>
      <c r="FZ6" s="195">
        <v>46242</v>
      </c>
      <c r="GA6" s="96" t="s">
        <v>833</v>
      </c>
      <c r="GB6" s="94" t="s">
        <v>834</v>
      </c>
      <c r="GC6" s="95" t="s">
        <v>835</v>
      </c>
      <c r="GD6" s="95" t="s">
        <v>836</v>
      </c>
      <c r="GE6" s="96" t="s">
        <v>837</v>
      </c>
      <c r="GF6" s="93" t="s">
        <v>838</v>
      </c>
      <c r="GG6" s="93" t="s">
        <v>839</v>
      </c>
      <c r="GH6" s="93" t="s">
        <v>840</v>
      </c>
      <c r="GI6" s="94" t="s">
        <v>841</v>
      </c>
      <c r="GJ6" s="95" t="s">
        <v>842</v>
      </c>
      <c r="GK6" s="95" t="s">
        <v>843</v>
      </c>
      <c r="GL6" s="95" t="s">
        <v>381</v>
      </c>
      <c r="GM6" s="96" t="s">
        <v>844</v>
      </c>
      <c r="GN6" s="94" t="s">
        <v>845</v>
      </c>
      <c r="GO6" s="95" t="s">
        <v>846</v>
      </c>
      <c r="GP6" s="95" t="s">
        <v>847</v>
      </c>
      <c r="GQ6" s="96" t="s">
        <v>848</v>
      </c>
      <c r="GR6" s="93" t="s">
        <v>849</v>
      </c>
      <c r="GS6" s="94" t="s">
        <v>850</v>
      </c>
      <c r="GT6" s="95" t="s">
        <v>851</v>
      </c>
      <c r="GU6" s="96" t="s">
        <v>852</v>
      </c>
      <c r="GV6" s="1"/>
      <c r="GW6" s="93" t="s">
        <v>853</v>
      </c>
      <c r="GX6" s="94" t="s">
        <v>854</v>
      </c>
      <c r="GY6" s="96" t="s">
        <v>855</v>
      </c>
      <c r="GZ6" s="93" t="s">
        <v>856</v>
      </c>
      <c r="HA6" s="93" t="s">
        <v>857</v>
      </c>
      <c r="HB6" s="93" t="s">
        <v>858</v>
      </c>
      <c r="HC6" s="93" t="s">
        <v>859</v>
      </c>
      <c r="HD6" s="93" t="s">
        <v>860</v>
      </c>
      <c r="HE6" s="1"/>
      <c r="HF6" s="93" t="s">
        <v>862</v>
      </c>
      <c r="HG6" s="93" t="s">
        <v>863</v>
      </c>
      <c r="HH6" s="93" t="s">
        <v>864</v>
      </c>
      <c r="HI6" s="93" t="s">
        <v>865</v>
      </c>
      <c r="HJ6" s="93" t="s">
        <v>866</v>
      </c>
      <c r="HK6" s="93" t="s">
        <v>867</v>
      </c>
      <c r="HL6" s="94" t="s">
        <v>868</v>
      </c>
      <c r="HM6" s="96" t="s">
        <v>869</v>
      </c>
      <c r="HN6" s="1"/>
      <c r="HO6" s="94" t="s">
        <v>1573</v>
      </c>
      <c r="HP6" s="95" t="s">
        <v>1574</v>
      </c>
      <c r="HQ6" s="96" t="s">
        <v>1575</v>
      </c>
    </row>
    <row r="7" spans="1:225" x14ac:dyDescent="0.25">
      <c r="A7" s="1"/>
      <c r="B7" s="196">
        <v>2.0833333333333332E-2</v>
      </c>
      <c r="C7" s="97"/>
      <c r="D7" s="98"/>
      <c r="E7" s="99"/>
      <c r="F7" s="99">
        <v>8.8000000000000007</v>
      </c>
      <c r="G7" s="100">
        <v>8.5</v>
      </c>
      <c r="H7" s="98"/>
      <c r="I7" s="100"/>
      <c r="J7" s="98"/>
      <c r="K7" s="100"/>
      <c r="L7" s="98"/>
      <c r="M7" s="99"/>
      <c r="N7" s="99"/>
      <c r="O7" s="99"/>
      <c r="P7" s="99"/>
      <c r="Q7" s="99">
        <v>109</v>
      </c>
      <c r="R7" s="99"/>
      <c r="S7" s="100"/>
      <c r="T7" s="98">
        <v>18.100000000000001</v>
      </c>
      <c r="U7" s="99">
        <v>19.2</v>
      </c>
      <c r="V7" s="99"/>
      <c r="W7" s="100"/>
      <c r="X7" s="97"/>
      <c r="Y7" s="98"/>
      <c r="Z7" s="99"/>
      <c r="AA7" s="100">
        <v>23.1</v>
      </c>
      <c r="AB7" s="98"/>
      <c r="AC7" s="99"/>
      <c r="AD7" s="99"/>
      <c r="AE7" s="99"/>
      <c r="AF7" s="99">
        <v>11.4</v>
      </c>
      <c r="AG7" s="99">
        <v>15.9</v>
      </c>
      <c r="AH7" s="100">
        <v>10.199999999999999</v>
      </c>
      <c r="AI7" s="97"/>
      <c r="AJ7" s="97"/>
      <c r="AK7" s="97">
        <v>175.9</v>
      </c>
      <c r="AL7" s="98">
        <v>213.7</v>
      </c>
      <c r="AM7" s="100">
        <v>7.8</v>
      </c>
      <c r="AN7" s="98"/>
      <c r="AO7" s="100"/>
      <c r="AP7" s="97"/>
      <c r="AQ7" s="98"/>
      <c r="AR7" s="100"/>
      <c r="AS7" s="97"/>
      <c r="AT7" s="97"/>
      <c r="AU7" s="97"/>
      <c r="AV7" s="98"/>
      <c r="AW7" s="99"/>
      <c r="AX7" s="100"/>
      <c r="AY7" s="98"/>
      <c r="AZ7" s="99"/>
      <c r="BA7" s="99"/>
      <c r="BB7" s="99"/>
      <c r="BC7" s="99"/>
      <c r="BD7" s="100"/>
      <c r="BE7" s="98"/>
      <c r="BF7" s="100"/>
      <c r="BG7" s="97"/>
      <c r="BH7" s="98"/>
      <c r="BI7" s="99">
        <v>184.9</v>
      </c>
      <c r="BJ7" s="100"/>
      <c r="BK7" s="98">
        <v>164.4</v>
      </c>
      <c r="BL7" s="99">
        <v>165.5</v>
      </c>
      <c r="BM7" s="99">
        <v>165.6</v>
      </c>
      <c r="BN7" s="99"/>
      <c r="BO7" s="99"/>
      <c r="BP7" s="99"/>
      <c r="BQ7" s="99"/>
      <c r="BR7" s="99">
        <v>356.5</v>
      </c>
      <c r="BS7" s="99"/>
      <c r="BT7" s="99">
        <v>110.5</v>
      </c>
      <c r="BU7" s="99">
        <v>206.5</v>
      </c>
      <c r="BV7" s="99">
        <v>206.1</v>
      </c>
      <c r="BW7" s="99">
        <v>206</v>
      </c>
      <c r="BX7" s="100"/>
      <c r="BY7" s="98">
        <v>17.399999999999999</v>
      </c>
      <c r="BZ7" s="100">
        <v>44.1</v>
      </c>
      <c r="CA7" s="97"/>
      <c r="CB7" s="98"/>
      <c r="CC7" s="99"/>
      <c r="CD7" s="99"/>
      <c r="CE7" s="99"/>
      <c r="CF7" s="99"/>
      <c r="CG7" s="99">
        <v>118.1</v>
      </c>
      <c r="CH7" s="99">
        <v>52.4</v>
      </c>
      <c r="CI7" s="99">
        <v>53.7</v>
      </c>
      <c r="CJ7" s="99"/>
      <c r="CK7" s="99"/>
      <c r="CL7" s="99">
        <v>226.4</v>
      </c>
      <c r="CM7" s="100">
        <v>191.2</v>
      </c>
      <c r="CN7" s="98">
        <v>180.6</v>
      </c>
      <c r="CO7" s="99">
        <v>180.5</v>
      </c>
      <c r="CP7" s="99">
        <v>181.3</v>
      </c>
      <c r="CQ7" s="100">
        <v>181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8"/>
      <c r="EP7" s="100"/>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99"/>
      <c r="GU7" s="100"/>
      <c r="GV7" s="1"/>
      <c r="GW7" s="97"/>
      <c r="GX7" s="98"/>
      <c r="GY7" s="100"/>
      <c r="GZ7" s="97"/>
      <c r="HA7" s="97"/>
      <c r="HB7" s="97"/>
      <c r="HC7" s="97"/>
      <c r="HD7" s="97"/>
      <c r="HE7" s="1"/>
      <c r="HF7" s="97"/>
      <c r="HG7" s="97"/>
      <c r="HH7" s="97"/>
      <c r="HI7" s="97"/>
      <c r="HJ7" s="97"/>
      <c r="HK7" s="97"/>
      <c r="HL7" s="98"/>
      <c r="HM7" s="100"/>
      <c r="HN7" s="1"/>
      <c r="HO7" s="98">
        <v>3814.62</v>
      </c>
      <c r="HP7" s="99">
        <v>3777.2869999999998</v>
      </c>
      <c r="HQ7" s="100">
        <v>284.8</v>
      </c>
    </row>
    <row r="8" spans="1:225" x14ac:dyDescent="0.25">
      <c r="A8" s="1"/>
      <c r="B8" s="196">
        <v>4.1666666666666664E-2</v>
      </c>
      <c r="C8" s="97"/>
      <c r="D8" s="98"/>
      <c r="E8" s="99"/>
      <c r="F8" s="99">
        <v>8.8000000000000007</v>
      </c>
      <c r="G8" s="100">
        <v>8.5</v>
      </c>
      <c r="H8" s="98"/>
      <c r="I8" s="100"/>
      <c r="J8" s="98"/>
      <c r="K8" s="100"/>
      <c r="L8" s="98"/>
      <c r="M8" s="99"/>
      <c r="N8" s="99"/>
      <c r="O8" s="99"/>
      <c r="P8" s="99"/>
      <c r="Q8" s="99">
        <v>109</v>
      </c>
      <c r="R8" s="99"/>
      <c r="S8" s="100"/>
      <c r="T8" s="98">
        <v>18.100000000000001</v>
      </c>
      <c r="U8" s="99">
        <v>19.2</v>
      </c>
      <c r="V8" s="99"/>
      <c r="W8" s="100"/>
      <c r="X8" s="97"/>
      <c r="Y8" s="98"/>
      <c r="Z8" s="99"/>
      <c r="AA8" s="100">
        <v>23.1</v>
      </c>
      <c r="AB8" s="98"/>
      <c r="AC8" s="99"/>
      <c r="AD8" s="99"/>
      <c r="AE8" s="99"/>
      <c r="AF8" s="99">
        <v>11.4</v>
      </c>
      <c r="AG8" s="99">
        <v>15.9</v>
      </c>
      <c r="AH8" s="100">
        <v>10.199999999999999</v>
      </c>
      <c r="AI8" s="97"/>
      <c r="AJ8" s="97"/>
      <c r="AK8" s="97">
        <v>175.9</v>
      </c>
      <c r="AL8" s="98">
        <v>213.7</v>
      </c>
      <c r="AM8" s="100">
        <v>7.8</v>
      </c>
      <c r="AN8" s="98"/>
      <c r="AO8" s="100"/>
      <c r="AP8" s="97"/>
      <c r="AQ8" s="98"/>
      <c r="AR8" s="100"/>
      <c r="AS8" s="97"/>
      <c r="AT8" s="97"/>
      <c r="AU8" s="97"/>
      <c r="AV8" s="98"/>
      <c r="AW8" s="99"/>
      <c r="AX8" s="100"/>
      <c r="AY8" s="98"/>
      <c r="AZ8" s="99"/>
      <c r="BA8" s="99"/>
      <c r="BB8" s="99"/>
      <c r="BC8" s="99"/>
      <c r="BD8" s="100"/>
      <c r="BE8" s="98"/>
      <c r="BF8" s="100"/>
      <c r="BG8" s="97"/>
      <c r="BH8" s="98"/>
      <c r="BI8" s="99">
        <v>184.9</v>
      </c>
      <c r="BJ8" s="100"/>
      <c r="BK8" s="98">
        <v>164.4</v>
      </c>
      <c r="BL8" s="99">
        <v>165.5</v>
      </c>
      <c r="BM8" s="99">
        <v>165.6</v>
      </c>
      <c r="BN8" s="99"/>
      <c r="BO8" s="99"/>
      <c r="BP8" s="99"/>
      <c r="BQ8" s="99"/>
      <c r="BR8" s="99">
        <v>356.5</v>
      </c>
      <c r="BS8" s="99"/>
      <c r="BT8" s="99">
        <v>110.5</v>
      </c>
      <c r="BU8" s="99">
        <v>206.5</v>
      </c>
      <c r="BV8" s="99">
        <v>206.1</v>
      </c>
      <c r="BW8" s="99">
        <v>206</v>
      </c>
      <c r="BX8" s="100"/>
      <c r="BY8" s="98">
        <v>17.399999999999999</v>
      </c>
      <c r="BZ8" s="100">
        <v>44.1</v>
      </c>
      <c r="CA8" s="97"/>
      <c r="CB8" s="98"/>
      <c r="CC8" s="99"/>
      <c r="CD8" s="99"/>
      <c r="CE8" s="99"/>
      <c r="CF8" s="99"/>
      <c r="CG8" s="99">
        <v>118.1</v>
      </c>
      <c r="CH8" s="99">
        <v>52.4</v>
      </c>
      <c r="CI8" s="99">
        <v>53.7</v>
      </c>
      <c r="CJ8" s="99"/>
      <c r="CK8" s="99"/>
      <c r="CL8" s="99">
        <v>226.4</v>
      </c>
      <c r="CM8" s="100">
        <v>191.2</v>
      </c>
      <c r="CN8" s="98">
        <v>180.6</v>
      </c>
      <c r="CO8" s="99">
        <v>180.5</v>
      </c>
      <c r="CP8" s="99">
        <v>181.3</v>
      </c>
      <c r="CQ8" s="100">
        <v>181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8"/>
      <c r="EP8" s="100"/>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99"/>
      <c r="GU8" s="100"/>
      <c r="GV8" s="1"/>
      <c r="GW8" s="97"/>
      <c r="GX8" s="98"/>
      <c r="GY8" s="100"/>
      <c r="GZ8" s="97"/>
      <c r="HA8" s="97"/>
      <c r="HB8" s="97"/>
      <c r="HC8" s="97"/>
      <c r="HD8" s="97"/>
      <c r="HE8" s="1"/>
      <c r="HF8" s="97"/>
      <c r="HG8" s="97"/>
      <c r="HH8" s="97"/>
      <c r="HI8" s="97"/>
      <c r="HJ8" s="97"/>
      <c r="HK8" s="97"/>
      <c r="HL8" s="98"/>
      <c r="HM8" s="100"/>
      <c r="HN8" s="1"/>
      <c r="HO8" s="98">
        <v>3814.62</v>
      </c>
      <c r="HP8" s="99">
        <v>3777.2869999999998</v>
      </c>
      <c r="HQ8" s="100">
        <v>284.8</v>
      </c>
    </row>
    <row r="9" spans="1:225" x14ac:dyDescent="0.25">
      <c r="A9" s="1"/>
      <c r="B9" s="196">
        <v>6.25E-2</v>
      </c>
      <c r="C9" s="97"/>
      <c r="D9" s="98"/>
      <c r="E9" s="99"/>
      <c r="F9" s="99">
        <v>8.8000000000000007</v>
      </c>
      <c r="G9" s="100">
        <v>8.5</v>
      </c>
      <c r="H9" s="98"/>
      <c r="I9" s="100"/>
      <c r="J9" s="98"/>
      <c r="K9" s="100"/>
      <c r="L9" s="98"/>
      <c r="M9" s="99"/>
      <c r="N9" s="99"/>
      <c r="O9" s="99"/>
      <c r="P9" s="99"/>
      <c r="Q9" s="99">
        <v>109</v>
      </c>
      <c r="R9" s="99"/>
      <c r="S9" s="100"/>
      <c r="T9" s="98">
        <v>18.100000000000001</v>
      </c>
      <c r="U9" s="99">
        <v>19.2</v>
      </c>
      <c r="V9" s="99"/>
      <c r="W9" s="100"/>
      <c r="X9" s="97"/>
      <c r="Y9" s="98"/>
      <c r="Z9" s="99"/>
      <c r="AA9" s="100">
        <v>23.1</v>
      </c>
      <c r="AB9" s="98"/>
      <c r="AC9" s="99"/>
      <c r="AD9" s="99"/>
      <c r="AE9" s="99"/>
      <c r="AF9" s="99">
        <v>11.4</v>
      </c>
      <c r="AG9" s="99">
        <v>15.9</v>
      </c>
      <c r="AH9" s="100">
        <v>10.199999999999999</v>
      </c>
      <c r="AI9" s="97"/>
      <c r="AJ9" s="97"/>
      <c r="AK9" s="97">
        <v>175.9</v>
      </c>
      <c r="AL9" s="98">
        <v>213.7</v>
      </c>
      <c r="AM9" s="100">
        <v>7.8</v>
      </c>
      <c r="AN9" s="98"/>
      <c r="AO9" s="100"/>
      <c r="AP9" s="97"/>
      <c r="AQ9" s="98"/>
      <c r="AR9" s="100"/>
      <c r="AS9" s="97"/>
      <c r="AT9" s="97"/>
      <c r="AU9" s="97"/>
      <c r="AV9" s="98"/>
      <c r="AW9" s="99"/>
      <c r="AX9" s="100"/>
      <c r="AY9" s="98"/>
      <c r="AZ9" s="99"/>
      <c r="BA9" s="99"/>
      <c r="BB9" s="99"/>
      <c r="BC9" s="99"/>
      <c r="BD9" s="100"/>
      <c r="BE9" s="98"/>
      <c r="BF9" s="100"/>
      <c r="BG9" s="97"/>
      <c r="BH9" s="98"/>
      <c r="BI9" s="99">
        <v>184.9</v>
      </c>
      <c r="BJ9" s="100">
        <v>25</v>
      </c>
      <c r="BK9" s="98">
        <v>164.4</v>
      </c>
      <c r="BL9" s="99">
        <v>165.5</v>
      </c>
      <c r="BM9" s="99">
        <v>165.6</v>
      </c>
      <c r="BN9" s="99"/>
      <c r="BO9" s="99"/>
      <c r="BP9" s="99"/>
      <c r="BQ9" s="99"/>
      <c r="BR9" s="99">
        <v>617</v>
      </c>
      <c r="BS9" s="99"/>
      <c r="BT9" s="99">
        <v>110.5</v>
      </c>
      <c r="BU9" s="99">
        <v>206.5</v>
      </c>
      <c r="BV9" s="99">
        <v>206.1</v>
      </c>
      <c r="BW9" s="99">
        <v>206</v>
      </c>
      <c r="BX9" s="100"/>
      <c r="BY9" s="98">
        <v>17.399999999999999</v>
      </c>
      <c r="BZ9" s="100">
        <v>44.1</v>
      </c>
      <c r="CA9" s="97"/>
      <c r="CB9" s="98"/>
      <c r="CC9" s="99"/>
      <c r="CD9" s="99"/>
      <c r="CE9" s="99"/>
      <c r="CF9" s="99"/>
      <c r="CG9" s="99">
        <v>118.1</v>
      </c>
      <c r="CH9" s="99">
        <v>52.4</v>
      </c>
      <c r="CI9" s="99">
        <v>53.7</v>
      </c>
      <c r="CJ9" s="99"/>
      <c r="CK9" s="99"/>
      <c r="CL9" s="99">
        <v>226.4</v>
      </c>
      <c r="CM9" s="100">
        <v>191.2</v>
      </c>
      <c r="CN9" s="98">
        <v>180.6</v>
      </c>
      <c r="CO9" s="99">
        <v>180.5</v>
      </c>
      <c r="CP9" s="99">
        <v>181.3</v>
      </c>
      <c r="CQ9" s="100">
        <v>181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8"/>
      <c r="EP9" s="100"/>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99"/>
      <c r="GU9" s="100"/>
      <c r="GV9" s="1"/>
      <c r="GW9" s="97"/>
      <c r="GX9" s="98"/>
      <c r="GY9" s="100"/>
      <c r="GZ9" s="97"/>
      <c r="HA9" s="97"/>
      <c r="HB9" s="97"/>
      <c r="HC9" s="97"/>
      <c r="HD9" s="97"/>
      <c r="HE9" s="1"/>
      <c r="HF9" s="97"/>
      <c r="HG9" s="97"/>
      <c r="HH9" s="97"/>
      <c r="HI9" s="97"/>
      <c r="HJ9" s="97"/>
      <c r="HK9" s="97"/>
      <c r="HL9" s="98"/>
      <c r="HM9" s="100"/>
      <c r="HN9" s="1"/>
      <c r="HO9" s="98">
        <v>4100.1790000000001</v>
      </c>
      <c r="HP9" s="99">
        <v>4062.8449999999998</v>
      </c>
      <c r="HQ9" s="100">
        <v>284.8</v>
      </c>
    </row>
    <row r="10" spans="1:225" x14ac:dyDescent="0.25">
      <c r="A10" s="1"/>
      <c r="B10" s="196">
        <v>8.3333333333333329E-2</v>
      </c>
      <c r="C10" s="97"/>
      <c r="D10" s="98"/>
      <c r="E10" s="99"/>
      <c r="F10" s="99">
        <v>8.8000000000000007</v>
      </c>
      <c r="G10" s="100">
        <v>8.5</v>
      </c>
      <c r="H10" s="98"/>
      <c r="I10" s="100"/>
      <c r="J10" s="98"/>
      <c r="K10" s="100"/>
      <c r="L10" s="98"/>
      <c r="M10" s="99"/>
      <c r="N10" s="99"/>
      <c r="O10" s="99"/>
      <c r="P10" s="99"/>
      <c r="Q10" s="99">
        <v>109</v>
      </c>
      <c r="R10" s="99"/>
      <c r="S10" s="100"/>
      <c r="T10" s="98">
        <v>18.100000000000001</v>
      </c>
      <c r="U10" s="99">
        <v>19.2</v>
      </c>
      <c r="V10" s="99"/>
      <c r="W10" s="100"/>
      <c r="X10" s="97"/>
      <c r="Y10" s="98"/>
      <c r="Z10" s="99"/>
      <c r="AA10" s="100">
        <v>23.1</v>
      </c>
      <c r="AB10" s="98"/>
      <c r="AC10" s="99"/>
      <c r="AD10" s="99"/>
      <c r="AE10" s="99"/>
      <c r="AF10" s="99">
        <v>11.4</v>
      </c>
      <c r="AG10" s="99">
        <v>15.9</v>
      </c>
      <c r="AH10" s="100">
        <v>10.199999999999999</v>
      </c>
      <c r="AI10" s="97"/>
      <c r="AJ10" s="97"/>
      <c r="AK10" s="97">
        <v>175.9</v>
      </c>
      <c r="AL10" s="98">
        <v>213.7</v>
      </c>
      <c r="AM10" s="100">
        <v>7.8</v>
      </c>
      <c r="AN10" s="98"/>
      <c r="AO10" s="100"/>
      <c r="AP10" s="97"/>
      <c r="AQ10" s="98"/>
      <c r="AR10" s="100"/>
      <c r="AS10" s="97"/>
      <c r="AT10" s="97"/>
      <c r="AU10" s="97"/>
      <c r="AV10" s="98"/>
      <c r="AW10" s="99"/>
      <c r="AX10" s="100"/>
      <c r="AY10" s="98"/>
      <c r="AZ10" s="99"/>
      <c r="BA10" s="99"/>
      <c r="BB10" s="99"/>
      <c r="BC10" s="99"/>
      <c r="BD10" s="100"/>
      <c r="BE10" s="98"/>
      <c r="BF10" s="100"/>
      <c r="BG10" s="97"/>
      <c r="BH10" s="98"/>
      <c r="BI10" s="99">
        <v>184.9</v>
      </c>
      <c r="BJ10" s="100">
        <v>25</v>
      </c>
      <c r="BK10" s="98">
        <v>164.4</v>
      </c>
      <c r="BL10" s="99">
        <v>165.5</v>
      </c>
      <c r="BM10" s="99">
        <v>165.6</v>
      </c>
      <c r="BN10" s="99"/>
      <c r="BO10" s="99"/>
      <c r="BP10" s="99"/>
      <c r="BQ10" s="99"/>
      <c r="BR10" s="99">
        <v>517.4</v>
      </c>
      <c r="BS10" s="99"/>
      <c r="BT10" s="99">
        <v>110.5</v>
      </c>
      <c r="BU10" s="99">
        <v>206.5</v>
      </c>
      <c r="BV10" s="99">
        <v>206.1</v>
      </c>
      <c r="BW10" s="99">
        <v>206</v>
      </c>
      <c r="BX10" s="100"/>
      <c r="BY10" s="98">
        <v>17.399999999999999</v>
      </c>
      <c r="BZ10" s="100">
        <v>44.1</v>
      </c>
      <c r="CA10" s="97"/>
      <c r="CB10" s="98"/>
      <c r="CC10" s="99"/>
      <c r="CD10" s="99"/>
      <c r="CE10" s="99"/>
      <c r="CF10" s="99"/>
      <c r="CG10" s="99">
        <v>118.1</v>
      </c>
      <c r="CH10" s="99">
        <v>52.4</v>
      </c>
      <c r="CI10" s="99">
        <v>53.7</v>
      </c>
      <c r="CJ10" s="99"/>
      <c r="CK10" s="99"/>
      <c r="CL10" s="99">
        <v>226.4</v>
      </c>
      <c r="CM10" s="100">
        <v>191.2</v>
      </c>
      <c r="CN10" s="98">
        <v>180.6</v>
      </c>
      <c r="CO10" s="99">
        <v>180.5</v>
      </c>
      <c r="CP10" s="99">
        <v>181.3</v>
      </c>
      <c r="CQ10" s="100">
        <v>181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8"/>
      <c r="EP10" s="100"/>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99"/>
      <c r="GU10" s="100"/>
      <c r="GV10" s="1"/>
      <c r="GW10" s="97"/>
      <c r="GX10" s="98"/>
      <c r="GY10" s="100"/>
      <c r="GZ10" s="97"/>
      <c r="HA10" s="97"/>
      <c r="HB10" s="97"/>
      <c r="HC10" s="97"/>
      <c r="HD10" s="97"/>
      <c r="HE10" s="1"/>
      <c r="HF10" s="97"/>
      <c r="HG10" s="97"/>
      <c r="HH10" s="97"/>
      <c r="HI10" s="97"/>
      <c r="HJ10" s="97"/>
      <c r="HK10" s="97"/>
      <c r="HL10" s="98"/>
      <c r="HM10" s="100"/>
      <c r="HN10" s="1"/>
      <c r="HO10" s="98">
        <v>4000.5830000000001</v>
      </c>
      <c r="HP10" s="99">
        <v>3963.25</v>
      </c>
      <c r="HQ10" s="100">
        <v>284.8</v>
      </c>
    </row>
    <row r="11" spans="1:225" x14ac:dyDescent="0.25">
      <c r="A11" s="1"/>
      <c r="B11" s="196">
        <v>0.10416666666666667</v>
      </c>
      <c r="C11" s="97"/>
      <c r="D11" s="98"/>
      <c r="E11" s="99"/>
      <c r="F11" s="99">
        <v>8.8000000000000007</v>
      </c>
      <c r="G11" s="100">
        <v>8.5</v>
      </c>
      <c r="H11" s="98"/>
      <c r="I11" s="100"/>
      <c r="J11" s="98"/>
      <c r="K11" s="100"/>
      <c r="L11" s="98"/>
      <c r="M11" s="99"/>
      <c r="N11" s="99"/>
      <c r="O11" s="99"/>
      <c r="P11" s="99"/>
      <c r="Q11" s="99">
        <v>109</v>
      </c>
      <c r="R11" s="99"/>
      <c r="S11" s="100"/>
      <c r="T11" s="98">
        <v>18.100000000000001</v>
      </c>
      <c r="U11" s="99">
        <v>19.2</v>
      </c>
      <c r="V11" s="99"/>
      <c r="W11" s="100"/>
      <c r="X11" s="97"/>
      <c r="Y11" s="98"/>
      <c r="Z11" s="99"/>
      <c r="AA11" s="100">
        <v>23.1</v>
      </c>
      <c r="AB11" s="98"/>
      <c r="AC11" s="99"/>
      <c r="AD11" s="99"/>
      <c r="AE11" s="99"/>
      <c r="AF11" s="99">
        <v>11.4</v>
      </c>
      <c r="AG11" s="99">
        <v>15.9</v>
      </c>
      <c r="AH11" s="100">
        <v>10.199999999999999</v>
      </c>
      <c r="AI11" s="97"/>
      <c r="AJ11" s="97"/>
      <c r="AK11" s="97">
        <v>175.9</v>
      </c>
      <c r="AL11" s="98">
        <v>213.7</v>
      </c>
      <c r="AM11" s="100">
        <v>7.8</v>
      </c>
      <c r="AN11" s="98"/>
      <c r="AO11" s="100"/>
      <c r="AP11" s="97"/>
      <c r="AQ11" s="98"/>
      <c r="AR11" s="100"/>
      <c r="AS11" s="97"/>
      <c r="AT11" s="97"/>
      <c r="AU11" s="97"/>
      <c r="AV11" s="98"/>
      <c r="AW11" s="99"/>
      <c r="AX11" s="100"/>
      <c r="AY11" s="98"/>
      <c r="AZ11" s="99"/>
      <c r="BA11" s="99"/>
      <c r="BB11" s="99"/>
      <c r="BC11" s="99"/>
      <c r="BD11" s="100"/>
      <c r="BE11" s="98"/>
      <c r="BF11" s="100"/>
      <c r="BG11" s="97"/>
      <c r="BH11" s="98"/>
      <c r="BI11" s="99">
        <v>184.9</v>
      </c>
      <c r="BJ11" s="100">
        <v>25</v>
      </c>
      <c r="BK11" s="98">
        <v>164.4</v>
      </c>
      <c r="BL11" s="99">
        <v>165.5</v>
      </c>
      <c r="BM11" s="99">
        <v>165.6</v>
      </c>
      <c r="BN11" s="99"/>
      <c r="BO11" s="99"/>
      <c r="BP11" s="99"/>
      <c r="BQ11" s="99"/>
      <c r="BR11" s="99">
        <v>517.4</v>
      </c>
      <c r="BS11" s="99"/>
      <c r="BT11" s="99">
        <v>110.5</v>
      </c>
      <c r="BU11" s="99">
        <v>206.5</v>
      </c>
      <c r="BV11" s="99">
        <v>206.1</v>
      </c>
      <c r="BW11" s="99">
        <v>206</v>
      </c>
      <c r="BX11" s="100"/>
      <c r="BY11" s="98">
        <v>17.399999999999999</v>
      </c>
      <c r="BZ11" s="100">
        <v>44.1</v>
      </c>
      <c r="CA11" s="97"/>
      <c r="CB11" s="98"/>
      <c r="CC11" s="99"/>
      <c r="CD11" s="99"/>
      <c r="CE11" s="99"/>
      <c r="CF11" s="99"/>
      <c r="CG11" s="99">
        <v>118.1</v>
      </c>
      <c r="CH11" s="99">
        <v>52.4</v>
      </c>
      <c r="CI11" s="99">
        <v>53.7</v>
      </c>
      <c r="CJ11" s="99"/>
      <c r="CK11" s="99"/>
      <c r="CL11" s="99">
        <v>226.4</v>
      </c>
      <c r="CM11" s="100">
        <v>191.2</v>
      </c>
      <c r="CN11" s="98">
        <v>180.6</v>
      </c>
      <c r="CO11" s="99">
        <v>180.5</v>
      </c>
      <c r="CP11" s="99">
        <v>181.3</v>
      </c>
      <c r="CQ11" s="100">
        <v>181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8"/>
      <c r="EP11" s="100"/>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99"/>
      <c r="GU11" s="100"/>
      <c r="GV11" s="1"/>
      <c r="GW11" s="97"/>
      <c r="GX11" s="98"/>
      <c r="GY11" s="100"/>
      <c r="GZ11" s="97"/>
      <c r="HA11" s="97"/>
      <c r="HB11" s="97"/>
      <c r="HC11" s="97"/>
      <c r="HD11" s="97"/>
      <c r="HE11" s="1"/>
      <c r="HF11" s="97"/>
      <c r="HG11" s="97"/>
      <c r="HH11" s="97"/>
      <c r="HI11" s="97"/>
      <c r="HJ11" s="97"/>
      <c r="HK11" s="97"/>
      <c r="HL11" s="98"/>
      <c r="HM11" s="100"/>
      <c r="HN11" s="1"/>
      <c r="HO11" s="98">
        <v>4000.5830000000001</v>
      </c>
      <c r="HP11" s="99">
        <v>3963.25</v>
      </c>
      <c r="HQ11" s="100">
        <v>284.8</v>
      </c>
    </row>
    <row r="12" spans="1:225" x14ac:dyDescent="0.25">
      <c r="A12" s="1"/>
      <c r="B12" s="196">
        <v>0.125</v>
      </c>
      <c r="C12" s="97"/>
      <c r="D12" s="98"/>
      <c r="E12" s="99"/>
      <c r="F12" s="99">
        <v>8.8000000000000007</v>
      </c>
      <c r="G12" s="100">
        <v>8.5</v>
      </c>
      <c r="H12" s="98"/>
      <c r="I12" s="100"/>
      <c r="J12" s="98"/>
      <c r="K12" s="100"/>
      <c r="L12" s="98"/>
      <c r="M12" s="99"/>
      <c r="N12" s="99"/>
      <c r="O12" s="99"/>
      <c r="P12" s="99"/>
      <c r="Q12" s="99">
        <v>109</v>
      </c>
      <c r="R12" s="99"/>
      <c r="S12" s="100"/>
      <c r="T12" s="98">
        <v>18.100000000000001</v>
      </c>
      <c r="U12" s="99">
        <v>19.2</v>
      </c>
      <c r="V12" s="99"/>
      <c r="W12" s="100"/>
      <c r="X12" s="97"/>
      <c r="Y12" s="98"/>
      <c r="Z12" s="99"/>
      <c r="AA12" s="100">
        <v>23.1</v>
      </c>
      <c r="AB12" s="98"/>
      <c r="AC12" s="99"/>
      <c r="AD12" s="99"/>
      <c r="AE12" s="99"/>
      <c r="AF12" s="99">
        <v>11.4</v>
      </c>
      <c r="AG12" s="99">
        <v>15.9</v>
      </c>
      <c r="AH12" s="100">
        <v>10.199999999999999</v>
      </c>
      <c r="AI12" s="97"/>
      <c r="AJ12" s="97"/>
      <c r="AK12" s="97">
        <v>175.9</v>
      </c>
      <c r="AL12" s="98">
        <v>213.7</v>
      </c>
      <c r="AM12" s="100">
        <v>7.8</v>
      </c>
      <c r="AN12" s="98"/>
      <c r="AO12" s="100"/>
      <c r="AP12" s="97"/>
      <c r="AQ12" s="98"/>
      <c r="AR12" s="100"/>
      <c r="AS12" s="97"/>
      <c r="AT12" s="97"/>
      <c r="AU12" s="97"/>
      <c r="AV12" s="98"/>
      <c r="AW12" s="99"/>
      <c r="AX12" s="100"/>
      <c r="AY12" s="98"/>
      <c r="AZ12" s="99"/>
      <c r="BA12" s="99"/>
      <c r="BB12" s="99"/>
      <c r="BC12" s="99"/>
      <c r="BD12" s="100"/>
      <c r="BE12" s="98"/>
      <c r="BF12" s="100"/>
      <c r="BG12" s="97"/>
      <c r="BH12" s="98"/>
      <c r="BI12" s="99">
        <v>184.9</v>
      </c>
      <c r="BJ12" s="100">
        <v>25</v>
      </c>
      <c r="BK12" s="98">
        <v>164.4</v>
      </c>
      <c r="BL12" s="99">
        <v>165.5</v>
      </c>
      <c r="BM12" s="99">
        <v>165.6</v>
      </c>
      <c r="BN12" s="99"/>
      <c r="BO12" s="99"/>
      <c r="BP12" s="99"/>
      <c r="BQ12" s="99"/>
      <c r="BR12" s="99">
        <v>819.8</v>
      </c>
      <c r="BS12" s="99"/>
      <c r="BT12" s="99">
        <v>110.5</v>
      </c>
      <c r="BU12" s="99">
        <v>206.5</v>
      </c>
      <c r="BV12" s="99">
        <v>206.1</v>
      </c>
      <c r="BW12" s="99">
        <v>206</v>
      </c>
      <c r="BX12" s="100"/>
      <c r="BY12" s="98">
        <v>17.399999999999999</v>
      </c>
      <c r="BZ12" s="100">
        <v>44.1</v>
      </c>
      <c r="CA12" s="97"/>
      <c r="CB12" s="98"/>
      <c r="CC12" s="99"/>
      <c r="CD12" s="99"/>
      <c r="CE12" s="99"/>
      <c r="CF12" s="99"/>
      <c r="CG12" s="99">
        <v>118.1</v>
      </c>
      <c r="CH12" s="99">
        <v>52.4</v>
      </c>
      <c r="CI12" s="99">
        <v>53.7</v>
      </c>
      <c r="CJ12" s="99"/>
      <c r="CK12" s="99"/>
      <c r="CL12" s="99">
        <v>226.4</v>
      </c>
      <c r="CM12" s="100">
        <v>191.2</v>
      </c>
      <c r="CN12" s="98">
        <v>180.6</v>
      </c>
      <c r="CO12" s="99">
        <v>180.5</v>
      </c>
      <c r="CP12" s="99">
        <v>181.3</v>
      </c>
      <c r="CQ12" s="100">
        <v>181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8"/>
      <c r="EP12" s="100"/>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99"/>
      <c r="GU12" s="100"/>
      <c r="GV12" s="1"/>
      <c r="GW12" s="97"/>
      <c r="GX12" s="98"/>
      <c r="GY12" s="100"/>
      <c r="GZ12" s="97"/>
      <c r="HA12" s="97"/>
      <c r="HB12" s="97"/>
      <c r="HC12" s="97"/>
      <c r="HD12" s="97"/>
      <c r="HE12" s="1"/>
      <c r="HF12" s="97"/>
      <c r="HG12" s="97"/>
      <c r="HH12" s="97"/>
      <c r="HI12" s="97"/>
      <c r="HJ12" s="97"/>
      <c r="HK12" s="97"/>
      <c r="HL12" s="98"/>
      <c r="HM12" s="100"/>
      <c r="HN12" s="1"/>
      <c r="HO12" s="98">
        <v>4302.9009999999998</v>
      </c>
      <c r="HP12" s="99">
        <v>4265.567</v>
      </c>
      <c r="HQ12" s="100">
        <v>284.8</v>
      </c>
    </row>
    <row r="13" spans="1:225" x14ac:dyDescent="0.25">
      <c r="A13" s="1"/>
      <c r="B13" s="196">
        <v>0.14583333333333334</v>
      </c>
      <c r="C13" s="97"/>
      <c r="D13" s="98"/>
      <c r="E13" s="99"/>
      <c r="F13" s="99">
        <v>8.8000000000000007</v>
      </c>
      <c r="G13" s="100">
        <v>8.5</v>
      </c>
      <c r="H13" s="98"/>
      <c r="I13" s="100"/>
      <c r="J13" s="98"/>
      <c r="K13" s="100"/>
      <c r="L13" s="98"/>
      <c r="M13" s="99"/>
      <c r="N13" s="99"/>
      <c r="O13" s="99"/>
      <c r="P13" s="99"/>
      <c r="Q13" s="99"/>
      <c r="R13" s="99"/>
      <c r="S13" s="100"/>
      <c r="T13" s="98">
        <v>18.100000000000001</v>
      </c>
      <c r="U13" s="99">
        <v>19.2</v>
      </c>
      <c r="V13" s="99"/>
      <c r="W13" s="100"/>
      <c r="X13" s="97"/>
      <c r="Y13" s="98"/>
      <c r="Z13" s="99"/>
      <c r="AA13" s="100">
        <v>23.1</v>
      </c>
      <c r="AB13" s="98"/>
      <c r="AC13" s="99"/>
      <c r="AD13" s="99"/>
      <c r="AE13" s="99"/>
      <c r="AF13" s="99">
        <v>11.4</v>
      </c>
      <c r="AG13" s="99">
        <v>15.9</v>
      </c>
      <c r="AH13" s="100">
        <v>10.199999999999999</v>
      </c>
      <c r="AI13" s="97"/>
      <c r="AJ13" s="97"/>
      <c r="AK13" s="97">
        <v>175.9</v>
      </c>
      <c r="AL13" s="98">
        <v>213.7</v>
      </c>
      <c r="AM13" s="100">
        <v>7.8</v>
      </c>
      <c r="AN13" s="98"/>
      <c r="AO13" s="100"/>
      <c r="AP13" s="97"/>
      <c r="AQ13" s="98"/>
      <c r="AR13" s="100"/>
      <c r="AS13" s="97"/>
      <c r="AT13" s="97"/>
      <c r="AU13" s="97"/>
      <c r="AV13" s="98"/>
      <c r="AW13" s="99"/>
      <c r="AX13" s="100"/>
      <c r="AY13" s="98"/>
      <c r="AZ13" s="99"/>
      <c r="BA13" s="99"/>
      <c r="BB13" s="99"/>
      <c r="BC13" s="99"/>
      <c r="BD13" s="100"/>
      <c r="BE13" s="98"/>
      <c r="BF13" s="100"/>
      <c r="BG13" s="97"/>
      <c r="BH13" s="98"/>
      <c r="BI13" s="99">
        <v>184.9</v>
      </c>
      <c r="BJ13" s="100">
        <v>25</v>
      </c>
      <c r="BK13" s="98">
        <v>164.4</v>
      </c>
      <c r="BL13" s="99">
        <v>165.5</v>
      </c>
      <c r="BM13" s="99">
        <v>165.6</v>
      </c>
      <c r="BN13" s="99"/>
      <c r="BO13" s="99"/>
      <c r="BP13" s="99"/>
      <c r="BQ13" s="99"/>
      <c r="BR13" s="99">
        <v>819.8</v>
      </c>
      <c r="BS13" s="99"/>
      <c r="BT13" s="99">
        <v>110.5</v>
      </c>
      <c r="BU13" s="99">
        <v>206.5</v>
      </c>
      <c r="BV13" s="99">
        <v>206.1</v>
      </c>
      <c r="BW13" s="99">
        <v>206</v>
      </c>
      <c r="BX13" s="100"/>
      <c r="BY13" s="98">
        <v>17.399999999999999</v>
      </c>
      <c r="BZ13" s="100">
        <v>44.1</v>
      </c>
      <c r="CA13" s="97"/>
      <c r="CB13" s="98"/>
      <c r="CC13" s="99"/>
      <c r="CD13" s="99"/>
      <c r="CE13" s="99"/>
      <c r="CF13" s="99"/>
      <c r="CG13" s="99">
        <v>118.1</v>
      </c>
      <c r="CH13" s="99">
        <v>52.4</v>
      </c>
      <c r="CI13" s="99">
        <v>53.7</v>
      </c>
      <c r="CJ13" s="99"/>
      <c r="CK13" s="99"/>
      <c r="CL13" s="99">
        <v>226.4</v>
      </c>
      <c r="CM13" s="100">
        <v>191.2</v>
      </c>
      <c r="CN13" s="98">
        <v>180.6</v>
      </c>
      <c r="CO13" s="99">
        <v>180.5</v>
      </c>
      <c r="CP13" s="99">
        <v>181.3</v>
      </c>
      <c r="CQ13" s="100">
        <v>181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8"/>
      <c r="EP13" s="100"/>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99"/>
      <c r="GU13" s="100"/>
      <c r="GV13" s="1"/>
      <c r="GW13" s="97"/>
      <c r="GX13" s="98"/>
      <c r="GY13" s="100"/>
      <c r="GZ13" s="97"/>
      <c r="HA13" s="97"/>
      <c r="HB13" s="97"/>
      <c r="HC13" s="97"/>
      <c r="HD13" s="97"/>
      <c r="HE13" s="1"/>
      <c r="HF13" s="97"/>
      <c r="HG13" s="97"/>
      <c r="HH13" s="97"/>
      <c r="HI13" s="97"/>
      <c r="HJ13" s="97"/>
      <c r="HK13" s="97"/>
      <c r="HL13" s="98"/>
      <c r="HM13" s="100"/>
      <c r="HN13" s="1"/>
      <c r="HO13" s="98">
        <v>4193.8680000000004</v>
      </c>
      <c r="HP13" s="99">
        <v>4156.5349999999999</v>
      </c>
      <c r="HQ13" s="100">
        <v>284.8</v>
      </c>
    </row>
    <row r="14" spans="1:225" x14ac:dyDescent="0.25">
      <c r="A14" s="1"/>
      <c r="B14" s="196">
        <v>0.16666666666666666</v>
      </c>
      <c r="C14" s="97"/>
      <c r="D14" s="98"/>
      <c r="E14" s="99"/>
      <c r="F14" s="99">
        <v>8.8000000000000007</v>
      </c>
      <c r="G14" s="100">
        <v>8.5</v>
      </c>
      <c r="H14" s="98"/>
      <c r="I14" s="100"/>
      <c r="J14" s="98"/>
      <c r="K14" s="100"/>
      <c r="L14" s="98"/>
      <c r="M14" s="99"/>
      <c r="N14" s="99"/>
      <c r="O14" s="99"/>
      <c r="P14" s="99"/>
      <c r="Q14" s="99"/>
      <c r="R14" s="99"/>
      <c r="S14" s="100"/>
      <c r="T14" s="98">
        <v>18.100000000000001</v>
      </c>
      <c r="U14" s="99">
        <v>19.2</v>
      </c>
      <c r="V14" s="99"/>
      <c r="W14" s="100"/>
      <c r="X14" s="97"/>
      <c r="Y14" s="98"/>
      <c r="Z14" s="99"/>
      <c r="AA14" s="100">
        <v>23.1</v>
      </c>
      <c r="AB14" s="98"/>
      <c r="AC14" s="99"/>
      <c r="AD14" s="99"/>
      <c r="AE14" s="99"/>
      <c r="AF14" s="99">
        <v>11.4</v>
      </c>
      <c r="AG14" s="99">
        <v>15.9</v>
      </c>
      <c r="AH14" s="100">
        <v>10.199999999999999</v>
      </c>
      <c r="AI14" s="97"/>
      <c r="AJ14" s="97"/>
      <c r="AK14" s="97">
        <v>175.9</v>
      </c>
      <c r="AL14" s="98">
        <v>213.7</v>
      </c>
      <c r="AM14" s="100">
        <v>7.8</v>
      </c>
      <c r="AN14" s="98"/>
      <c r="AO14" s="100"/>
      <c r="AP14" s="97"/>
      <c r="AQ14" s="98"/>
      <c r="AR14" s="100"/>
      <c r="AS14" s="97"/>
      <c r="AT14" s="97"/>
      <c r="AU14" s="97"/>
      <c r="AV14" s="98"/>
      <c r="AW14" s="99"/>
      <c r="AX14" s="100"/>
      <c r="AY14" s="98"/>
      <c r="AZ14" s="99"/>
      <c r="BA14" s="99"/>
      <c r="BB14" s="99"/>
      <c r="BC14" s="99"/>
      <c r="BD14" s="100"/>
      <c r="BE14" s="98"/>
      <c r="BF14" s="100"/>
      <c r="BG14" s="97"/>
      <c r="BH14" s="98"/>
      <c r="BI14" s="99">
        <v>184.9</v>
      </c>
      <c r="BJ14" s="100">
        <v>25</v>
      </c>
      <c r="BK14" s="98">
        <v>164.4</v>
      </c>
      <c r="BL14" s="99">
        <v>165.5</v>
      </c>
      <c r="BM14" s="99">
        <v>165.6</v>
      </c>
      <c r="BN14" s="99"/>
      <c r="BO14" s="99"/>
      <c r="BP14" s="99"/>
      <c r="BQ14" s="99"/>
      <c r="BR14" s="99">
        <v>819.8</v>
      </c>
      <c r="BS14" s="99"/>
      <c r="BT14" s="99">
        <v>110.5</v>
      </c>
      <c r="BU14" s="99">
        <v>206.5</v>
      </c>
      <c r="BV14" s="99">
        <v>206.1</v>
      </c>
      <c r="BW14" s="99">
        <v>206</v>
      </c>
      <c r="BX14" s="100"/>
      <c r="BY14" s="98">
        <v>17.399999999999999</v>
      </c>
      <c r="BZ14" s="100">
        <v>44.1</v>
      </c>
      <c r="CA14" s="97"/>
      <c r="CB14" s="98"/>
      <c r="CC14" s="99"/>
      <c r="CD14" s="99"/>
      <c r="CE14" s="99"/>
      <c r="CF14" s="99"/>
      <c r="CG14" s="99">
        <v>118.1</v>
      </c>
      <c r="CH14" s="99">
        <v>52.4</v>
      </c>
      <c r="CI14" s="99">
        <v>53.7</v>
      </c>
      <c r="CJ14" s="99"/>
      <c r="CK14" s="99"/>
      <c r="CL14" s="99">
        <v>226.4</v>
      </c>
      <c r="CM14" s="100">
        <v>191.2</v>
      </c>
      <c r="CN14" s="98">
        <v>180.6</v>
      </c>
      <c r="CO14" s="99">
        <v>180.5</v>
      </c>
      <c r="CP14" s="99">
        <v>181.3</v>
      </c>
      <c r="CQ14" s="100">
        <v>181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8"/>
      <c r="EP14" s="100"/>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99"/>
      <c r="GU14" s="100"/>
      <c r="GV14" s="1"/>
      <c r="GW14" s="97"/>
      <c r="GX14" s="98"/>
      <c r="GY14" s="100"/>
      <c r="GZ14" s="97"/>
      <c r="HA14" s="97"/>
      <c r="HB14" s="97"/>
      <c r="HC14" s="97"/>
      <c r="HD14" s="97"/>
      <c r="HE14" s="1"/>
      <c r="HF14" s="97"/>
      <c r="HG14" s="97"/>
      <c r="HH14" s="97"/>
      <c r="HI14" s="97"/>
      <c r="HJ14" s="97"/>
      <c r="HK14" s="97"/>
      <c r="HL14" s="98"/>
      <c r="HM14" s="100"/>
      <c r="HN14" s="1"/>
      <c r="HO14" s="98">
        <v>4193.8680000000004</v>
      </c>
      <c r="HP14" s="99">
        <v>4156.5349999999999</v>
      </c>
      <c r="HQ14" s="100">
        <v>284.8</v>
      </c>
    </row>
    <row r="15" spans="1:225" x14ac:dyDescent="0.25">
      <c r="A15" s="1"/>
      <c r="B15" s="196">
        <v>0.1875</v>
      </c>
      <c r="C15" s="97"/>
      <c r="D15" s="98"/>
      <c r="E15" s="99"/>
      <c r="F15" s="99">
        <v>8.8000000000000007</v>
      </c>
      <c r="G15" s="100">
        <v>8.5</v>
      </c>
      <c r="H15" s="98"/>
      <c r="I15" s="100"/>
      <c r="J15" s="98"/>
      <c r="K15" s="100"/>
      <c r="L15" s="98"/>
      <c r="M15" s="99"/>
      <c r="N15" s="99"/>
      <c r="O15" s="99"/>
      <c r="P15" s="99"/>
      <c r="Q15" s="99">
        <v>320.2</v>
      </c>
      <c r="R15" s="99"/>
      <c r="S15" s="100"/>
      <c r="T15" s="98">
        <v>18.100000000000001</v>
      </c>
      <c r="U15" s="99">
        <v>19.2</v>
      </c>
      <c r="V15" s="99"/>
      <c r="W15" s="100"/>
      <c r="X15" s="97"/>
      <c r="Y15" s="98"/>
      <c r="Z15" s="99"/>
      <c r="AA15" s="100">
        <v>23.1</v>
      </c>
      <c r="AB15" s="98"/>
      <c r="AC15" s="99"/>
      <c r="AD15" s="99"/>
      <c r="AE15" s="99"/>
      <c r="AF15" s="99">
        <v>11.4</v>
      </c>
      <c r="AG15" s="99">
        <v>15.9</v>
      </c>
      <c r="AH15" s="100">
        <v>10.199999999999999</v>
      </c>
      <c r="AI15" s="97"/>
      <c r="AJ15" s="97"/>
      <c r="AK15" s="97">
        <v>175.9</v>
      </c>
      <c r="AL15" s="98">
        <v>213.7</v>
      </c>
      <c r="AM15" s="100">
        <v>7.8</v>
      </c>
      <c r="AN15" s="98"/>
      <c r="AO15" s="100"/>
      <c r="AP15" s="97"/>
      <c r="AQ15" s="98"/>
      <c r="AR15" s="100"/>
      <c r="AS15" s="97"/>
      <c r="AT15" s="97"/>
      <c r="AU15" s="97"/>
      <c r="AV15" s="98"/>
      <c r="AW15" s="99"/>
      <c r="AX15" s="100"/>
      <c r="AY15" s="98"/>
      <c r="AZ15" s="99"/>
      <c r="BA15" s="99"/>
      <c r="BB15" s="99"/>
      <c r="BC15" s="99"/>
      <c r="BD15" s="100"/>
      <c r="BE15" s="98"/>
      <c r="BF15" s="100"/>
      <c r="BG15" s="97"/>
      <c r="BH15" s="98"/>
      <c r="BI15" s="99">
        <v>184.9</v>
      </c>
      <c r="BJ15" s="100">
        <v>25</v>
      </c>
      <c r="BK15" s="98">
        <v>164.4</v>
      </c>
      <c r="BL15" s="99">
        <v>165.5</v>
      </c>
      <c r="BM15" s="99">
        <v>165.6</v>
      </c>
      <c r="BN15" s="99"/>
      <c r="BO15" s="99"/>
      <c r="BP15" s="99"/>
      <c r="BQ15" s="99"/>
      <c r="BR15" s="99">
        <v>819.8</v>
      </c>
      <c r="BS15" s="99"/>
      <c r="BT15" s="99">
        <v>110.5</v>
      </c>
      <c r="BU15" s="99">
        <v>206.5</v>
      </c>
      <c r="BV15" s="99">
        <v>206.1</v>
      </c>
      <c r="BW15" s="99">
        <v>206</v>
      </c>
      <c r="BX15" s="100"/>
      <c r="BY15" s="98">
        <v>17.399999999999999</v>
      </c>
      <c r="BZ15" s="100">
        <v>44.1</v>
      </c>
      <c r="CA15" s="97"/>
      <c r="CB15" s="98"/>
      <c r="CC15" s="99"/>
      <c r="CD15" s="99"/>
      <c r="CE15" s="99"/>
      <c r="CF15" s="99"/>
      <c r="CG15" s="99">
        <v>118.1</v>
      </c>
      <c r="CH15" s="99">
        <v>52.4</v>
      </c>
      <c r="CI15" s="99">
        <v>53.7</v>
      </c>
      <c r="CJ15" s="99"/>
      <c r="CK15" s="99"/>
      <c r="CL15" s="99">
        <v>226.4</v>
      </c>
      <c r="CM15" s="100">
        <v>191.2</v>
      </c>
      <c r="CN15" s="98">
        <v>180.6</v>
      </c>
      <c r="CO15" s="99">
        <v>180.5</v>
      </c>
      <c r="CP15" s="99">
        <v>181.3</v>
      </c>
      <c r="CQ15" s="100">
        <v>181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8"/>
      <c r="EP15" s="100"/>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99"/>
      <c r="GU15" s="100"/>
      <c r="GV15" s="1"/>
      <c r="GW15" s="97"/>
      <c r="GX15" s="98"/>
      <c r="GY15" s="100"/>
      <c r="GZ15" s="97"/>
      <c r="HA15" s="97"/>
      <c r="HB15" s="97"/>
      <c r="HC15" s="97"/>
      <c r="HD15" s="97"/>
      <c r="HE15" s="1"/>
      <c r="HF15" s="97"/>
      <c r="HG15" s="97"/>
      <c r="HH15" s="97"/>
      <c r="HI15" s="97"/>
      <c r="HJ15" s="97"/>
      <c r="HK15" s="97"/>
      <c r="HL15" s="98"/>
      <c r="HM15" s="100"/>
      <c r="HN15" s="1"/>
      <c r="HO15" s="98">
        <v>4514.0680000000002</v>
      </c>
      <c r="HP15" s="99">
        <v>4476.7349999999997</v>
      </c>
      <c r="HQ15" s="100">
        <v>284.8</v>
      </c>
    </row>
    <row r="16" spans="1:225" x14ac:dyDescent="0.25">
      <c r="A16" s="1"/>
      <c r="B16" s="196">
        <v>0.20833333333333334</v>
      </c>
      <c r="C16" s="97"/>
      <c r="D16" s="98"/>
      <c r="E16" s="99"/>
      <c r="F16" s="99">
        <v>8.8000000000000007</v>
      </c>
      <c r="G16" s="100">
        <v>8.5</v>
      </c>
      <c r="H16" s="98"/>
      <c r="I16" s="100"/>
      <c r="J16" s="98"/>
      <c r="K16" s="100"/>
      <c r="L16" s="98"/>
      <c r="M16" s="99"/>
      <c r="N16" s="99"/>
      <c r="O16" s="99"/>
      <c r="P16" s="99"/>
      <c r="Q16" s="99">
        <v>320.2</v>
      </c>
      <c r="R16" s="99"/>
      <c r="S16" s="100"/>
      <c r="T16" s="98">
        <v>18.100000000000001</v>
      </c>
      <c r="U16" s="99">
        <v>19.2</v>
      </c>
      <c r="V16" s="99"/>
      <c r="W16" s="100"/>
      <c r="X16" s="97"/>
      <c r="Y16" s="98"/>
      <c r="Z16" s="99"/>
      <c r="AA16" s="100">
        <v>23.1</v>
      </c>
      <c r="AB16" s="98"/>
      <c r="AC16" s="99"/>
      <c r="AD16" s="99"/>
      <c r="AE16" s="99"/>
      <c r="AF16" s="99">
        <v>11.4</v>
      </c>
      <c r="AG16" s="99">
        <v>15.9</v>
      </c>
      <c r="AH16" s="100">
        <v>10.199999999999999</v>
      </c>
      <c r="AI16" s="97"/>
      <c r="AJ16" s="97"/>
      <c r="AK16" s="97">
        <v>175.9</v>
      </c>
      <c r="AL16" s="98">
        <v>213.7</v>
      </c>
      <c r="AM16" s="100">
        <v>7.8</v>
      </c>
      <c r="AN16" s="98"/>
      <c r="AO16" s="100"/>
      <c r="AP16" s="97"/>
      <c r="AQ16" s="98"/>
      <c r="AR16" s="100"/>
      <c r="AS16" s="97"/>
      <c r="AT16" s="97"/>
      <c r="AU16" s="97"/>
      <c r="AV16" s="98"/>
      <c r="AW16" s="99"/>
      <c r="AX16" s="100"/>
      <c r="AY16" s="98"/>
      <c r="AZ16" s="99"/>
      <c r="BA16" s="99"/>
      <c r="BB16" s="99"/>
      <c r="BC16" s="99"/>
      <c r="BD16" s="100"/>
      <c r="BE16" s="98"/>
      <c r="BF16" s="100"/>
      <c r="BG16" s="97"/>
      <c r="BH16" s="98"/>
      <c r="BI16" s="99">
        <v>184.9</v>
      </c>
      <c r="BJ16" s="100">
        <v>25</v>
      </c>
      <c r="BK16" s="98">
        <v>164.4</v>
      </c>
      <c r="BL16" s="99">
        <v>165.5</v>
      </c>
      <c r="BM16" s="99">
        <v>165.6</v>
      </c>
      <c r="BN16" s="99"/>
      <c r="BO16" s="99"/>
      <c r="BP16" s="99"/>
      <c r="BQ16" s="99"/>
      <c r="BR16" s="99">
        <v>819.8</v>
      </c>
      <c r="BS16" s="99"/>
      <c r="BT16" s="99">
        <v>110.5</v>
      </c>
      <c r="BU16" s="99">
        <v>206.5</v>
      </c>
      <c r="BV16" s="99">
        <v>206.1</v>
      </c>
      <c r="BW16" s="99">
        <v>206</v>
      </c>
      <c r="BX16" s="100"/>
      <c r="BY16" s="98">
        <v>17.399999999999999</v>
      </c>
      <c r="BZ16" s="100">
        <v>44.1</v>
      </c>
      <c r="CA16" s="97"/>
      <c r="CB16" s="98"/>
      <c r="CC16" s="99"/>
      <c r="CD16" s="99"/>
      <c r="CE16" s="99"/>
      <c r="CF16" s="99"/>
      <c r="CG16" s="99">
        <v>118.1</v>
      </c>
      <c r="CH16" s="99">
        <v>52.4</v>
      </c>
      <c r="CI16" s="99">
        <v>53.7</v>
      </c>
      <c r="CJ16" s="99"/>
      <c r="CK16" s="99"/>
      <c r="CL16" s="99">
        <v>226.4</v>
      </c>
      <c r="CM16" s="100">
        <v>191.2</v>
      </c>
      <c r="CN16" s="98">
        <v>180.6</v>
      </c>
      <c r="CO16" s="99">
        <v>180.5</v>
      </c>
      <c r="CP16" s="99">
        <v>181.3</v>
      </c>
      <c r="CQ16" s="100">
        <v>181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8"/>
      <c r="EP16" s="100"/>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99"/>
      <c r="GU16" s="100"/>
      <c r="GV16" s="1"/>
      <c r="GW16" s="97"/>
      <c r="GX16" s="98"/>
      <c r="GY16" s="100"/>
      <c r="GZ16" s="97"/>
      <c r="HA16" s="97"/>
      <c r="HB16" s="97"/>
      <c r="HC16" s="97"/>
      <c r="HD16" s="97"/>
      <c r="HE16" s="1"/>
      <c r="HF16" s="97"/>
      <c r="HG16" s="97"/>
      <c r="HH16" s="97"/>
      <c r="HI16" s="97"/>
      <c r="HJ16" s="97"/>
      <c r="HK16" s="97"/>
      <c r="HL16" s="98"/>
      <c r="HM16" s="100"/>
      <c r="HN16" s="1"/>
      <c r="HO16" s="98">
        <v>4514.0680000000002</v>
      </c>
      <c r="HP16" s="99">
        <v>4476.7349999999997</v>
      </c>
      <c r="HQ16" s="100">
        <v>284.8</v>
      </c>
    </row>
    <row r="17" spans="1:225" x14ac:dyDescent="0.25">
      <c r="A17" s="1"/>
      <c r="B17" s="196">
        <v>0.22916666666666666</v>
      </c>
      <c r="C17" s="97"/>
      <c r="D17" s="98"/>
      <c r="E17" s="99"/>
      <c r="F17" s="99">
        <v>8.8000000000000007</v>
      </c>
      <c r="G17" s="100">
        <v>8.5</v>
      </c>
      <c r="H17" s="98"/>
      <c r="I17" s="100"/>
      <c r="J17" s="98"/>
      <c r="K17" s="100"/>
      <c r="L17" s="98"/>
      <c r="M17" s="99"/>
      <c r="N17" s="99"/>
      <c r="O17" s="99"/>
      <c r="P17" s="99"/>
      <c r="Q17" s="99">
        <v>320.2</v>
      </c>
      <c r="R17" s="99"/>
      <c r="S17" s="100"/>
      <c r="T17" s="98">
        <v>18.100000000000001</v>
      </c>
      <c r="U17" s="99">
        <v>19.2</v>
      </c>
      <c r="V17" s="99"/>
      <c r="W17" s="100"/>
      <c r="X17" s="97"/>
      <c r="Y17" s="98"/>
      <c r="Z17" s="99"/>
      <c r="AA17" s="100">
        <v>23.1</v>
      </c>
      <c r="AB17" s="98"/>
      <c r="AC17" s="99"/>
      <c r="AD17" s="99"/>
      <c r="AE17" s="99"/>
      <c r="AF17" s="99">
        <v>11.4</v>
      </c>
      <c r="AG17" s="99">
        <v>15.9</v>
      </c>
      <c r="AH17" s="100">
        <v>10.199999999999999</v>
      </c>
      <c r="AI17" s="97"/>
      <c r="AJ17" s="97"/>
      <c r="AK17" s="97">
        <v>175.9</v>
      </c>
      <c r="AL17" s="98">
        <v>213.7</v>
      </c>
      <c r="AM17" s="100">
        <v>7.8</v>
      </c>
      <c r="AN17" s="98"/>
      <c r="AO17" s="100"/>
      <c r="AP17" s="97"/>
      <c r="AQ17" s="98"/>
      <c r="AR17" s="100"/>
      <c r="AS17" s="97"/>
      <c r="AT17" s="97"/>
      <c r="AU17" s="97"/>
      <c r="AV17" s="98"/>
      <c r="AW17" s="99"/>
      <c r="AX17" s="100"/>
      <c r="AY17" s="98"/>
      <c r="AZ17" s="99"/>
      <c r="BA17" s="99"/>
      <c r="BB17" s="99"/>
      <c r="BC17" s="99"/>
      <c r="BD17" s="100"/>
      <c r="BE17" s="98"/>
      <c r="BF17" s="100"/>
      <c r="BG17" s="97"/>
      <c r="BH17" s="98"/>
      <c r="BI17" s="99">
        <v>184.9</v>
      </c>
      <c r="BJ17" s="100">
        <v>25</v>
      </c>
      <c r="BK17" s="98">
        <v>164.4</v>
      </c>
      <c r="BL17" s="99">
        <v>165.5</v>
      </c>
      <c r="BM17" s="99">
        <v>165.6</v>
      </c>
      <c r="BN17" s="99"/>
      <c r="BO17" s="99"/>
      <c r="BP17" s="99"/>
      <c r="BQ17" s="99"/>
      <c r="BR17" s="99">
        <v>819.8</v>
      </c>
      <c r="BS17" s="99"/>
      <c r="BT17" s="99">
        <v>110.5</v>
      </c>
      <c r="BU17" s="99">
        <v>206.5</v>
      </c>
      <c r="BV17" s="99">
        <v>206.1</v>
      </c>
      <c r="BW17" s="99">
        <v>206</v>
      </c>
      <c r="BX17" s="100"/>
      <c r="BY17" s="98">
        <v>17.399999999999999</v>
      </c>
      <c r="BZ17" s="100">
        <v>44.1</v>
      </c>
      <c r="CA17" s="97"/>
      <c r="CB17" s="98"/>
      <c r="CC17" s="99"/>
      <c r="CD17" s="99"/>
      <c r="CE17" s="99"/>
      <c r="CF17" s="99"/>
      <c r="CG17" s="99">
        <v>118.1</v>
      </c>
      <c r="CH17" s="99">
        <v>52.4</v>
      </c>
      <c r="CI17" s="99">
        <v>53.7</v>
      </c>
      <c r="CJ17" s="99"/>
      <c r="CK17" s="99"/>
      <c r="CL17" s="99">
        <v>226.4</v>
      </c>
      <c r="CM17" s="100">
        <v>191.2</v>
      </c>
      <c r="CN17" s="98">
        <v>180.6</v>
      </c>
      <c r="CO17" s="99">
        <v>180.5</v>
      </c>
      <c r="CP17" s="99">
        <v>181.3</v>
      </c>
      <c r="CQ17" s="100">
        <v>181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8"/>
      <c r="EP17" s="100"/>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99"/>
      <c r="GU17" s="100"/>
      <c r="GV17" s="1"/>
      <c r="GW17" s="97"/>
      <c r="GX17" s="98"/>
      <c r="GY17" s="100"/>
      <c r="GZ17" s="97"/>
      <c r="HA17" s="97"/>
      <c r="HB17" s="97"/>
      <c r="HC17" s="97"/>
      <c r="HD17" s="97"/>
      <c r="HE17" s="1"/>
      <c r="HF17" s="97"/>
      <c r="HG17" s="97"/>
      <c r="HH17" s="97"/>
      <c r="HI17" s="97"/>
      <c r="HJ17" s="97"/>
      <c r="HK17" s="97"/>
      <c r="HL17" s="98"/>
      <c r="HM17" s="100"/>
      <c r="HN17" s="1"/>
      <c r="HO17" s="98">
        <v>4514.0680000000002</v>
      </c>
      <c r="HP17" s="99">
        <v>4476.7349999999997</v>
      </c>
      <c r="HQ17" s="100">
        <v>284.8</v>
      </c>
    </row>
    <row r="18" spans="1:225" x14ac:dyDescent="0.25">
      <c r="A18" s="1"/>
      <c r="B18" s="196">
        <v>0.25</v>
      </c>
      <c r="C18" s="97"/>
      <c r="D18" s="98"/>
      <c r="E18" s="99"/>
      <c r="F18" s="99">
        <v>8.8000000000000007</v>
      </c>
      <c r="G18" s="100">
        <v>8.5</v>
      </c>
      <c r="H18" s="98"/>
      <c r="I18" s="100"/>
      <c r="J18" s="98"/>
      <c r="K18" s="100"/>
      <c r="L18" s="98"/>
      <c r="M18" s="99"/>
      <c r="N18" s="99"/>
      <c r="O18" s="99"/>
      <c r="P18" s="99"/>
      <c r="Q18" s="99">
        <v>320.2</v>
      </c>
      <c r="R18" s="99"/>
      <c r="S18" s="100"/>
      <c r="T18" s="98">
        <v>18.100000000000001</v>
      </c>
      <c r="U18" s="99">
        <v>19.2</v>
      </c>
      <c r="V18" s="99"/>
      <c r="W18" s="100"/>
      <c r="X18" s="97"/>
      <c r="Y18" s="98"/>
      <c r="Z18" s="99"/>
      <c r="AA18" s="100">
        <v>23.1</v>
      </c>
      <c r="AB18" s="98"/>
      <c r="AC18" s="99"/>
      <c r="AD18" s="99"/>
      <c r="AE18" s="99"/>
      <c r="AF18" s="99">
        <v>11.4</v>
      </c>
      <c r="AG18" s="99">
        <v>15.9</v>
      </c>
      <c r="AH18" s="100">
        <v>10.199999999999999</v>
      </c>
      <c r="AI18" s="97"/>
      <c r="AJ18" s="97"/>
      <c r="AK18" s="97">
        <v>175.9</v>
      </c>
      <c r="AL18" s="98">
        <v>213.7</v>
      </c>
      <c r="AM18" s="100">
        <v>7.8</v>
      </c>
      <c r="AN18" s="98"/>
      <c r="AO18" s="100"/>
      <c r="AP18" s="97"/>
      <c r="AQ18" s="98"/>
      <c r="AR18" s="100"/>
      <c r="AS18" s="97"/>
      <c r="AT18" s="97"/>
      <c r="AU18" s="97"/>
      <c r="AV18" s="98"/>
      <c r="AW18" s="99"/>
      <c r="AX18" s="100"/>
      <c r="AY18" s="98"/>
      <c r="AZ18" s="99"/>
      <c r="BA18" s="99"/>
      <c r="BB18" s="99"/>
      <c r="BC18" s="99"/>
      <c r="BD18" s="100"/>
      <c r="BE18" s="98"/>
      <c r="BF18" s="100"/>
      <c r="BG18" s="97"/>
      <c r="BH18" s="98"/>
      <c r="BI18" s="99">
        <v>184.9</v>
      </c>
      <c r="BJ18" s="100">
        <v>25</v>
      </c>
      <c r="BK18" s="98">
        <v>164.4</v>
      </c>
      <c r="BL18" s="99">
        <v>165.5</v>
      </c>
      <c r="BM18" s="99">
        <v>165.6</v>
      </c>
      <c r="BN18" s="99"/>
      <c r="BO18" s="99"/>
      <c r="BP18" s="99"/>
      <c r="BQ18" s="99"/>
      <c r="BR18" s="99">
        <v>819.8</v>
      </c>
      <c r="BS18" s="99"/>
      <c r="BT18" s="99">
        <v>110.5</v>
      </c>
      <c r="BU18" s="99">
        <v>206.5</v>
      </c>
      <c r="BV18" s="99">
        <v>206.1</v>
      </c>
      <c r="BW18" s="99">
        <v>206</v>
      </c>
      <c r="BX18" s="100"/>
      <c r="BY18" s="98">
        <v>17.399999999999999</v>
      </c>
      <c r="BZ18" s="100">
        <v>44.1</v>
      </c>
      <c r="CA18" s="97"/>
      <c r="CB18" s="98"/>
      <c r="CC18" s="99"/>
      <c r="CD18" s="99"/>
      <c r="CE18" s="99"/>
      <c r="CF18" s="99"/>
      <c r="CG18" s="99">
        <v>118.1</v>
      </c>
      <c r="CH18" s="99">
        <v>52.4</v>
      </c>
      <c r="CI18" s="99">
        <v>53.7</v>
      </c>
      <c r="CJ18" s="99"/>
      <c r="CK18" s="99"/>
      <c r="CL18" s="99">
        <v>226.4</v>
      </c>
      <c r="CM18" s="100">
        <v>191.2</v>
      </c>
      <c r="CN18" s="98">
        <v>180.6</v>
      </c>
      <c r="CO18" s="99">
        <v>180.5</v>
      </c>
      <c r="CP18" s="99">
        <v>181.3</v>
      </c>
      <c r="CQ18" s="100">
        <v>181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8"/>
      <c r="EP18" s="100"/>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99"/>
      <c r="GU18" s="100"/>
      <c r="GV18" s="1"/>
      <c r="GW18" s="97"/>
      <c r="GX18" s="98"/>
      <c r="GY18" s="100"/>
      <c r="GZ18" s="97"/>
      <c r="HA18" s="97"/>
      <c r="HB18" s="97"/>
      <c r="HC18" s="97"/>
      <c r="HD18" s="97"/>
      <c r="HE18" s="1"/>
      <c r="HF18" s="97"/>
      <c r="HG18" s="97"/>
      <c r="HH18" s="97"/>
      <c r="HI18" s="97"/>
      <c r="HJ18" s="97"/>
      <c r="HK18" s="97"/>
      <c r="HL18" s="98"/>
      <c r="HM18" s="100"/>
      <c r="HN18" s="1"/>
      <c r="HO18" s="98">
        <v>4514.0680000000002</v>
      </c>
      <c r="HP18" s="99">
        <v>4476.7349999999997</v>
      </c>
      <c r="HQ18" s="100">
        <v>284.8</v>
      </c>
    </row>
    <row r="19" spans="1:225" x14ac:dyDescent="0.25">
      <c r="A19" s="1"/>
      <c r="B19" s="196">
        <v>0.27083333333333331</v>
      </c>
      <c r="C19" s="97"/>
      <c r="D19" s="98"/>
      <c r="E19" s="99"/>
      <c r="F19" s="99">
        <v>8.8000000000000007</v>
      </c>
      <c r="G19" s="100">
        <v>8.5</v>
      </c>
      <c r="H19" s="98"/>
      <c r="I19" s="100"/>
      <c r="J19" s="98"/>
      <c r="K19" s="100"/>
      <c r="L19" s="98"/>
      <c r="M19" s="99"/>
      <c r="N19" s="99"/>
      <c r="O19" s="99"/>
      <c r="P19" s="99"/>
      <c r="Q19" s="99">
        <v>320.2</v>
      </c>
      <c r="R19" s="99"/>
      <c r="S19" s="100"/>
      <c r="T19" s="98">
        <v>18.100000000000001</v>
      </c>
      <c r="U19" s="99">
        <v>19.2</v>
      </c>
      <c r="V19" s="99"/>
      <c r="W19" s="100"/>
      <c r="X19" s="97"/>
      <c r="Y19" s="98"/>
      <c r="Z19" s="99"/>
      <c r="AA19" s="100">
        <v>23.1</v>
      </c>
      <c r="AB19" s="98"/>
      <c r="AC19" s="99"/>
      <c r="AD19" s="99"/>
      <c r="AE19" s="99"/>
      <c r="AF19" s="99">
        <v>11.4</v>
      </c>
      <c r="AG19" s="99">
        <v>15.9</v>
      </c>
      <c r="AH19" s="100">
        <v>10.199999999999999</v>
      </c>
      <c r="AI19" s="97"/>
      <c r="AJ19" s="97"/>
      <c r="AK19" s="97">
        <v>175.9</v>
      </c>
      <c r="AL19" s="98">
        <v>213.7</v>
      </c>
      <c r="AM19" s="100">
        <v>7.8</v>
      </c>
      <c r="AN19" s="98"/>
      <c r="AO19" s="100"/>
      <c r="AP19" s="97"/>
      <c r="AQ19" s="98"/>
      <c r="AR19" s="100"/>
      <c r="AS19" s="97"/>
      <c r="AT19" s="97"/>
      <c r="AU19" s="97"/>
      <c r="AV19" s="98"/>
      <c r="AW19" s="99"/>
      <c r="AX19" s="100"/>
      <c r="AY19" s="98"/>
      <c r="AZ19" s="99"/>
      <c r="BA19" s="99"/>
      <c r="BB19" s="99"/>
      <c r="BC19" s="99"/>
      <c r="BD19" s="100"/>
      <c r="BE19" s="98"/>
      <c r="BF19" s="100"/>
      <c r="BG19" s="97"/>
      <c r="BH19" s="98"/>
      <c r="BI19" s="99">
        <v>184.9</v>
      </c>
      <c r="BJ19" s="100">
        <v>25</v>
      </c>
      <c r="BK19" s="98">
        <v>164.4</v>
      </c>
      <c r="BL19" s="99">
        <v>165.5</v>
      </c>
      <c r="BM19" s="99">
        <v>165.6</v>
      </c>
      <c r="BN19" s="99"/>
      <c r="BO19" s="99"/>
      <c r="BP19" s="99"/>
      <c r="BQ19" s="99"/>
      <c r="BR19" s="99">
        <v>819.8</v>
      </c>
      <c r="BS19" s="99"/>
      <c r="BT19" s="99">
        <v>110.5</v>
      </c>
      <c r="BU19" s="99">
        <v>206.5</v>
      </c>
      <c r="BV19" s="99">
        <v>206.1</v>
      </c>
      <c r="BW19" s="99">
        <v>206</v>
      </c>
      <c r="BX19" s="100"/>
      <c r="BY19" s="98">
        <v>17.399999999999999</v>
      </c>
      <c r="BZ19" s="100">
        <v>44.1</v>
      </c>
      <c r="CA19" s="97"/>
      <c r="CB19" s="98"/>
      <c r="CC19" s="99"/>
      <c r="CD19" s="99"/>
      <c r="CE19" s="99"/>
      <c r="CF19" s="99"/>
      <c r="CG19" s="99">
        <v>118.1</v>
      </c>
      <c r="CH19" s="99">
        <v>52.4</v>
      </c>
      <c r="CI19" s="99">
        <v>53.7</v>
      </c>
      <c r="CJ19" s="99"/>
      <c r="CK19" s="99"/>
      <c r="CL19" s="99">
        <v>226.4</v>
      </c>
      <c r="CM19" s="100">
        <v>191.2</v>
      </c>
      <c r="CN19" s="98">
        <v>180.6</v>
      </c>
      <c r="CO19" s="99">
        <v>180.5</v>
      </c>
      <c r="CP19" s="99">
        <v>181.3</v>
      </c>
      <c r="CQ19" s="100">
        <v>181</v>
      </c>
      <c r="CR19" s="98"/>
      <c r="CS19" s="100">
        <v>197.5</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8"/>
      <c r="EP19" s="100"/>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99"/>
      <c r="GU19" s="100"/>
      <c r="GV19" s="1"/>
      <c r="GW19" s="97"/>
      <c r="GX19" s="98"/>
      <c r="GY19" s="100"/>
      <c r="GZ19" s="97"/>
      <c r="HA19" s="97"/>
      <c r="HB19" s="97"/>
      <c r="HC19" s="97"/>
      <c r="HD19" s="97"/>
      <c r="HE19" s="1"/>
      <c r="HF19" s="97"/>
      <c r="HG19" s="97"/>
      <c r="HH19" s="97"/>
      <c r="HI19" s="97"/>
      <c r="HJ19" s="97"/>
      <c r="HK19" s="97"/>
      <c r="HL19" s="98"/>
      <c r="HM19" s="100"/>
      <c r="HN19" s="1"/>
      <c r="HO19" s="98">
        <v>4711.5919999999996</v>
      </c>
      <c r="HP19" s="99">
        <v>4674.259</v>
      </c>
      <c r="HQ19" s="100">
        <v>284.8</v>
      </c>
    </row>
    <row r="20" spans="1:225" x14ac:dyDescent="0.25">
      <c r="A20" s="1"/>
      <c r="B20" s="196">
        <v>0.29166666666666669</v>
      </c>
      <c r="C20" s="97"/>
      <c r="D20" s="98"/>
      <c r="E20" s="99"/>
      <c r="F20" s="99">
        <v>8.8000000000000007</v>
      </c>
      <c r="G20" s="100">
        <v>8.5</v>
      </c>
      <c r="H20" s="98"/>
      <c r="I20" s="100"/>
      <c r="J20" s="98"/>
      <c r="K20" s="100"/>
      <c r="L20" s="98"/>
      <c r="M20" s="99"/>
      <c r="N20" s="99"/>
      <c r="O20" s="99"/>
      <c r="P20" s="99"/>
      <c r="Q20" s="99">
        <v>320.2</v>
      </c>
      <c r="R20" s="99"/>
      <c r="S20" s="100"/>
      <c r="T20" s="98">
        <v>18.100000000000001</v>
      </c>
      <c r="U20" s="99">
        <v>19.2</v>
      </c>
      <c r="V20" s="99"/>
      <c r="W20" s="100"/>
      <c r="X20" s="97"/>
      <c r="Y20" s="98"/>
      <c r="Z20" s="99"/>
      <c r="AA20" s="100">
        <v>23.1</v>
      </c>
      <c r="AB20" s="98"/>
      <c r="AC20" s="99"/>
      <c r="AD20" s="99"/>
      <c r="AE20" s="99"/>
      <c r="AF20" s="99">
        <v>11.4</v>
      </c>
      <c r="AG20" s="99">
        <v>15.9</v>
      </c>
      <c r="AH20" s="100">
        <v>10.199999999999999</v>
      </c>
      <c r="AI20" s="97"/>
      <c r="AJ20" s="97"/>
      <c r="AK20" s="97">
        <v>175.9</v>
      </c>
      <c r="AL20" s="98">
        <v>213.7</v>
      </c>
      <c r="AM20" s="100">
        <v>7.8</v>
      </c>
      <c r="AN20" s="98"/>
      <c r="AO20" s="100"/>
      <c r="AP20" s="97"/>
      <c r="AQ20" s="98"/>
      <c r="AR20" s="100"/>
      <c r="AS20" s="97"/>
      <c r="AT20" s="97"/>
      <c r="AU20" s="97"/>
      <c r="AV20" s="98"/>
      <c r="AW20" s="99"/>
      <c r="AX20" s="100"/>
      <c r="AY20" s="98"/>
      <c r="AZ20" s="99"/>
      <c r="BA20" s="99"/>
      <c r="BB20" s="99"/>
      <c r="BC20" s="99"/>
      <c r="BD20" s="100"/>
      <c r="BE20" s="98"/>
      <c r="BF20" s="100"/>
      <c r="BG20" s="97"/>
      <c r="BH20" s="98"/>
      <c r="BI20" s="99">
        <v>184.9</v>
      </c>
      <c r="BJ20" s="100">
        <v>25</v>
      </c>
      <c r="BK20" s="98">
        <v>164.4</v>
      </c>
      <c r="BL20" s="99">
        <v>165.5</v>
      </c>
      <c r="BM20" s="99">
        <v>165.6</v>
      </c>
      <c r="BN20" s="99"/>
      <c r="BO20" s="99"/>
      <c r="BP20" s="99"/>
      <c r="BQ20" s="99"/>
      <c r="BR20" s="99">
        <v>648.20000000000005</v>
      </c>
      <c r="BS20" s="99"/>
      <c r="BT20" s="99">
        <v>110.5</v>
      </c>
      <c r="BU20" s="99">
        <v>206.5</v>
      </c>
      <c r="BV20" s="99">
        <v>206.1</v>
      </c>
      <c r="BW20" s="99">
        <v>206</v>
      </c>
      <c r="BX20" s="100"/>
      <c r="BY20" s="98">
        <v>17.399999999999999</v>
      </c>
      <c r="BZ20" s="100">
        <v>44.1</v>
      </c>
      <c r="CA20" s="97"/>
      <c r="CB20" s="98"/>
      <c r="CC20" s="99"/>
      <c r="CD20" s="99"/>
      <c r="CE20" s="99"/>
      <c r="CF20" s="99"/>
      <c r="CG20" s="99">
        <v>118.1</v>
      </c>
      <c r="CH20" s="99">
        <v>52.4</v>
      </c>
      <c r="CI20" s="99">
        <v>53.7</v>
      </c>
      <c r="CJ20" s="99"/>
      <c r="CK20" s="99"/>
      <c r="CL20" s="99">
        <v>226.4</v>
      </c>
      <c r="CM20" s="100">
        <v>191.2</v>
      </c>
      <c r="CN20" s="98">
        <v>180.6</v>
      </c>
      <c r="CO20" s="99">
        <v>180.5</v>
      </c>
      <c r="CP20" s="99">
        <v>181.3</v>
      </c>
      <c r="CQ20" s="100">
        <v>181</v>
      </c>
      <c r="CR20" s="98"/>
      <c r="CS20" s="100">
        <v>197.5</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8"/>
      <c r="EP20" s="100"/>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99"/>
      <c r="GU20" s="100"/>
      <c r="GV20" s="1"/>
      <c r="GW20" s="97"/>
      <c r="GX20" s="98"/>
      <c r="GY20" s="100"/>
      <c r="GZ20" s="97"/>
      <c r="HA20" s="97"/>
      <c r="HB20" s="97"/>
      <c r="HC20" s="97"/>
      <c r="HD20" s="97"/>
      <c r="HE20" s="1"/>
      <c r="HF20" s="97"/>
      <c r="HG20" s="97"/>
      <c r="HH20" s="97"/>
      <c r="HI20" s="97"/>
      <c r="HJ20" s="97"/>
      <c r="HK20" s="97"/>
      <c r="HL20" s="98"/>
      <c r="HM20" s="100"/>
      <c r="HN20" s="1"/>
      <c r="HO20" s="98">
        <v>4540.0169999999998</v>
      </c>
      <c r="HP20" s="99">
        <v>4502.683</v>
      </c>
      <c r="HQ20" s="100">
        <v>284.8</v>
      </c>
    </row>
    <row r="21" spans="1:225" x14ac:dyDescent="0.25">
      <c r="A21" s="1"/>
      <c r="B21" s="196">
        <v>0.3125</v>
      </c>
      <c r="C21" s="97"/>
      <c r="D21" s="98"/>
      <c r="E21" s="99"/>
      <c r="F21" s="99">
        <v>8.8000000000000007</v>
      </c>
      <c r="G21" s="100">
        <v>8.5</v>
      </c>
      <c r="H21" s="98"/>
      <c r="I21" s="100"/>
      <c r="J21" s="98">
        <v>27</v>
      </c>
      <c r="K21" s="100"/>
      <c r="L21" s="98"/>
      <c r="M21" s="99"/>
      <c r="N21" s="99"/>
      <c r="O21" s="99"/>
      <c r="P21" s="99"/>
      <c r="Q21" s="99">
        <v>320.2</v>
      </c>
      <c r="R21" s="99"/>
      <c r="S21" s="100"/>
      <c r="T21" s="98">
        <v>18.100000000000001</v>
      </c>
      <c r="U21" s="99">
        <v>19.2</v>
      </c>
      <c r="V21" s="99"/>
      <c r="W21" s="100"/>
      <c r="X21" s="97"/>
      <c r="Y21" s="98"/>
      <c r="Z21" s="99"/>
      <c r="AA21" s="100">
        <v>23.1</v>
      </c>
      <c r="AB21" s="98"/>
      <c r="AC21" s="99"/>
      <c r="AD21" s="99"/>
      <c r="AE21" s="99"/>
      <c r="AF21" s="99">
        <v>11.4</v>
      </c>
      <c r="AG21" s="99">
        <v>15.9</v>
      </c>
      <c r="AH21" s="100">
        <v>10.199999999999999</v>
      </c>
      <c r="AI21" s="97"/>
      <c r="AJ21" s="97"/>
      <c r="AK21" s="97">
        <v>175.9</v>
      </c>
      <c r="AL21" s="98">
        <v>213.7</v>
      </c>
      <c r="AM21" s="100">
        <v>7.8</v>
      </c>
      <c r="AN21" s="98"/>
      <c r="AO21" s="100"/>
      <c r="AP21" s="97"/>
      <c r="AQ21" s="98"/>
      <c r="AR21" s="100"/>
      <c r="AS21" s="97"/>
      <c r="AT21" s="97"/>
      <c r="AU21" s="97"/>
      <c r="AV21" s="98"/>
      <c r="AW21" s="99"/>
      <c r="AX21" s="100"/>
      <c r="AY21" s="98"/>
      <c r="AZ21" s="99"/>
      <c r="BA21" s="99"/>
      <c r="BB21" s="99"/>
      <c r="BC21" s="99"/>
      <c r="BD21" s="100"/>
      <c r="BE21" s="98"/>
      <c r="BF21" s="100"/>
      <c r="BG21" s="97"/>
      <c r="BH21" s="98"/>
      <c r="BI21" s="99">
        <v>184.9</v>
      </c>
      <c r="BJ21" s="100">
        <v>25</v>
      </c>
      <c r="BK21" s="98">
        <v>164.4</v>
      </c>
      <c r="BL21" s="99">
        <v>165.5</v>
      </c>
      <c r="BM21" s="99">
        <v>165.6</v>
      </c>
      <c r="BN21" s="99"/>
      <c r="BO21" s="99"/>
      <c r="BP21" s="99"/>
      <c r="BQ21" s="99"/>
      <c r="BR21" s="99">
        <v>648.20000000000005</v>
      </c>
      <c r="BS21" s="99"/>
      <c r="BT21" s="99">
        <v>110.5</v>
      </c>
      <c r="BU21" s="99">
        <v>206.5</v>
      </c>
      <c r="BV21" s="99">
        <v>206.1</v>
      </c>
      <c r="BW21" s="99">
        <v>206</v>
      </c>
      <c r="BX21" s="100"/>
      <c r="BY21" s="98">
        <v>17.399999999999999</v>
      </c>
      <c r="BZ21" s="100">
        <v>44.1</v>
      </c>
      <c r="CA21" s="97"/>
      <c r="CB21" s="98"/>
      <c r="CC21" s="99"/>
      <c r="CD21" s="99"/>
      <c r="CE21" s="99"/>
      <c r="CF21" s="99"/>
      <c r="CG21" s="99">
        <v>118.1</v>
      </c>
      <c r="CH21" s="99">
        <v>52.4</v>
      </c>
      <c r="CI21" s="99">
        <v>53.7</v>
      </c>
      <c r="CJ21" s="99"/>
      <c r="CK21" s="99"/>
      <c r="CL21" s="99">
        <v>226.4</v>
      </c>
      <c r="CM21" s="100">
        <v>191.2</v>
      </c>
      <c r="CN21" s="98">
        <v>180.6</v>
      </c>
      <c r="CO21" s="99">
        <v>180.5</v>
      </c>
      <c r="CP21" s="99">
        <v>181.3</v>
      </c>
      <c r="CQ21" s="100">
        <v>181</v>
      </c>
      <c r="CR21" s="98"/>
      <c r="CS21" s="100">
        <v>197.5</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8"/>
      <c r="EP21" s="100"/>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99"/>
      <c r="GU21" s="100"/>
      <c r="GV21" s="1"/>
      <c r="GW21" s="97"/>
      <c r="GX21" s="98"/>
      <c r="GY21" s="100"/>
      <c r="GZ21" s="97"/>
      <c r="HA21" s="97"/>
      <c r="HB21" s="97"/>
      <c r="HC21" s="97"/>
      <c r="HD21" s="97"/>
      <c r="HE21" s="1"/>
      <c r="HF21" s="97"/>
      <c r="HG21" s="97"/>
      <c r="HH21" s="97"/>
      <c r="HI21" s="97"/>
      <c r="HJ21" s="97"/>
      <c r="HK21" s="97"/>
      <c r="HL21" s="98"/>
      <c r="HM21" s="100"/>
      <c r="HN21" s="1"/>
      <c r="HO21" s="98">
        <v>4567.0169999999998</v>
      </c>
      <c r="HP21" s="99">
        <v>4529.683</v>
      </c>
      <c r="HQ21" s="100">
        <v>284.8</v>
      </c>
    </row>
    <row r="22" spans="1:225" x14ac:dyDescent="0.25">
      <c r="A22" s="1"/>
      <c r="B22" s="196">
        <v>0.33333333333333331</v>
      </c>
      <c r="C22" s="97"/>
      <c r="D22" s="98"/>
      <c r="E22" s="99"/>
      <c r="F22" s="99">
        <v>8.8000000000000007</v>
      </c>
      <c r="G22" s="100">
        <v>8.5</v>
      </c>
      <c r="H22" s="98"/>
      <c r="I22" s="100"/>
      <c r="J22" s="98">
        <v>27</v>
      </c>
      <c r="K22" s="100"/>
      <c r="L22" s="98"/>
      <c r="M22" s="99"/>
      <c r="N22" s="99"/>
      <c r="O22" s="99"/>
      <c r="P22" s="99"/>
      <c r="Q22" s="99">
        <v>320.2</v>
      </c>
      <c r="R22" s="99"/>
      <c r="S22" s="100"/>
      <c r="T22" s="98">
        <v>18.100000000000001</v>
      </c>
      <c r="U22" s="99">
        <v>19.2</v>
      </c>
      <c r="V22" s="99"/>
      <c r="W22" s="100"/>
      <c r="X22" s="97"/>
      <c r="Y22" s="98"/>
      <c r="Z22" s="99"/>
      <c r="AA22" s="100">
        <v>23.1</v>
      </c>
      <c r="AB22" s="98"/>
      <c r="AC22" s="99"/>
      <c r="AD22" s="99"/>
      <c r="AE22" s="99"/>
      <c r="AF22" s="99">
        <v>11.4</v>
      </c>
      <c r="AG22" s="99">
        <v>15.9</v>
      </c>
      <c r="AH22" s="100">
        <v>10.199999999999999</v>
      </c>
      <c r="AI22" s="97"/>
      <c r="AJ22" s="97"/>
      <c r="AK22" s="97">
        <v>175.9</v>
      </c>
      <c r="AL22" s="98">
        <v>213.7</v>
      </c>
      <c r="AM22" s="100">
        <v>7.8</v>
      </c>
      <c r="AN22" s="98"/>
      <c r="AO22" s="100"/>
      <c r="AP22" s="97"/>
      <c r="AQ22" s="98"/>
      <c r="AR22" s="100"/>
      <c r="AS22" s="97"/>
      <c r="AT22" s="97"/>
      <c r="AU22" s="97"/>
      <c r="AV22" s="98"/>
      <c r="AW22" s="99"/>
      <c r="AX22" s="100"/>
      <c r="AY22" s="98"/>
      <c r="AZ22" s="99"/>
      <c r="BA22" s="99"/>
      <c r="BB22" s="99"/>
      <c r="BC22" s="99"/>
      <c r="BD22" s="100"/>
      <c r="BE22" s="98"/>
      <c r="BF22" s="100"/>
      <c r="BG22" s="97"/>
      <c r="BH22" s="98"/>
      <c r="BI22" s="99">
        <v>184.9</v>
      </c>
      <c r="BJ22" s="100">
        <v>25</v>
      </c>
      <c r="BK22" s="98">
        <v>164.4</v>
      </c>
      <c r="BL22" s="99">
        <v>165.5</v>
      </c>
      <c r="BM22" s="99">
        <v>165.6</v>
      </c>
      <c r="BN22" s="99"/>
      <c r="BO22" s="99"/>
      <c r="BP22" s="99"/>
      <c r="BQ22" s="99"/>
      <c r="BR22" s="99">
        <v>648.20000000000005</v>
      </c>
      <c r="BS22" s="99"/>
      <c r="BT22" s="99">
        <v>110.5</v>
      </c>
      <c r="BU22" s="99">
        <v>206.5</v>
      </c>
      <c r="BV22" s="99">
        <v>206.1</v>
      </c>
      <c r="BW22" s="99">
        <v>206</v>
      </c>
      <c r="BX22" s="100"/>
      <c r="BY22" s="98">
        <v>17.399999999999999</v>
      </c>
      <c r="BZ22" s="100">
        <v>44.1</v>
      </c>
      <c r="CA22" s="97"/>
      <c r="CB22" s="98"/>
      <c r="CC22" s="99"/>
      <c r="CD22" s="99"/>
      <c r="CE22" s="99"/>
      <c r="CF22" s="99"/>
      <c r="CG22" s="99">
        <v>118.1</v>
      </c>
      <c r="CH22" s="99">
        <v>52.4</v>
      </c>
      <c r="CI22" s="99">
        <v>53.7</v>
      </c>
      <c r="CJ22" s="99"/>
      <c r="CK22" s="99"/>
      <c r="CL22" s="99">
        <v>226.4</v>
      </c>
      <c r="CM22" s="100">
        <v>191.2</v>
      </c>
      <c r="CN22" s="98">
        <v>180.6</v>
      </c>
      <c r="CO22" s="99">
        <v>180.5</v>
      </c>
      <c r="CP22" s="99">
        <v>181.3</v>
      </c>
      <c r="CQ22" s="100">
        <v>181</v>
      </c>
      <c r="CR22" s="98"/>
      <c r="CS22" s="100">
        <v>319</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8"/>
      <c r="EP22" s="100"/>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99"/>
      <c r="GU22" s="100"/>
      <c r="GV22" s="1"/>
      <c r="GW22" s="97"/>
      <c r="GX22" s="98"/>
      <c r="GY22" s="100"/>
      <c r="GZ22" s="97"/>
      <c r="HA22" s="97"/>
      <c r="HB22" s="97"/>
      <c r="HC22" s="97"/>
      <c r="HD22" s="97"/>
      <c r="HE22" s="1"/>
      <c r="HF22" s="97"/>
      <c r="HG22" s="97"/>
      <c r="HH22" s="97"/>
      <c r="HI22" s="97"/>
      <c r="HJ22" s="97"/>
      <c r="HK22" s="97"/>
      <c r="HL22" s="98"/>
      <c r="HM22" s="100"/>
      <c r="HN22" s="1"/>
      <c r="HO22" s="98">
        <v>4688.53</v>
      </c>
      <c r="HP22" s="99">
        <v>4651.1970000000001</v>
      </c>
      <c r="HQ22" s="100">
        <v>284.8</v>
      </c>
    </row>
    <row r="23" spans="1:225" x14ac:dyDescent="0.25">
      <c r="A23" s="1"/>
      <c r="B23" s="196">
        <v>0.35416666666666669</v>
      </c>
      <c r="C23" s="97"/>
      <c r="D23" s="98"/>
      <c r="E23" s="99"/>
      <c r="F23" s="99">
        <v>8.8000000000000007</v>
      </c>
      <c r="G23" s="100">
        <v>8.5</v>
      </c>
      <c r="H23" s="98"/>
      <c r="I23" s="100"/>
      <c r="J23" s="98">
        <v>27</v>
      </c>
      <c r="K23" s="100"/>
      <c r="L23" s="98"/>
      <c r="M23" s="99"/>
      <c r="N23" s="99"/>
      <c r="O23" s="99"/>
      <c r="P23" s="99"/>
      <c r="Q23" s="99">
        <v>320.2</v>
      </c>
      <c r="R23" s="99"/>
      <c r="S23" s="100"/>
      <c r="T23" s="98">
        <v>18.100000000000001</v>
      </c>
      <c r="U23" s="99">
        <v>19.2</v>
      </c>
      <c r="V23" s="99"/>
      <c r="W23" s="100"/>
      <c r="X23" s="97"/>
      <c r="Y23" s="98"/>
      <c r="Z23" s="99"/>
      <c r="AA23" s="100">
        <v>23.1</v>
      </c>
      <c r="AB23" s="98"/>
      <c r="AC23" s="99"/>
      <c r="AD23" s="99"/>
      <c r="AE23" s="99"/>
      <c r="AF23" s="99">
        <v>11.4</v>
      </c>
      <c r="AG23" s="99">
        <v>15.9</v>
      </c>
      <c r="AH23" s="100">
        <v>10.199999999999999</v>
      </c>
      <c r="AI23" s="97"/>
      <c r="AJ23" s="97"/>
      <c r="AK23" s="97">
        <v>175.9</v>
      </c>
      <c r="AL23" s="98">
        <v>213.7</v>
      </c>
      <c r="AM23" s="100">
        <v>7.8</v>
      </c>
      <c r="AN23" s="98"/>
      <c r="AO23" s="100"/>
      <c r="AP23" s="97"/>
      <c r="AQ23" s="98"/>
      <c r="AR23" s="100"/>
      <c r="AS23" s="97"/>
      <c r="AT23" s="97"/>
      <c r="AU23" s="97"/>
      <c r="AV23" s="98"/>
      <c r="AW23" s="99"/>
      <c r="AX23" s="100"/>
      <c r="AY23" s="98"/>
      <c r="AZ23" s="99"/>
      <c r="BA23" s="99"/>
      <c r="BB23" s="99"/>
      <c r="BC23" s="99"/>
      <c r="BD23" s="100"/>
      <c r="BE23" s="98"/>
      <c r="BF23" s="100"/>
      <c r="BG23" s="97"/>
      <c r="BH23" s="98"/>
      <c r="BI23" s="99">
        <v>184.9</v>
      </c>
      <c r="BJ23" s="100">
        <v>25</v>
      </c>
      <c r="BK23" s="98">
        <v>164.4</v>
      </c>
      <c r="BL23" s="99">
        <v>165.5</v>
      </c>
      <c r="BM23" s="99">
        <v>165.6</v>
      </c>
      <c r="BN23" s="99"/>
      <c r="BO23" s="99"/>
      <c r="BP23" s="99"/>
      <c r="BQ23" s="99"/>
      <c r="BR23" s="99">
        <v>648.20000000000005</v>
      </c>
      <c r="BS23" s="99"/>
      <c r="BT23" s="99">
        <v>110.5</v>
      </c>
      <c r="BU23" s="99">
        <v>206.5</v>
      </c>
      <c r="BV23" s="99">
        <v>206.1</v>
      </c>
      <c r="BW23" s="99">
        <v>206</v>
      </c>
      <c r="BX23" s="100"/>
      <c r="BY23" s="98">
        <v>17.399999999999999</v>
      </c>
      <c r="BZ23" s="100">
        <v>44.1</v>
      </c>
      <c r="CA23" s="97"/>
      <c r="CB23" s="98"/>
      <c r="CC23" s="99"/>
      <c r="CD23" s="99"/>
      <c r="CE23" s="99"/>
      <c r="CF23" s="99"/>
      <c r="CG23" s="99">
        <v>118.1</v>
      </c>
      <c r="CH23" s="99">
        <v>52.4</v>
      </c>
      <c r="CI23" s="99">
        <v>53.7</v>
      </c>
      <c r="CJ23" s="99"/>
      <c r="CK23" s="99"/>
      <c r="CL23" s="99">
        <v>226.4</v>
      </c>
      <c r="CM23" s="100">
        <v>191.2</v>
      </c>
      <c r="CN23" s="98">
        <v>180.6</v>
      </c>
      <c r="CO23" s="99">
        <v>180.5</v>
      </c>
      <c r="CP23" s="99">
        <v>181.3</v>
      </c>
      <c r="CQ23" s="100">
        <v>181</v>
      </c>
      <c r="CR23" s="98"/>
      <c r="CS23" s="100">
        <v>319</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8"/>
      <c r="EP23" s="100"/>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99"/>
      <c r="GU23" s="100"/>
      <c r="GV23" s="1"/>
      <c r="GW23" s="97"/>
      <c r="GX23" s="98"/>
      <c r="GY23" s="100"/>
      <c r="GZ23" s="97"/>
      <c r="HA23" s="97"/>
      <c r="HB23" s="97"/>
      <c r="HC23" s="97"/>
      <c r="HD23" s="97"/>
      <c r="HE23" s="1"/>
      <c r="HF23" s="97"/>
      <c r="HG23" s="97"/>
      <c r="HH23" s="97"/>
      <c r="HI23" s="97"/>
      <c r="HJ23" s="97"/>
      <c r="HK23" s="97"/>
      <c r="HL23" s="98"/>
      <c r="HM23" s="100"/>
      <c r="HN23" s="1"/>
      <c r="HO23" s="98">
        <v>4688.53</v>
      </c>
      <c r="HP23" s="99">
        <v>4651.1970000000001</v>
      </c>
      <c r="HQ23" s="100">
        <v>284.8</v>
      </c>
    </row>
    <row r="24" spans="1:225" x14ac:dyDescent="0.25">
      <c r="A24" s="1"/>
      <c r="B24" s="196">
        <v>0.375</v>
      </c>
      <c r="C24" s="97"/>
      <c r="D24" s="98"/>
      <c r="E24" s="99"/>
      <c r="F24" s="99">
        <v>8.8000000000000007</v>
      </c>
      <c r="G24" s="100">
        <v>8.5</v>
      </c>
      <c r="H24" s="98"/>
      <c r="I24" s="100"/>
      <c r="J24" s="98">
        <v>27</v>
      </c>
      <c r="K24" s="100"/>
      <c r="L24" s="98"/>
      <c r="M24" s="99"/>
      <c r="N24" s="99"/>
      <c r="O24" s="99"/>
      <c r="P24" s="99"/>
      <c r="Q24" s="99">
        <v>320.2</v>
      </c>
      <c r="R24" s="99"/>
      <c r="S24" s="100"/>
      <c r="T24" s="98">
        <v>18.100000000000001</v>
      </c>
      <c r="U24" s="99">
        <v>19.2</v>
      </c>
      <c r="V24" s="99"/>
      <c r="W24" s="100"/>
      <c r="X24" s="97"/>
      <c r="Y24" s="98"/>
      <c r="Z24" s="99"/>
      <c r="AA24" s="100">
        <v>23.1</v>
      </c>
      <c r="AB24" s="98"/>
      <c r="AC24" s="99"/>
      <c r="AD24" s="99"/>
      <c r="AE24" s="99"/>
      <c r="AF24" s="99">
        <v>11.4</v>
      </c>
      <c r="AG24" s="99">
        <v>15.9</v>
      </c>
      <c r="AH24" s="100">
        <v>10.199999999999999</v>
      </c>
      <c r="AI24" s="97"/>
      <c r="AJ24" s="97"/>
      <c r="AK24" s="97">
        <v>175.9</v>
      </c>
      <c r="AL24" s="98">
        <v>213.7</v>
      </c>
      <c r="AM24" s="100">
        <v>7.8</v>
      </c>
      <c r="AN24" s="98"/>
      <c r="AO24" s="100"/>
      <c r="AP24" s="97"/>
      <c r="AQ24" s="98"/>
      <c r="AR24" s="100"/>
      <c r="AS24" s="97"/>
      <c r="AT24" s="97"/>
      <c r="AU24" s="97"/>
      <c r="AV24" s="98"/>
      <c r="AW24" s="99"/>
      <c r="AX24" s="100"/>
      <c r="AY24" s="98"/>
      <c r="AZ24" s="99"/>
      <c r="BA24" s="99"/>
      <c r="BB24" s="99"/>
      <c r="BC24" s="99"/>
      <c r="BD24" s="100"/>
      <c r="BE24" s="98"/>
      <c r="BF24" s="100"/>
      <c r="BG24" s="97"/>
      <c r="BH24" s="98"/>
      <c r="BI24" s="99">
        <v>184.9</v>
      </c>
      <c r="BJ24" s="100">
        <v>25</v>
      </c>
      <c r="BK24" s="98">
        <v>164.4</v>
      </c>
      <c r="BL24" s="99">
        <v>165.5</v>
      </c>
      <c r="BM24" s="99">
        <v>165.6</v>
      </c>
      <c r="BN24" s="99"/>
      <c r="BO24" s="99"/>
      <c r="BP24" s="99"/>
      <c r="BQ24" s="99"/>
      <c r="BR24" s="99">
        <v>648.20000000000005</v>
      </c>
      <c r="BS24" s="99"/>
      <c r="BT24" s="99">
        <v>110.5</v>
      </c>
      <c r="BU24" s="99">
        <v>206.5</v>
      </c>
      <c r="BV24" s="99">
        <v>206.1</v>
      </c>
      <c r="BW24" s="99">
        <v>206</v>
      </c>
      <c r="BX24" s="100"/>
      <c r="BY24" s="98">
        <v>17.399999999999999</v>
      </c>
      <c r="BZ24" s="100">
        <v>44.1</v>
      </c>
      <c r="CA24" s="97"/>
      <c r="CB24" s="98"/>
      <c r="CC24" s="99"/>
      <c r="CD24" s="99"/>
      <c r="CE24" s="99"/>
      <c r="CF24" s="99"/>
      <c r="CG24" s="99">
        <v>118.1</v>
      </c>
      <c r="CH24" s="99">
        <v>52.4</v>
      </c>
      <c r="CI24" s="99">
        <v>53.7</v>
      </c>
      <c r="CJ24" s="99"/>
      <c r="CK24" s="99"/>
      <c r="CL24" s="99">
        <v>226.4</v>
      </c>
      <c r="CM24" s="100">
        <v>191.2</v>
      </c>
      <c r="CN24" s="98">
        <v>180.6</v>
      </c>
      <c r="CO24" s="99">
        <v>180.5</v>
      </c>
      <c r="CP24" s="99">
        <v>181.3</v>
      </c>
      <c r="CQ24" s="100">
        <v>181</v>
      </c>
      <c r="CR24" s="98"/>
      <c r="CS24" s="100">
        <v>319</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8"/>
      <c r="EP24" s="100"/>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99"/>
      <c r="GU24" s="100"/>
      <c r="GV24" s="1"/>
      <c r="GW24" s="97"/>
      <c r="GX24" s="98"/>
      <c r="GY24" s="100"/>
      <c r="GZ24" s="97"/>
      <c r="HA24" s="97"/>
      <c r="HB24" s="97"/>
      <c r="HC24" s="97"/>
      <c r="HD24" s="97"/>
      <c r="HE24" s="1"/>
      <c r="HF24" s="97"/>
      <c r="HG24" s="97"/>
      <c r="HH24" s="97"/>
      <c r="HI24" s="97"/>
      <c r="HJ24" s="97"/>
      <c r="HK24" s="97"/>
      <c r="HL24" s="98"/>
      <c r="HM24" s="100"/>
      <c r="HN24" s="1"/>
      <c r="HO24" s="98">
        <v>4688.53</v>
      </c>
      <c r="HP24" s="99">
        <v>4651.1970000000001</v>
      </c>
      <c r="HQ24" s="100">
        <v>284.8</v>
      </c>
    </row>
    <row r="25" spans="1:225" x14ac:dyDescent="0.25">
      <c r="A25" s="1"/>
      <c r="B25" s="196">
        <v>0.39583333333333331</v>
      </c>
      <c r="C25" s="97"/>
      <c r="D25" s="98"/>
      <c r="E25" s="99"/>
      <c r="F25" s="99">
        <v>8.8000000000000007</v>
      </c>
      <c r="G25" s="100">
        <v>8.5</v>
      </c>
      <c r="H25" s="98"/>
      <c r="I25" s="100"/>
      <c r="J25" s="98">
        <v>27</v>
      </c>
      <c r="K25" s="100"/>
      <c r="L25" s="98"/>
      <c r="M25" s="99"/>
      <c r="N25" s="99"/>
      <c r="O25" s="99"/>
      <c r="P25" s="99"/>
      <c r="Q25" s="99">
        <v>320.2</v>
      </c>
      <c r="R25" s="99"/>
      <c r="S25" s="100"/>
      <c r="T25" s="98">
        <v>18.100000000000001</v>
      </c>
      <c r="U25" s="99">
        <v>19.2</v>
      </c>
      <c r="V25" s="99"/>
      <c r="W25" s="100"/>
      <c r="X25" s="97"/>
      <c r="Y25" s="98"/>
      <c r="Z25" s="99"/>
      <c r="AA25" s="100">
        <v>23.1</v>
      </c>
      <c r="AB25" s="98"/>
      <c r="AC25" s="99"/>
      <c r="AD25" s="99"/>
      <c r="AE25" s="99"/>
      <c r="AF25" s="99">
        <v>11.4</v>
      </c>
      <c r="AG25" s="99">
        <v>15.9</v>
      </c>
      <c r="AH25" s="100">
        <v>10.199999999999999</v>
      </c>
      <c r="AI25" s="97"/>
      <c r="AJ25" s="97"/>
      <c r="AK25" s="97">
        <v>175.9</v>
      </c>
      <c r="AL25" s="98">
        <v>213.7</v>
      </c>
      <c r="AM25" s="100">
        <v>7.8</v>
      </c>
      <c r="AN25" s="98"/>
      <c r="AO25" s="100"/>
      <c r="AP25" s="97"/>
      <c r="AQ25" s="98"/>
      <c r="AR25" s="100"/>
      <c r="AS25" s="97"/>
      <c r="AT25" s="97"/>
      <c r="AU25" s="97"/>
      <c r="AV25" s="98"/>
      <c r="AW25" s="99"/>
      <c r="AX25" s="100"/>
      <c r="AY25" s="98"/>
      <c r="AZ25" s="99"/>
      <c r="BA25" s="99"/>
      <c r="BB25" s="99"/>
      <c r="BC25" s="99"/>
      <c r="BD25" s="100"/>
      <c r="BE25" s="98"/>
      <c r="BF25" s="100"/>
      <c r="BG25" s="97"/>
      <c r="BH25" s="98"/>
      <c r="BI25" s="99">
        <v>184.9</v>
      </c>
      <c r="BJ25" s="100">
        <v>25</v>
      </c>
      <c r="BK25" s="98">
        <v>164.4</v>
      </c>
      <c r="BL25" s="99">
        <v>165.5</v>
      </c>
      <c r="BM25" s="99">
        <v>165.6</v>
      </c>
      <c r="BN25" s="99"/>
      <c r="BO25" s="99"/>
      <c r="BP25" s="99"/>
      <c r="BQ25" s="99"/>
      <c r="BR25" s="99">
        <v>648.20000000000005</v>
      </c>
      <c r="BS25" s="99"/>
      <c r="BT25" s="99">
        <v>110.5</v>
      </c>
      <c r="BU25" s="99">
        <v>206.5</v>
      </c>
      <c r="BV25" s="99">
        <v>206.1</v>
      </c>
      <c r="BW25" s="99">
        <v>206</v>
      </c>
      <c r="BX25" s="100"/>
      <c r="BY25" s="98">
        <v>17.399999999999999</v>
      </c>
      <c r="BZ25" s="100">
        <v>44.1</v>
      </c>
      <c r="CA25" s="97"/>
      <c r="CB25" s="98"/>
      <c r="CC25" s="99"/>
      <c r="CD25" s="99"/>
      <c r="CE25" s="99"/>
      <c r="CF25" s="99"/>
      <c r="CG25" s="99">
        <v>118.1</v>
      </c>
      <c r="CH25" s="99">
        <v>52.4</v>
      </c>
      <c r="CI25" s="99">
        <v>53.7</v>
      </c>
      <c r="CJ25" s="99"/>
      <c r="CK25" s="99"/>
      <c r="CL25" s="99">
        <v>226.4</v>
      </c>
      <c r="CM25" s="100">
        <v>191.2</v>
      </c>
      <c r="CN25" s="98">
        <v>180.6</v>
      </c>
      <c r="CO25" s="99">
        <v>180.5</v>
      </c>
      <c r="CP25" s="99">
        <v>181.3</v>
      </c>
      <c r="CQ25" s="100">
        <v>181</v>
      </c>
      <c r="CR25" s="98"/>
      <c r="CS25" s="100">
        <v>319</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8"/>
      <c r="EP25" s="100"/>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99"/>
      <c r="GU25" s="100"/>
      <c r="GV25" s="1"/>
      <c r="GW25" s="97"/>
      <c r="GX25" s="98"/>
      <c r="GY25" s="100"/>
      <c r="GZ25" s="97"/>
      <c r="HA25" s="97"/>
      <c r="HB25" s="97"/>
      <c r="HC25" s="97"/>
      <c r="HD25" s="97"/>
      <c r="HE25" s="1"/>
      <c r="HF25" s="97"/>
      <c r="HG25" s="97"/>
      <c r="HH25" s="97"/>
      <c r="HI25" s="97"/>
      <c r="HJ25" s="97"/>
      <c r="HK25" s="97"/>
      <c r="HL25" s="98"/>
      <c r="HM25" s="100"/>
      <c r="HN25" s="1"/>
      <c r="HO25" s="98">
        <v>4688.53</v>
      </c>
      <c r="HP25" s="99">
        <v>4651.1970000000001</v>
      </c>
      <c r="HQ25" s="100">
        <v>284.8</v>
      </c>
    </row>
    <row r="26" spans="1:225" x14ac:dyDescent="0.25">
      <c r="A26" s="1"/>
      <c r="B26" s="196">
        <v>0.41666666666666669</v>
      </c>
      <c r="C26" s="97"/>
      <c r="D26" s="98"/>
      <c r="E26" s="99"/>
      <c r="F26" s="99">
        <v>8.8000000000000007</v>
      </c>
      <c r="G26" s="100">
        <v>8.5</v>
      </c>
      <c r="H26" s="98"/>
      <c r="I26" s="100"/>
      <c r="J26" s="98">
        <v>27</v>
      </c>
      <c r="K26" s="100"/>
      <c r="L26" s="98"/>
      <c r="M26" s="99"/>
      <c r="N26" s="99"/>
      <c r="O26" s="99"/>
      <c r="P26" s="99"/>
      <c r="Q26" s="99">
        <v>320.2</v>
      </c>
      <c r="R26" s="99"/>
      <c r="S26" s="100"/>
      <c r="T26" s="98">
        <v>18.100000000000001</v>
      </c>
      <c r="U26" s="99">
        <v>19.2</v>
      </c>
      <c r="V26" s="99"/>
      <c r="W26" s="100"/>
      <c r="X26" s="97"/>
      <c r="Y26" s="98"/>
      <c r="Z26" s="99"/>
      <c r="AA26" s="100">
        <v>23.1</v>
      </c>
      <c r="AB26" s="98"/>
      <c r="AC26" s="99"/>
      <c r="AD26" s="99"/>
      <c r="AE26" s="99"/>
      <c r="AF26" s="99">
        <v>11.4</v>
      </c>
      <c r="AG26" s="99">
        <v>15.9</v>
      </c>
      <c r="AH26" s="100">
        <v>10.199999999999999</v>
      </c>
      <c r="AI26" s="97"/>
      <c r="AJ26" s="97"/>
      <c r="AK26" s="97">
        <v>175.9</v>
      </c>
      <c r="AL26" s="98">
        <v>213.7</v>
      </c>
      <c r="AM26" s="100">
        <v>7.8</v>
      </c>
      <c r="AN26" s="98"/>
      <c r="AO26" s="100"/>
      <c r="AP26" s="97"/>
      <c r="AQ26" s="98"/>
      <c r="AR26" s="100"/>
      <c r="AS26" s="97"/>
      <c r="AT26" s="97"/>
      <c r="AU26" s="97"/>
      <c r="AV26" s="98"/>
      <c r="AW26" s="99"/>
      <c r="AX26" s="100"/>
      <c r="AY26" s="98"/>
      <c r="AZ26" s="99"/>
      <c r="BA26" s="99"/>
      <c r="BB26" s="99"/>
      <c r="BC26" s="99"/>
      <c r="BD26" s="100"/>
      <c r="BE26" s="98"/>
      <c r="BF26" s="100"/>
      <c r="BG26" s="97"/>
      <c r="BH26" s="98"/>
      <c r="BI26" s="99">
        <v>184.9</v>
      </c>
      <c r="BJ26" s="100"/>
      <c r="BK26" s="98">
        <v>164.4</v>
      </c>
      <c r="BL26" s="99">
        <v>165.5</v>
      </c>
      <c r="BM26" s="99">
        <v>165.6</v>
      </c>
      <c r="BN26" s="99"/>
      <c r="BO26" s="99"/>
      <c r="BP26" s="99"/>
      <c r="BQ26" s="99"/>
      <c r="BR26" s="99">
        <v>648.20000000000005</v>
      </c>
      <c r="BS26" s="99"/>
      <c r="BT26" s="99">
        <v>110.5</v>
      </c>
      <c r="BU26" s="99">
        <v>206.5</v>
      </c>
      <c r="BV26" s="99">
        <v>206.1</v>
      </c>
      <c r="BW26" s="99">
        <v>206</v>
      </c>
      <c r="BX26" s="100"/>
      <c r="BY26" s="98">
        <v>17.399999999999999</v>
      </c>
      <c r="BZ26" s="100">
        <v>44.1</v>
      </c>
      <c r="CA26" s="97"/>
      <c r="CB26" s="98"/>
      <c r="CC26" s="99"/>
      <c r="CD26" s="99"/>
      <c r="CE26" s="99"/>
      <c r="CF26" s="99"/>
      <c r="CG26" s="99">
        <v>118.1</v>
      </c>
      <c r="CH26" s="99">
        <v>52.4</v>
      </c>
      <c r="CI26" s="99">
        <v>53.7</v>
      </c>
      <c r="CJ26" s="99"/>
      <c r="CK26" s="99"/>
      <c r="CL26" s="99">
        <v>226.4</v>
      </c>
      <c r="CM26" s="100">
        <v>191.2</v>
      </c>
      <c r="CN26" s="98">
        <v>180.6</v>
      </c>
      <c r="CO26" s="99">
        <v>180.5</v>
      </c>
      <c r="CP26" s="99">
        <v>181.3</v>
      </c>
      <c r="CQ26" s="100">
        <v>181</v>
      </c>
      <c r="CR26" s="98"/>
      <c r="CS26" s="100">
        <v>319</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8"/>
      <c r="EP26" s="100"/>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99"/>
      <c r="GU26" s="100"/>
      <c r="GV26" s="1"/>
      <c r="GW26" s="97"/>
      <c r="GX26" s="98"/>
      <c r="GY26" s="100"/>
      <c r="GZ26" s="97"/>
      <c r="HA26" s="97"/>
      <c r="HB26" s="97"/>
      <c r="HC26" s="97"/>
      <c r="HD26" s="97"/>
      <c r="HE26" s="1"/>
      <c r="HF26" s="97"/>
      <c r="HG26" s="97"/>
      <c r="HH26" s="97"/>
      <c r="HI26" s="97"/>
      <c r="HJ26" s="97"/>
      <c r="HK26" s="97"/>
      <c r="HL26" s="98"/>
      <c r="HM26" s="100"/>
      <c r="HN26" s="1"/>
      <c r="HO26" s="98">
        <v>4663.53</v>
      </c>
      <c r="HP26" s="99">
        <v>4626.1970000000001</v>
      </c>
      <c r="HQ26" s="100">
        <v>284.8</v>
      </c>
    </row>
    <row r="27" spans="1:225" x14ac:dyDescent="0.25">
      <c r="A27" s="1"/>
      <c r="B27" s="196">
        <v>0.4375</v>
      </c>
      <c r="C27" s="97"/>
      <c r="D27" s="98"/>
      <c r="E27" s="99"/>
      <c r="F27" s="99">
        <v>8.8000000000000007</v>
      </c>
      <c r="G27" s="100">
        <v>8.5</v>
      </c>
      <c r="H27" s="98"/>
      <c r="I27" s="100"/>
      <c r="J27" s="98">
        <v>27</v>
      </c>
      <c r="K27" s="100"/>
      <c r="L27" s="98"/>
      <c r="M27" s="99"/>
      <c r="N27" s="99"/>
      <c r="O27" s="99"/>
      <c r="P27" s="99"/>
      <c r="Q27" s="99">
        <v>320.2</v>
      </c>
      <c r="R27" s="99"/>
      <c r="S27" s="100"/>
      <c r="T27" s="98">
        <v>18.100000000000001</v>
      </c>
      <c r="U27" s="99">
        <v>19.2</v>
      </c>
      <c r="V27" s="99"/>
      <c r="W27" s="100"/>
      <c r="X27" s="97"/>
      <c r="Y27" s="98"/>
      <c r="Z27" s="99"/>
      <c r="AA27" s="100">
        <v>23.1</v>
      </c>
      <c r="AB27" s="98"/>
      <c r="AC27" s="99"/>
      <c r="AD27" s="99"/>
      <c r="AE27" s="99"/>
      <c r="AF27" s="99">
        <v>11.4</v>
      </c>
      <c r="AG27" s="99">
        <v>15.9</v>
      </c>
      <c r="AH27" s="100">
        <v>10.199999999999999</v>
      </c>
      <c r="AI27" s="97"/>
      <c r="AJ27" s="97"/>
      <c r="AK27" s="97">
        <v>175.9</v>
      </c>
      <c r="AL27" s="98">
        <v>213.7</v>
      </c>
      <c r="AM27" s="100">
        <v>7.8</v>
      </c>
      <c r="AN27" s="98"/>
      <c r="AO27" s="100"/>
      <c r="AP27" s="97"/>
      <c r="AQ27" s="98"/>
      <c r="AR27" s="100"/>
      <c r="AS27" s="97"/>
      <c r="AT27" s="97"/>
      <c r="AU27" s="97"/>
      <c r="AV27" s="98"/>
      <c r="AW27" s="99"/>
      <c r="AX27" s="100">
        <v>177.1</v>
      </c>
      <c r="AY27" s="98"/>
      <c r="AZ27" s="99"/>
      <c r="BA27" s="99"/>
      <c r="BB27" s="99"/>
      <c r="BC27" s="99"/>
      <c r="BD27" s="100"/>
      <c r="BE27" s="98"/>
      <c r="BF27" s="100"/>
      <c r="BG27" s="97"/>
      <c r="BH27" s="98"/>
      <c r="BI27" s="99">
        <v>184.9</v>
      </c>
      <c r="BJ27" s="100"/>
      <c r="BK27" s="98">
        <v>164.4</v>
      </c>
      <c r="BL27" s="99">
        <v>165.5</v>
      </c>
      <c r="BM27" s="99">
        <v>165.6</v>
      </c>
      <c r="BN27" s="99"/>
      <c r="BO27" s="99"/>
      <c r="BP27" s="99"/>
      <c r="BQ27" s="99"/>
      <c r="BR27" s="99">
        <v>648.20000000000005</v>
      </c>
      <c r="BS27" s="99"/>
      <c r="BT27" s="99">
        <v>110.5</v>
      </c>
      <c r="BU27" s="99">
        <v>206.5</v>
      </c>
      <c r="BV27" s="99">
        <v>206.1</v>
      </c>
      <c r="BW27" s="99">
        <v>206</v>
      </c>
      <c r="BX27" s="100"/>
      <c r="BY27" s="98">
        <v>17.399999999999999</v>
      </c>
      <c r="BZ27" s="100">
        <v>44.1</v>
      </c>
      <c r="CA27" s="97"/>
      <c r="CB27" s="98"/>
      <c r="CC27" s="99"/>
      <c r="CD27" s="99"/>
      <c r="CE27" s="99"/>
      <c r="CF27" s="99"/>
      <c r="CG27" s="99">
        <v>118.1</v>
      </c>
      <c r="CH27" s="99">
        <v>52.4</v>
      </c>
      <c r="CI27" s="99">
        <v>53.7</v>
      </c>
      <c r="CJ27" s="99"/>
      <c r="CK27" s="99"/>
      <c r="CL27" s="99">
        <v>226.4</v>
      </c>
      <c r="CM27" s="100">
        <v>191.2</v>
      </c>
      <c r="CN27" s="98">
        <v>180.6</v>
      </c>
      <c r="CO27" s="99">
        <v>180.5</v>
      </c>
      <c r="CP27" s="99">
        <v>181.3</v>
      </c>
      <c r="CQ27" s="100">
        <v>181</v>
      </c>
      <c r="CR27" s="98"/>
      <c r="CS27" s="100">
        <v>319</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8"/>
      <c r="EP27" s="100"/>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99"/>
      <c r="GU27" s="100"/>
      <c r="GV27" s="1"/>
      <c r="GW27" s="97"/>
      <c r="GX27" s="98"/>
      <c r="GY27" s="100"/>
      <c r="GZ27" s="97"/>
      <c r="HA27" s="97"/>
      <c r="HB27" s="97"/>
      <c r="HC27" s="97"/>
      <c r="HD27" s="97"/>
      <c r="HE27" s="1"/>
      <c r="HF27" s="97"/>
      <c r="HG27" s="97"/>
      <c r="HH27" s="97"/>
      <c r="HI27" s="97"/>
      <c r="HJ27" s="97"/>
      <c r="HK27" s="97"/>
      <c r="HL27" s="98"/>
      <c r="HM27" s="100"/>
      <c r="HN27" s="1"/>
      <c r="HO27" s="98">
        <v>4840.6239999999998</v>
      </c>
      <c r="HP27" s="99">
        <v>4803.2910000000002</v>
      </c>
      <c r="HQ27" s="100">
        <v>284.8</v>
      </c>
    </row>
    <row r="28" spans="1:225" x14ac:dyDescent="0.25">
      <c r="A28" s="1"/>
      <c r="B28" s="196">
        <v>0.45833333333333331</v>
      </c>
      <c r="C28" s="97"/>
      <c r="D28" s="98"/>
      <c r="E28" s="99"/>
      <c r="F28" s="99">
        <v>8.8000000000000007</v>
      </c>
      <c r="G28" s="100">
        <v>8.5</v>
      </c>
      <c r="H28" s="98"/>
      <c r="I28" s="100"/>
      <c r="J28" s="98">
        <v>27</v>
      </c>
      <c r="K28" s="100"/>
      <c r="L28" s="98"/>
      <c r="M28" s="99"/>
      <c r="N28" s="99"/>
      <c r="O28" s="99"/>
      <c r="P28" s="99"/>
      <c r="Q28" s="99">
        <v>320.2</v>
      </c>
      <c r="R28" s="99"/>
      <c r="S28" s="100"/>
      <c r="T28" s="98">
        <v>18.100000000000001</v>
      </c>
      <c r="U28" s="99">
        <v>19.2</v>
      </c>
      <c r="V28" s="99"/>
      <c r="W28" s="100"/>
      <c r="X28" s="97"/>
      <c r="Y28" s="98"/>
      <c r="Z28" s="99"/>
      <c r="AA28" s="100">
        <v>23.1</v>
      </c>
      <c r="AB28" s="98"/>
      <c r="AC28" s="99"/>
      <c r="AD28" s="99"/>
      <c r="AE28" s="99"/>
      <c r="AF28" s="99">
        <v>11.4</v>
      </c>
      <c r="AG28" s="99">
        <v>15.9</v>
      </c>
      <c r="AH28" s="100">
        <v>10.199999999999999</v>
      </c>
      <c r="AI28" s="97"/>
      <c r="AJ28" s="97"/>
      <c r="AK28" s="97">
        <v>175.9</v>
      </c>
      <c r="AL28" s="98">
        <v>213.7</v>
      </c>
      <c r="AM28" s="100">
        <v>7.8</v>
      </c>
      <c r="AN28" s="98"/>
      <c r="AO28" s="100"/>
      <c r="AP28" s="97"/>
      <c r="AQ28" s="98"/>
      <c r="AR28" s="100"/>
      <c r="AS28" s="97"/>
      <c r="AT28" s="97"/>
      <c r="AU28" s="97"/>
      <c r="AV28" s="98"/>
      <c r="AW28" s="99"/>
      <c r="AX28" s="100">
        <v>574.20000000000005</v>
      </c>
      <c r="AY28" s="98"/>
      <c r="AZ28" s="99"/>
      <c r="BA28" s="99"/>
      <c r="BB28" s="99"/>
      <c r="BC28" s="99"/>
      <c r="BD28" s="100"/>
      <c r="BE28" s="98"/>
      <c r="BF28" s="100"/>
      <c r="BG28" s="97"/>
      <c r="BH28" s="98"/>
      <c r="BI28" s="99">
        <v>184.9</v>
      </c>
      <c r="BJ28" s="100"/>
      <c r="BK28" s="98">
        <v>164.4</v>
      </c>
      <c r="BL28" s="99">
        <v>165.5</v>
      </c>
      <c r="BM28" s="99">
        <v>165.6</v>
      </c>
      <c r="BN28" s="99"/>
      <c r="BO28" s="99"/>
      <c r="BP28" s="99"/>
      <c r="BQ28" s="99"/>
      <c r="BR28" s="99">
        <v>445.5</v>
      </c>
      <c r="BS28" s="99"/>
      <c r="BT28" s="99">
        <v>110.5</v>
      </c>
      <c r="BU28" s="99">
        <v>206.5</v>
      </c>
      <c r="BV28" s="99">
        <v>206.1</v>
      </c>
      <c r="BW28" s="99">
        <v>206</v>
      </c>
      <c r="BX28" s="100"/>
      <c r="BY28" s="98">
        <v>17.399999999999999</v>
      </c>
      <c r="BZ28" s="100">
        <v>44.1</v>
      </c>
      <c r="CA28" s="97"/>
      <c r="CB28" s="98"/>
      <c r="CC28" s="99"/>
      <c r="CD28" s="99"/>
      <c r="CE28" s="99"/>
      <c r="CF28" s="99"/>
      <c r="CG28" s="99">
        <v>118.1</v>
      </c>
      <c r="CH28" s="99">
        <v>52.4</v>
      </c>
      <c r="CI28" s="99">
        <v>53.7</v>
      </c>
      <c r="CJ28" s="99"/>
      <c r="CK28" s="99"/>
      <c r="CL28" s="99">
        <v>226.4</v>
      </c>
      <c r="CM28" s="100">
        <v>191.2</v>
      </c>
      <c r="CN28" s="98">
        <v>180.6</v>
      </c>
      <c r="CO28" s="99">
        <v>180.5</v>
      </c>
      <c r="CP28" s="99">
        <v>181.3</v>
      </c>
      <c r="CQ28" s="100">
        <v>181</v>
      </c>
      <c r="CR28" s="98"/>
      <c r="CS28" s="100">
        <v>319</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8"/>
      <c r="EP28" s="100"/>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99"/>
      <c r="GU28" s="100"/>
      <c r="GV28" s="1"/>
      <c r="GW28" s="97"/>
      <c r="GX28" s="98"/>
      <c r="GY28" s="100"/>
      <c r="GZ28" s="97"/>
      <c r="HA28" s="97"/>
      <c r="HB28" s="97"/>
      <c r="HC28" s="97"/>
      <c r="HD28" s="97"/>
      <c r="HE28" s="1"/>
      <c r="HF28" s="97"/>
      <c r="HG28" s="97"/>
      <c r="HH28" s="97"/>
      <c r="HI28" s="97"/>
      <c r="HJ28" s="97"/>
      <c r="HK28" s="97"/>
      <c r="HL28" s="98"/>
      <c r="HM28" s="100"/>
      <c r="HN28" s="1"/>
      <c r="HO28" s="98">
        <v>5035.01</v>
      </c>
      <c r="HP28" s="99">
        <v>4997.6769999999997</v>
      </c>
      <c r="HQ28" s="100">
        <v>284.8</v>
      </c>
    </row>
    <row r="29" spans="1:225" x14ac:dyDescent="0.25">
      <c r="A29" s="1"/>
      <c r="B29" s="196">
        <v>0.47916666666666669</v>
      </c>
      <c r="C29" s="97"/>
      <c r="D29" s="98"/>
      <c r="E29" s="99"/>
      <c r="F29" s="99">
        <v>8.8000000000000007</v>
      </c>
      <c r="G29" s="100">
        <v>8.5</v>
      </c>
      <c r="H29" s="98"/>
      <c r="I29" s="100"/>
      <c r="J29" s="98">
        <v>27</v>
      </c>
      <c r="K29" s="100"/>
      <c r="L29" s="98"/>
      <c r="M29" s="99"/>
      <c r="N29" s="99"/>
      <c r="O29" s="99"/>
      <c r="P29" s="99"/>
      <c r="Q29" s="99">
        <v>320.2</v>
      </c>
      <c r="R29" s="99"/>
      <c r="S29" s="100"/>
      <c r="T29" s="98">
        <v>18.100000000000001</v>
      </c>
      <c r="U29" s="99">
        <v>19.2</v>
      </c>
      <c r="V29" s="99"/>
      <c r="W29" s="100"/>
      <c r="X29" s="97"/>
      <c r="Y29" s="98"/>
      <c r="Z29" s="99"/>
      <c r="AA29" s="100">
        <v>23.1</v>
      </c>
      <c r="AB29" s="98"/>
      <c r="AC29" s="99"/>
      <c r="AD29" s="99"/>
      <c r="AE29" s="99"/>
      <c r="AF29" s="99">
        <v>11.4</v>
      </c>
      <c r="AG29" s="99">
        <v>15.9</v>
      </c>
      <c r="AH29" s="100">
        <v>10.199999999999999</v>
      </c>
      <c r="AI29" s="97"/>
      <c r="AJ29" s="97"/>
      <c r="AK29" s="97">
        <v>175.9</v>
      </c>
      <c r="AL29" s="98">
        <v>213.7</v>
      </c>
      <c r="AM29" s="100">
        <v>7.8</v>
      </c>
      <c r="AN29" s="98"/>
      <c r="AO29" s="100"/>
      <c r="AP29" s="97"/>
      <c r="AQ29" s="98"/>
      <c r="AR29" s="100"/>
      <c r="AS29" s="97"/>
      <c r="AT29" s="97"/>
      <c r="AU29" s="97"/>
      <c r="AV29" s="98"/>
      <c r="AW29" s="99"/>
      <c r="AX29" s="100">
        <v>574.20000000000005</v>
      </c>
      <c r="AY29" s="98"/>
      <c r="AZ29" s="99"/>
      <c r="BA29" s="99"/>
      <c r="BB29" s="99"/>
      <c r="BC29" s="99"/>
      <c r="BD29" s="100"/>
      <c r="BE29" s="98"/>
      <c r="BF29" s="100"/>
      <c r="BG29" s="97"/>
      <c r="BH29" s="98"/>
      <c r="BI29" s="99">
        <v>184.9</v>
      </c>
      <c r="BJ29" s="100"/>
      <c r="BK29" s="98">
        <v>164.4</v>
      </c>
      <c r="BL29" s="99">
        <v>165.5</v>
      </c>
      <c r="BM29" s="99">
        <v>165.6</v>
      </c>
      <c r="BN29" s="99"/>
      <c r="BO29" s="99"/>
      <c r="BP29" s="99"/>
      <c r="BQ29" s="99"/>
      <c r="BR29" s="99">
        <v>445.5</v>
      </c>
      <c r="BS29" s="99"/>
      <c r="BT29" s="99">
        <v>110.5</v>
      </c>
      <c r="BU29" s="99">
        <v>206.5</v>
      </c>
      <c r="BV29" s="99">
        <v>206.1</v>
      </c>
      <c r="BW29" s="99">
        <v>206</v>
      </c>
      <c r="BX29" s="100"/>
      <c r="BY29" s="98">
        <v>17.399999999999999</v>
      </c>
      <c r="BZ29" s="100">
        <v>44.1</v>
      </c>
      <c r="CA29" s="97"/>
      <c r="CB29" s="98"/>
      <c r="CC29" s="99"/>
      <c r="CD29" s="99"/>
      <c r="CE29" s="99"/>
      <c r="CF29" s="99"/>
      <c r="CG29" s="99">
        <v>118.1</v>
      </c>
      <c r="CH29" s="99">
        <v>52.4</v>
      </c>
      <c r="CI29" s="99">
        <v>53.7</v>
      </c>
      <c r="CJ29" s="99"/>
      <c r="CK29" s="99"/>
      <c r="CL29" s="99">
        <v>226.4</v>
      </c>
      <c r="CM29" s="100">
        <v>191.2</v>
      </c>
      <c r="CN29" s="98">
        <v>180.6</v>
      </c>
      <c r="CO29" s="99">
        <v>180.5</v>
      </c>
      <c r="CP29" s="99">
        <v>181.3</v>
      </c>
      <c r="CQ29" s="100">
        <v>181</v>
      </c>
      <c r="CR29" s="98"/>
      <c r="CS29" s="100">
        <v>319</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8"/>
      <c r="EP29" s="100"/>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99"/>
      <c r="GU29" s="100"/>
      <c r="GV29" s="1"/>
      <c r="GW29" s="97"/>
      <c r="GX29" s="98"/>
      <c r="GY29" s="100"/>
      <c r="GZ29" s="97"/>
      <c r="HA29" s="97"/>
      <c r="HB29" s="97"/>
      <c r="HC29" s="97"/>
      <c r="HD29" s="97"/>
      <c r="HE29" s="1"/>
      <c r="HF29" s="97"/>
      <c r="HG29" s="97"/>
      <c r="HH29" s="97"/>
      <c r="HI29" s="97"/>
      <c r="HJ29" s="97"/>
      <c r="HK29" s="97"/>
      <c r="HL29" s="98"/>
      <c r="HM29" s="100"/>
      <c r="HN29" s="1"/>
      <c r="HO29" s="98">
        <v>5035.01</v>
      </c>
      <c r="HP29" s="99">
        <v>4997.6769999999997</v>
      </c>
      <c r="HQ29" s="100">
        <v>284.8</v>
      </c>
    </row>
    <row r="30" spans="1:225" x14ac:dyDescent="0.25">
      <c r="A30" s="1"/>
      <c r="B30" s="196">
        <v>0.5</v>
      </c>
      <c r="C30" s="97"/>
      <c r="D30" s="98"/>
      <c r="E30" s="99"/>
      <c r="F30" s="99">
        <v>8.8000000000000007</v>
      </c>
      <c r="G30" s="100">
        <v>8.5</v>
      </c>
      <c r="H30" s="98"/>
      <c r="I30" s="100"/>
      <c r="J30" s="98">
        <v>27</v>
      </c>
      <c r="K30" s="100"/>
      <c r="L30" s="98"/>
      <c r="M30" s="99"/>
      <c r="N30" s="99"/>
      <c r="O30" s="99"/>
      <c r="P30" s="99"/>
      <c r="Q30" s="99">
        <v>320.2</v>
      </c>
      <c r="R30" s="99"/>
      <c r="S30" s="100"/>
      <c r="T30" s="98">
        <v>18.100000000000001</v>
      </c>
      <c r="U30" s="99">
        <v>19.2</v>
      </c>
      <c r="V30" s="99"/>
      <c r="W30" s="100"/>
      <c r="X30" s="97"/>
      <c r="Y30" s="98"/>
      <c r="Z30" s="99"/>
      <c r="AA30" s="100">
        <v>23.1</v>
      </c>
      <c r="AB30" s="98"/>
      <c r="AC30" s="99"/>
      <c r="AD30" s="99"/>
      <c r="AE30" s="99"/>
      <c r="AF30" s="99">
        <v>11.4</v>
      </c>
      <c r="AG30" s="99">
        <v>15.9</v>
      </c>
      <c r="AH30" s="100">
        <v>10.199999999999999</v>
      </c>
      <c r="AI30" s="97"/>
      <c r="AJ30" s="97"/>
      <c r="AK30" s="97">
        <v>175.9</v>
      </c>
      <c r="AL30" s="98">
        <v>213.7</v>
      </c>
      <c r="AM30" s="100">
        <v>7.8</v>
      </c>
      <c r="AN30" s="98"/>
      <c r="AO30" s="100"/>
      <c r="AP30" s="97"/>
      <c r="AQ30" s="98"/>
      <c r="AR30" s="100"/>
      <c r="AS30" s="97"/>
      <c r="AT30" s="97"/>
      <c r="AU30" s="97"/>
      <c r="AV30" s="98"/>
      <c r="AW30" s="99"/>
      <c r="AX30" s="100">
        <v>574.20000000000005</v>
      </c>
      <c r="AY30" s="98"/>
      <c r="AZ30" s="99"/>
      <c r="BA30" s="99"/>
      <c r="BB30" s="99"/>
      <c r="BC30" s="99"/>
      <c r="BD30" s="100"/>
      <c r="BE30" s="98"/>
      <c r="BF30" s="100"/>
      <c r="BG30" s="97"/>
      <c r="BH30" s="98"/>
      <c r="BI30" s="99">
        <v>184.9</v>
      </c>
      <c r="BJ30" s="100"/>
      <c r="BK30" s="98">
        <v>164.4</v>
      </c>
      <c r="BL30" s="99">
        <v>165.5</v>
      </c>
      <c r="BM30" s="99">
        <v>165.6</v>
      </c>
      <c r="BN30" s="99"/>
      <c r="BO30" s="99"/>
      <c r="BP30" s="99"/>
      <c r="BQ30" s="99"/>
      <c r="BR30" s="99">
        <v>445.5</v>
      </c>
      <c r="BS30" s="99"/>
      <c r="BT30" s="99">
        <v>110.5</v>
      </c>
      <c r="BU30" s="99">
        <v>206.5</v>
      </c>
      <c r="BV30" s="99">
        <v>206.1</v>
      </c>
      <c r="BW30" s="99">
        <v>206</v>
      </c>
      <c r="BX30" s="100"/>
      <c r="BY30" s="98">
        <v>17.399999999999999</v>
      </c>
      <c r="BZ30" s="100">
        <v>44.1</v>
      </c>
      <c r="CA30" s="97"/>
      <c r="CB30" s="98"/>
      <c r="CC30" s="99"/>
      <c r="CD30" s="99"/>
      <c r="CE30" s="99"/>
      <c r="CF30" s="99"/>
      <c r="CG30" s="99">
        <v>118.1</v>
      </c>
      <c r="CH30" s="99">
        <v>52.4</v>
      </c>
      <c r="CI30" s="99">
        <v>53.7</v>
      </c>
      <c r="CJ30" s="99"/>
      <c r="CK30" s="99"/>
      <c r="CL30" s="99">
        <v>226.4</v>
      </c>
      <c r="CM30" s="100">
        <v>191.2</v>
      </c>
      <c r="CN30" s="98">
        <v>180.6</v>
      </c>
      <c r="CO30" s="99">
        <v>180.5</v>
      </c>
      <c r="CP30" s="99">
        <v>181.3</v>
      </c>
      <c r="CQ30" s="100">
        <v>181</v>
      </c>
      <c r="CR30" s="98"/>
      <c r="CS30" s="100">
        <v>319</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8"/>
      <c r="EP30" s="100"/>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99"/>
      <c r="GU30" s="100"/>
      <c r="GV30" s="1"/>
      <c r="GW30" s="97"/>
      <c r="GX30" s="98"/>
      <c r="GY30" s="100"/>
      <c r="GZ30" s="97"/>
      <c r="HA30" s="97"/>
      <c r="HB30" s="97"/>
      <c r="HC30" s="97"/>
      <c r="HD30" s="97"/>
      <c r="HE30" s="1"/>
      <c r="HF30" s="97"/>
      <c r="HG30" s="97"/>
      <c r="HH30" s="97"/>
      <c r="HI30" s="97"/>
      <c r="HJ30" s="97"/>
      <c r="HK30" s="97"/>
      <c r="HL30" s="98"/>
      <c r="HM30" s="100"/>
      <c r="HN30" s="1"/>
      <c r="HO30" s="98">
        <v>5035.01</v>
      </c>
      <c r="HP30" s="99">
        <v>4997.6769999999997</v>
      </c>
      <c r="HQ30" s="100">
        <v>284.8</v>
      </c>
    </row>
    <row r="31" spans="1:225" x14ac:dyDescent="0.25">
      <c r="A31" s="1"/>
      <c r="B31" s="196">
        <v>0.52083333333333337</v>
      </c>
      <c r="C31" s="97"/>
      <c r="D31" s="98"/>
      <c r="E31" s="99"/>
      <c r="F31" s="99">
        <v>8.8000000000000007</v>
      </c>
      <c r="G31" s="100">
        <v>8.5</v>
      </c>
      <c r="H31" s="98"/>
      <c r="I31" s="100"/>
      <c r="J31" s="98">
        <v>27</v>
      </c>
      <c r="K31" s="100"/>
      <c r="L31" s="98"/>
      <c r="M31" s="99"/>
      <c r="N31" s="99"/>
      <c r="O31" s="99"/>
      <c r="P31" s="99"/>
      <c r="Q31" s="99">
        <v>320.2</v>
      </c>
      <c r="R31" s="99"/>
      <c r="S31" s="100"/>
      <c r="T31" s="98">
        <v>18.100000000000001</v>
      </c>
      <c r="U31" s="99">
        <v>19.2</v>
      </c>
      <c r="V31" s="99"/>
      <c r="W31" s="100"/>
      <c r="X31" s="97"/>
      <c r="Y31" s="98"/>
      <c r="Z31" s="99"/>
      <c r="AA31" s="100">
        <v>23.1</v>
      </c>
      <c r="AB31" s="98"/>
      <c r="AC31" s="99"/>
      <c r="AD31" s="99"/>
      <c r="AE31" s="99"/>
      <c r="AF31" s="99">
        <v>11.4</v>
      </c>
      <c r="AG31" s="99">
        <v>15.9</v>
      </c>
      <c r="AH31" s="100">
        <v>10.199999999999999</v>
      </c>
      <c r="AI31" s="97"/>
      <c r="AJ31" s="97"/>
      <c r="AK31" s="97">
        <v>175.9</v>
      </c>
      <c r="AL31" s="98">
        <v>213.7</v>
      </c>
      <c r="AM31" s="100">
        <v>7.8</v>
      </c>
      <c r="AN31" s="98"/>
      <c r="AO31" s="100"/>
      <c r="AP31" s="97"/>
      <c r="AQ31" s="98"/>
      <c r="AR31" s="100"/>
      <c r="AS31" s="97"/>
      <c r="AT31" s="97"/>
      <c r="AU31" s="97"/>
      <c r="AV31" s="98"/>
      <c r="AW31" s="99"/>
      <c r="AX31" s="100">
        <v>574.20000000000005</v>
      </c>
      <c r="AY31" s="98"/>
      <c r="AZ31" s="99"/>
      <c r="BA31" s="99"/>
      <c r="BB31" s="99"/>
      <c r="BC31" s="99"/>
      <c r="BD31" s="100"/>
      <c r="BE31" s="98"/>
      <c r="BF31" s="100"/>
      <c r="BG31" s="97"/>
      <c r="BH31" s="98"/>
      <c r="BI31" s="99">
        <v>184.9</v>
      </c>
      <c r="BJ31" s="100"/>
      <c r="BK31" s="98">
        <v>164.4</v>
      </c>
      <c r="BL31" s="99">
        <v>165.5</v>
      </c>
      <c r="BM31" s="99">
        <v>165.6</v>
      </c>
      <c r="BN31" s="99"/>
      <c r="BO31" s="99"/>
      <c r="BP31" s="99"/>
      <c r="BQ31" s="99"/>
      <c r="BR31" s="99">
        <v>445.5</v>
      </c>
      <c r="BS31" s="99"/>
      <c r="BT31" s="99">
        <v>110.5</v>
      </c>
      <c r="BU31" s="99">
        <v>206.5</v>
      </c>
      <c r="BV31" s="99">
        <v>206.1</v>
      </c>
      <c r="BW31" s="99">
        <v>206</v>
      </c>
      <c r="BX31" s="100"/>
      <c r="BY31" s="98">
        <v>17.399999999999999</v>
      </c>
      <c r="BZ31" s="100">
        <v>44.1</v>
      </c>
      <c r="CA31" s="97"/>
      <c r="CB31" s="98"/>
      <c r="CC31" s="99"/>
      <c r="CD31" s="99"/>
      <c r="CE31" s="99"/>
      <c r="CF31" s="99"/>
      <c r="CG31" s="99">
        <v>118.1</v>
      </c>
      <c r="CH31" s="99">
        <v>52.4</v>
      </c>
      <c r="CI31" s="99">
        <v>53.7</v>
      </c>
      <c r="CJ31" s="99"/>
      <c r="CK31" s="99"/>
      <c r="CL31" s="99">
        <v>226.4</v>
      </c>
      <c r="CM31" s="100">
        <v>191.2</v>
      </c>
      <c r="CN31" s="98">
        <v>180.6</v>
      </c>
      <c r="CO31" s="99">
        <v>180.5</v>
      </c>
      <c r="CP31" s="99">
        <v>181.3</v>
      </c>
      <c r="CQ31" s="100">
        <v>181</v>
      </c>
      <c r="CR31" s="98"/>
      <c r="CS31" s="100">
        <v>319</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8"/>
      <c r="EP31" s="100"/>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99"/>
      <c r="GU31" s="100"/>
      <c r="GV31" s="1"/>
      <c r="GW31" s="97"/>
      <c r="GX31" s="98"/>
      <c r="GY31" s="100"/>
      <c r="GZ31" s="97"/>
      <c r="HA31" s="97"/>
      <c r="HB31" s="97"/>
      <c r="HC31" s="97"/>
      <c r="HD31" s="97"/>
      <c r="HE31" s="1"/>
      <c r="HF31" s="97"/>
      <c r="HG31" s="97"/>
      <c r="HH31" s="97"/>
      <c r="HI31" s="97"/>
      <c r="HJ31" s="97"/>
      <c r="HK31" s="97"/>
      <c r="HL31" s="98"/>
      <c r="HM31" s="100"/>
      <c r="HN31" s="1"/>
      <c r="HO31" s="98">
        <v>5035.01</v>
      </c>
      <c r="HP31" s="99">
        <v>4997.6769999999997</v>
      </c>
      <c r="HQ31" s="100">
        <v>284.8</v>
      </c>
    </row>
    <row r="32" spans="1:225" x14ac:dyDescent="0.25">
      <c r="A32" s="1"/>
      <c r="B32" s="196">
        <v>0.54166666666666663</v>
      </c>
      <c r="C32" s="97"/>
      <c r="D32" s="98"/>
      <c r="E32" s="99"/>
      <c r="F32" s="99">
        <v>8.8000000000000007</v>
      </c>
      <c r="G32" s="100">
        <v>8.5</v>
      </c>
      <c r="H32" s="98"/>
      <c r="I32" s="100"/>
      <c r="J32" s="98">
        <v>27</v>
      </c>
      <c r="K32" s="100"/>
      <c r="L32" s="98"/>
      <c r="M32" s="99"/>
      <c r="N32" s="99"/>
      <c r="O32" s="99"/>
      <c r="P32" s="99"/>
      <c r="Q32" s="99">
        <v>109</v>
      </c>
      <c r="R32" s="99"/>
      <c r="S32" s="100"/>
      <c r="T32" s="98">
        <v>18.100000000000001</v>
      </c>
      <c r="U32" s="99">
        <v>19.2</v>
      </c>
      <c r="V32" s="99"/>
      <c r="W32" s="100"/>
      <c r="X32" s="97"/>
      <c r="Y32" s="98"/>
      <c r="Z32" s="99"/>
      <c r="AA32" s="100">
        <v>23.1</v>
      </c>
      <c r="AB32" s="98"/>
      <c r="AC32" s="99"/>
      <c r="AD32" s="99"/>
      <c r="AE32" s="99"/>
      <c r="AF32" s="99">
        <v>11.4</v>
      </c>
      <c r="AG32" s="99">
        <v>15.9</v>
      </c>
      <c r="AH32" s="100">
        <v>10.199999999999999</v>
      </c>
      <c r="AI32" s="97"/>
      <c r="AJ32" s="97"/>
      <c r="AK32" s="97">
        <v>175.9</v>
      </c>
      <c r="AL32" s="98">
        <v>213.7</v>
      </c>
      <c r="AM32" s="100">
        <v>7.8</v>
      </c>
      <c r="AN32" s="98"/>
      <c r="AO32" s="100"/>
      <c r="AP32" s="97"/>
      <c r="AQ32" s="98"/>
      <c r="AR32" s="100"/>
      <c r="AS32" s="97"/>
      <c r="AT32" s="97"/>
      <c r="AU32" s="97"/>
      <c r="AV32" s="98"/>
      <c r="AW32" s="99"/>
      <c r="AX32" s="100">
        <v>574.20000000000005</v>
      </c>
      <c r="AY32" s="98"/>
      <c r="AZ32" s="99"/>
      <c r="BA32" s="99"/>
      <c r="BB32" s="99"/>
      <c r="BC32" s="99"/>
      <c r="BD32" s="100"/>
      <c r="BE32" s="98"/>
      <c r="BF32" s="100"/>
      <c r="BG32" s="97"/>
      <c r="BH32" s="98"/>
      <c r="BI32" s="99">
        <v>184.9</v>
      </c>
      <c r="BJ32" s="100"/>
      <c r="BK32" s="98">
        <v>164.4</v>
      </c>
      <c r="BL32" s="99">
        <v>165.5</v>
      </c>
      <c r="BM32" s="99">
        <v>165.6</v>
      </c>
      <c r="BN32" s="99"/>
      <c r="BO32" s="99"/>
      <c r="BP32" s="99"/>
      <c r="BQ32" s="99"/>
      <c r="BR32" s="99">
        <v>445.5</v>
      </c>
      <c r="BS32" s="99"/>
      <c r="BT32" s="99">
        <v>110.5</v>
      </c>
      <c r="BU32" s="99">
        <v>206.5</v>
      </c>
      <c r="BV32" s="99">
        <v>206.1</v>
      </c>
      <c r="BW32" s="99">
        <v>206</v>
      </c>
      <c r="BX32" s="100"/>
      <c r="BY32" s="98">
        <v>17.399999999999999</v>
      </c>
      <c r="BZ32" s="100">
        <v>44.1</v>
      </c>
      <c r="CA32" s="97"/>
      <c r="CB32" s="98"/>
      <c r="CC32" s="99"/>
      <c r="CD32" s="99"/>
      <c r="CE32" s="99"/>
      <c r="CF32" s="99"/>
      <c r="CG32" s="99">
        <v>118.1</v>
      </c>
      <c r="CH32" s="99">
        <v>52.4</v>
      </c>
      <c r="CI32" s="99">
        <v>53.7</v>
      </c>
      <c r="CJ32" s="99"/>
      <c r="CK32" s="99"/>
      <c r="CL32" s="99">
        <v>226.4</v>
      </c>
      <c r="CM32" s="100">
        <v>191.2</v>
      </c>
      <c r="CN32" s="98">
        <v>180.6</v>
      </c>
      <c r="CO32" s="99">
        <v>180.5</v>
      </c>
      <c r="CP32" s="99">
        <v>181.3</v>
      </c>
      <c r="CQ32" s="100">
        <v>181</v>
      </c>
      <c r="CR32" s="98"/>
      <c r="CS32" s="100">
        <v>319</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8"/>
      <c r="EP32" s="100"/>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99"/>
      <c r="GU32" s="100"/>
      <c r="GV32" s="1"/>
      <c r="GW32" s="97"/>
      <c r="GX32" s="98"/>
      <c r="GY32" s="100"/>
      <c r="GZ32" s="97"/>
      <c r="HA32" s="97"/>
      <c r="HB32" s="97"/>
      <c r="HC32" s="97"/>
      <c r="HD32" s="97"/>
      <c r="HE32" s="1"/>
      <c r="HF32" s="97"/>
      <c r="HG32" s="97"/>
      <c r="HH32" s="97"/>
      <c r="HI32" s="97"/>
      <c r="HJ32" s="97"/>
      <c r="HK32" s="97"/>
      <c r="HL32" s="98"/>
      <c r="HM32" s="100"/>
      <c r="HN32" s="1"/>
      <c r="HO32" s="98">
        <v>4823.8429999999998</v>
      </c>
      <c r="HP32" s="99">
        <v>4786.509</v>
      </c>
      <c r="HQ32" s="100">
        <v>284.8</v>
      </c>
    </row>
    <row r="33" spans="1:225" x14ac:dyDescent="0.25">
      <c r="A33" s="1"/>
      <c r="B33" s="196">
        <v>0.5625</v>
      </c>
      <c r="C33" s="97"/>
      <c r="D33" s="98"/>
      <c r="E33" s="99"/>
      <c r="F33" s="99">
        <v>8.8000000000000007</v>
      </c>
      <c r="G33" s="100">
        <v>8.5</v>
      </c>
      <c r="H33" s="98"/>
      <c r="I33" s="100"/>
      <c r="J33" s="98">
        <v>27</v>
      </c>
      <c r="K33" s="100"/>
      <c r="L33" s="98"/>
      <c r="M33" s="99"/>
      <c r="N33" s="99"/>
      <c r="O33" s="99"/>
      <c r="P33" s="99"/>
      <c r="Q33" s="99">
        <v>109</v>
      </c>
      <c r="R33" s="99"/>
      <c r="S33" s="100"/>
      <c r="T33" s="98">
        <v>18.100000000000001</v>
      </c>
      <c r="U33" s="99">
        <v>19.2</v>
      </c>
      <c r="V33" s="99"/>
      <c r="W33" s="100"/>
      <c r="X33" s="97"/>
      <c r="Y33" s="98"/>
      <c r="Z33" s="99"/>
      <c r="AA33" s="100">
        <v>23.1</v>
      </c>
      <c r="AB33" s="98"/>
      <c r="AC33" s="99"/>
      <c r="AD33" s="99"/>
      <c r="AE33" s="99"/>
      <c r="AF33" s="99">
        <v>11.4</v>
      </c>
      <c r="AG33" s="99">
        <v>15.9</v>
      </c>
      <c r="AH33" s="100">
        <v>10.199999999999999</v>
      </c>
      <c r="AI33" s="97"/>
      <c r="AJ33" s="97"/>
      <c r="AK33" s="97">
        <v>175.9</v>
      </c>
      <c r="AL33" s="98">
        <v>213.7</v>
      </c>
      <c r="AM33" s="100">
        <v>7.8</v>
      </c>
      <c r="AN33" s="98"/>
      <c r="AO33" s="100"/>
      <c r="AP33" s="97"/>
      <c r="AQ33" s="98"/>
      <c r="AR33" s="100"/>
      <c r="AS33" s="97"/>
      <c r="AT33" s="97"/>
      <c r="AU33" s="97"/>
      <c r="AV33" s="98"/>
      <c r="AW33" s="99"/>
      <c r="AX33" s="100">
        <v>574.20000000000005</v>
      </c>
      <c r="AY33" s="98"/>
      <c r="AZ33" s="99"/>
      <c r="BA33" s="99"/>
      <c r="BB33" s="99"/>
      <c r="BC33" s="99"/>
      <c r="BD33" s="100"/>
      <c r="BE33" s="98"/>
      <c r="BF33" s="100"/>
      <c r="BG33" s="97"/>
      <c r="BH33" s="98"/>
      <c r="BI33" s="99">
        <v>184.9</v>
      </c>
      <c r="BJ33" s="100"/>
      <c r="BK33" s="98">
        <v>164.4</v>
      </c>
      <c r="BL33" s="99">
        <v>165.5</v>
      </c>
      <c r="BM33" s="99">
        <v>165.6</v>
      </c>
      <c r="BN33" s="99"/>
      <c r="BO33" s="99"/>
      <c r="BP33" s="99"/>
      <c r="BQ33" s="99"/>
      <c r="BR33" s="99">
        <v>445.5</v>
      </c>
      <c r="BS33" s="99"/>
      <c r="BT33" s="99">
        <v>110.5</v>
      </c>
      <c r="BU33" s="99">
        <v>206.5</v>
      </c>
      <c r="BV33" s="99">
        <v>206.1</v>
      </c>
      <c r="BW33" s="99">
        <v>206</v>
      </c>
      <c r="BX33" s="100"/>
      <c r="BY33" s="98">
        <v>17.399999999999999</v>
      </c>
      <c r="BZ33" s="100">
        <v>44.1</v>
      </c>
      <c r="CA33" s="97"/>
      <c r="CB33" s="98"/>
      <c r="CC33" s="99"/>
      <c r="CD33" s="99"/>
      <c r="CE33" s="99"/>
      <c r="CF33" s="99"/>
      <c r="CG33" s="99">
        <v>118.1</v>
      </c>
      <c r="CH33" s="99">
        <v>52.4</v>
      </c>
      <c r="CI33" s="99">
        <v>53.7</v>
      </c>
      <c r="CJ33" s="99"/>
      <c r="CK33" s="99"/>
      <c r="CL33" s="99">
        <v>226.4</v>
      </c>
      <c r="CM33" s="100">
        <v>191.2</v>
      </c>
      <c r="CN33" s="98">
        <v>180.6</v>
      </c>
      <c r="CO33" s="99">
        <v>180.5</v>
      </c>
      <c r="CP33" s="99">
        <v>181.3</v>
      </c>
      <c r="CQ33" s="100">
        <v>181</v>
      </c>
      <c r="CR33" s="98"/>
      <c r="CS33" s="100">
        <v>319</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8"/>
      <c r="EP33" s="100"/>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99"/>
      <c r="GU33" s="100"/>
      <c r="GV33" s="1"/>
      <c r="GW33" s="97"/>
      <c r="GX33" s="98"/>
      <c r="GY33" s="100"/>
      <c r="GZ33" s="97"/>
      <c r="HA33" s="97"/>
      <c r="HB33" s="97"/>
      <c r="HC33" s="97"/>
      <c r="HD33" s="97"/>
      <c r="HE33" s="1"/>
      <c r="HF33" s="97"/>
      <c r="HG33" s="97"/>
      <c r="HH33" s="97"/>
      <c r="HI33" s="97"/>
      <c r="HJ33" s="97"/>
      <c r="HK33" s="97"/>
      <c r="HL33" s="98"/>
      <c r="HM33" s="100"/>
      <c r="HN33" s="1"/>
      <c r="HO33" s="98">
        <v>4823.8429999999998</v>
      </c>
      <c r="HP33" s="99">
        <v>4786.509</v>
      </c>
      <c r="HQ33" s="100">
        <v>284.8</v>
      </c>
    </row>
    <row r="34" spans="1:225" x14ac:dyDescent="0.25">
      <c r="A34" s="1"/>
      <c r="B34" s="196">
        <v>0.58333333333333337</v>
      </c>
      <c r="C34" s="97"/>
      <c r="D34" s="98"/>
      <c r="E34" s="99"/>
      <c r="F34" s="99">
        <v>8.8000000000000007</v>
      </c>
      <c r="G34" s="100">
        <v>8.5</v>
      </c>
      <c r="H34" s="98"/>
      <c r="I34" s="100"/>
      <c r="J34" s="98">
        <v>27</v>
      </c>
      <c r="K34" s="100"/>
      <c r="L34" s="98"/>
      <c r="M34" s="99"/>
      <c r="N34" s="99"/>
      <c r="O34" s="99"/>
      <c r="P34" s="99"/>
      <c r="Q34" s="99">
        <v>109</v>
      </c>
      <c r="R34" s="99"/>
      <c r="S34" s="100"/>
      <c r="T34" s="98">
        <v>18.100000000000001</v>
      </c>
      <c r="U34" s="99">
        <v>19.2</v>
      </c>
      <c r="V34" s="99"/>
      <c r="W34" s="100"/>
      <c r="X34" s="97"/>
      <c r="Y34" s="98"/>
      <c r="Z34" s="99"/>
      <c r="AA34" s="100">
        <v>23.1</v>
      </c>
      <c r="AB34" s="98"/>
      <c r="AC34" s="99"/>
      <c r="AD34" s="99"/>
      <c r="AE34" s="99"/>
      <c r="AF34" s="99">
        <v>11.4</v>
      </c>
      <c r="AG34" s="99">
        <v>15.9</v>
      </c>
      <c r="AH34" s="100">
        <v>10.199999999999999</v>
      </c>
      <c r="AI34" s="97"/>
      <c r="AJ34" s="97"/>
      <c r="AK34" s="97">
        <v>175.9</v>
      </c>
      <c r="AL34" s="98">
        <v>213.7</v>
      </c>
      <c r="AM34" s="100">
        <v>7.8</v>
      </c>
      <c r="AN34" s="98"/>
      <c r="AO34" s="100"/>
      <c r="AP34" s="97"/>
      <c r="AQ34" s="98"/>
      <c r="AR34" s="100"/>
      <c r="AS34" s="97"/>
      <c r="AT34" s="97"/>
      <c r="AU34" s="97"/>
      <c r="AV34" s="98"/>
      <c r="AW34" s="99"/>
      <c r="AX34" s="100">
        <v>574.20000000000005</v>
      </c>
      <c r="AY34" s="98"/>
      <c r="AZ34" s="99"/>
      <c r="BA34" s="99"/>
      <c r="BB34" s="99"/>
      <c r="BC34" s="99"/>
      <c r="BD34" s="100"/>
      <c r="BE34" s="98"/>
      <c r="BF34" s="100"/>
      <c r="BG34" s="97"/>
      <c r="BH34" s="98"/>
      <c r="BI34" s="99">
        <v>184.9</v>
      </c>
      <c r="BJ34" s="100"/>
      <c r="BK34" s="98">
        <v>164.4</v>
      </c>
      <c r="BL34" s="99">
        <v>165.5</v>
      </c>
      <c r="BM34" s="99">
        <v>165.6</v>
      </c>
      <c r="BN34" s="99"/>
      <c r="BO34" s="99"/>
      <c r="BP34" s="99"/>
      <c r="BQ34" s="99"/>
      <c r="BR34" s="99">
        <v>445.5</v>
      </c>
      <c r="BS34" s="99"/>
      <c r="BT34" s="99">
        <v>110.5</v>
      </c>
      <c r="BU34" s="99">
        <v>206.5</v>
      </c>
      <c r="BV34" s="99">
        <v>206.1</v>
      </c>
      <c r="BW34" s="99">
        <v>206</v>
      </c>
      <c r="BX34" s="100"/>
      <c r="BY34" s="98">
        <v>17.399999999999999</v>
      </c>
      <c r="BZ34" s="100">
        <v>44.1</v>
      </c>
      <c r="CA34" s="97"/>
      <c r="CB34" s="98"/>
      <c r="CC34" s="99"/>
      <c r="CD34" s="99"/>
      <c r="CE34" s="99"/>
      <c r="CF34" s="99"/>
      <c r="CG34" s="99">
        <v>118.1</v>
      </c>
      <c r="CH34" s="99">
        <v>52.4</v>
      </c>
      <c r="CI34" s="99">
        <v>53.7</v>
      </c>
      <c r="CJ34" s="99"/>
      <c r="CK34" s="99"/>
      <c r="CL34" s="99">
        <v>226.4</v>
      </c>
      <c r="CM34" s="100">
        <v>191.2</v>
      </c>
      <c r="CN34" s="98">
        <v>180.6</v>
      </c>
      <c r="CO34" s="99">
        <v>180.5</v>
      </c>
      <c r="CP34" s="99">
        <v>181.3</v>
      </c>
      <c r="CQ34" s="100">
        <v>181</v>
      </c>
      <c r="CR34" s="98"/>
      <c r="CS34" s="100">
        <v>319</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8"/>
      <c r="EP34" s="100"/>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99"/>
      <c r="GU34" s="100"/>
      <c r="GV34" s="1"/>
      <c r="GW34" s="97"/>
      <c r="GX34" s="98"/>
      <c r="GY34" s="100"/>
      <c r="GZ34" s="97"/>
      <c r="HA34" s="97"/>
      <c r="HB34" s="97"/>
      <c r="HC34" s="97"/>
      <c r="HD34" s="97"/>
      <c r="HE34" s="1"/>
      <c r="HF34" s="97"/>
      <c r="HG34" s="97"/>
      <c r="HH34" s="97"/>
      <c r="HI34" s="97"/>
      <c r="HJ34" s="97"/>
      <c r="HK34" s="97"/>
      <c r="HL34" s="98"/>
      <c r="HM34" s="100"/>
      <c r="HN34" s="1"/>
      <c r="HO34" s="98">
        <v>4823.8429999999998</v>
      </c>
      <c r="HP34" s="99">
        <v>4786.509</v>
      </c>
      <c r="HQ34" s="100">
        <v>284.8</v>
      </c>
    </row>
    <row r="35" spans="1:225" x14ac:dyDescent="0.25">
      <c r="A35" s="1"/>
      <c r="B35" s="196">
        <v>0.60416666666666663</v>
      </c>
      <c r="C35" s="97"/>
      <c r="D35" s="98"/>
      <c r="E35" s="99"/>
      <c r="F35" s="99">
        <v>8.8000000000000007</v>
      </c>
      <c r="G35" s="100">
        <v>8.5</v>
      </c>
      <c r="H35" s="98"/>
      <c r="I35" s="100"/>
      <c r="J35" s="98">
        <v>27</v>
      </c>
      <c r="K35" s="100"/>
      <c r="L35" s="98"/>
      <c r="M35" s="99"/>
      <c r="N35" s="99"/>
      <c r="O35" s="99"/>
      <c r="P35" s="99"/>
      <c r="Q35" s="99">
        <v>109</v>
      </c>
      <c r="R35" s="99"/>
      <c r="S35" s="100"/>
      <c r="T35" s="98">
        <v>18.100000000000001</v>
      </c>
      <c r="U35" s="99">
        <v>19.2</v>
      </c>
      <c r="V35" s="99"/>
      <c r="W35" s="100"/>
      <c r="X35" s="97"/>
      <c r="Y35" s="98"/>
      <c r="Z35" s="99"/>
      <c r="AA35" s="100">
        <v>23.1</v>
      </c>
      <c r="AB35" s="98"/>
      <c r="AC35" s="99"/>
      <c r="AD35" s="99"/>
      <c r="AE35" s="99"/>
      <c r="AF35" s="99">
        <v>11.4</v>
      </c>
      <c r="AG35" s="99">
        <v>15.9</v>
      </c>
      <c r="AH35" s="100">
        <v>10.199999999999999</v>
      </c>
      <c r="AI35" s="97"/>
      <c r="AJ35" s="97"/>
      <c r="AK35" s="97">
        <v>175.9</v>
      </c>
      <c r="AL35" s="98">
        <v>213.7</v>
      </c>
      <c r="AM35" s="100">
        <v>7.8</v>
      </c>
      <c r="AN35" s="98"/>
      <c r="AO35" s="100"/>
      <c r="AP35" s="97"/>
      <c r="AQ35" s="98"/>
      <c r="AR35" s="100"/>
      <c r="AS35" s="97"/>
      <c r="AT35" s="97"/>
      <c r="AU35" s="97"/>
      <c r="AV35" s="98"/>
      <c r="AW35" s="99"/>
      <c r="AX35" s="100">
        <v>574.20000000000005</v>
      </c>
      <c r="AY35" s="98"/>
      <c r="AZ35" s="99"/>
      <c r="BA35" s="99"/>
      <c r="BB35" s="99"/>
      <c r="BC35" s="99"/>
      <c r="BD35" s="100"/>
      <c r="BE35" s="98"/>
      <c r="BF35" s="100"/>
      <c r="BG35" s="97"/>
      <c r="BH35" s="98"/>
      <c r="BI35" s="99">
        <v>184.9</v>
      </c>
      <c r="BJ35" s="100"/>
      <c r="BK35" s="98">
        <v>164.4</v>
      </c>
      <c r="BL35" s="99">
        <v>165.5</v>
      </c>
      <c r="BM35" s="99">
        <v>165.6</v>
      </c>
      <c r="BN35" s="99"/>
      <c r="BO35" s="99"/>
      <c r="BP35" s="99"/>
      <c r="BQ35" s="99"/>
      <c r="BR35" s="99">
        <v>253.4</v>
      </c>
      <c r="BS35" s="99"/>
      <c r="BT35" s="99">
        <v>110.5</v>
      </c>
      <c r="BU35" s="99">
        <v>206.5</v>
      </c>
      <c r="BV35" s="99">
        <v>206.1</v>
      </c>
      <c r="BW35" s="99">
        <v>206</v>
      </c>
      <c r="BX35" s="100"/>
      <c r="BY35" s="98">
        <v>17.399999999999999</v>
      </c>
      <c r="BZ35" s="100">
        <v>44.1</v>
      </c>
      <c r="CA35" s="97"/>
      <c r="CB35" s="98"/>
      <c r="CC35" s="99"/>
      <c r="CD35" s="99"/>
      <c r="CE35" s="99"/>
      <c r="CF35" s="99"/>
      <c r="CG35" s="99">
        <v>118.1</v>
      </c>
      <c r="CH35" s="99">
        <v>52.4</v>
      </c>
      <c r="CI35" s="99">
        <v>53.7</v>
      </c>
      <c r="CJ35" s="99"/>
      <c r="CK35" s="99"/>
      <c r="CL35" s="99">
        <v>226.4</v>
      </c>
      <c r="CM35" s="100">
        <v>191.2</v>
      </c>
      <c r="CN35" s="98">
        <v>180.6</v>
      </c>
      <c r="CO35" s="99">
        <v>180.5</v>
      </c>
      <c r="CP35" s="99">
        <v>181.3</v>
      </c>
      <c r="CQ35" s="100">
        <v>181</v>
      </c>
      <c r="CR35" s="98"/>
      <c r="CS35" s="100">
        <v>319</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8"/>
      <c r="EP35" s="100"/>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99"/>
      <c r="GU35" s="100"/>
      <c r="GV35" s="1"/>
      <c r="GW35" s="97"/>
      <c r="GX35" s="98"/>
      <c r="GY35" s="100"/>
      <c r="GZ35" s="97"/>
      <c r="HA35" s="97"/>
      <c r="HB35" s="97"/>
      <c r="HC35" s="97"/>
      <c r="HD35" s="97"/>
      <c r="HE35" s="1"/>
      <c r="HF35" s="97"/>
      <c r="HG35" s="97"/>
      <c r="HH35" s="97"/>
      <c r="HI35" s="97"/>
      <c r="HJ35" s="97"/>
      <c r="HK35" s="97"/>
      <c r="HL35" s="98"/>
      <c r="HM35" s="100"/>
      <c r="HN35" s="1"/>
      <c r="HO35" s="98">
        <v>4631.817</v>
      </c>
      <c r="HP35" s="99">
        <v>4594.4830000000002</v>
      </c>
      <c r="HQ35" s="100">
        <v>284.8</v>
      </c>
    </row>
    <row r="36" spans="1:225" x14ac:dyDescent="0.25">
      <c r="A36" s="1"/>
      <c r="B36" s="196">
        <v>0.625</v>
      </c>
      <c r="C36" s="97"/>
      <c r="D36" s="98"/>
      <c r="E36" s="99"/>
      <c r="F36" s="99">
        <v>8.8000000000000007</v>
      </c>
      <c r="G36" s="100">
        <v>8.5</v>
      </c>
      <c r="H36" s="98"/>
      <c r="I36" s="100"/>
      <c r="J36" s="98">
        <v>27</v>
      </c>
      <c r="K36" s="100"/>
      <c r="L36" s="98"/>
      <c r="M36" s="99"/>
      <c r="N36" s="99"/>
      <c r="O36" s="99"/>
      <c r="P36" s="99"/>
      <c r="Q36" s="99">
        <v>109</v>
      </c>
      <c r="R36" s="99"/>
      <c r="S36" s="100"/>
      <c r="T36" s="98">
        <v>18.100000000000001</v>
      </c>
      <c r="U36" s="99">
        <v>19.2</v>
      </c>
      <c r="V36" s="99"/>
      <c r="W36" s="100"/>
      <c r="X36" s="97"/>
      <c r="Y36" s="98"/>
      <c r="Z36" s="99"/>
      <c r="AA36" s="100">
        <v>23.1</v>
      </c>
      <c r="AB36" s="98"/>
      <c r="AC36" s="99"/>
      <c r="AD36" s="99"/>
      <c r="AE36" s="99"/>
      <c r="AF36" s="99">
        <v>11.4</v>
      </c>
      <c r="AG36" s="99">
        <v>15.9</v>
      </c>
      <c r="AH36" s="100">
        <v>10.199999999999999</v>
      </c>
      <c r="AI36" s="97"/>
      <c r="AJ36" s="97"/>
      <c r="AK36" s="97">
        <v>175.9</v>
      </c>
      <c r="AL36" s="98">
        <v>213.7</v>
      </c>
      <c r="AM36" s="100">
        <v>7.8</v>
      </c>
      <c r="AN36" s="98"/>
      <c r="AO36" s="100"/>
      <c r="AP36" s="97"/>
      <c r="AQ36" s="98"/>
      <c r="AR36" s="100"/>
      <c r="AS36" s="97"/>
      <c r="AT36" s="97"/>
      <c r="AU36" s="97"/>
      <c r="AV36" s="98"/>
      <c r="AW36" s="99"/>
      <c r="AX36" s="100">
        <v>574.20000000000005</v>
      </c>
      <c r="AY36" s="98"/>
      <c r="AZ36" s="99"/>
      <c r="BA36" s="99"/>
      <c r="BB36" s="99"/>
      <c r="BC36" s="99"/>
      <c r="BD36" s="100"/>
      <c r="BE36" s="98"/>
      <c r="BF36" s="100"/>
      <c r="BG36" s="97"/>
      <c r="BH36" s="98"/>
      <c r="BI36" s="99">
        <v>184.9</v>
      </c>
      <c r="BJ36" s="100"/>
      <c r="BK36" s="98">
        <v>164.4</v>
      </c>
      <c r="BL36" s="99">
        <v>165.5</v>
      </c>
      <c r="BM36" s="99">
        <v>165.6</v>
      </c>
      <c r="BN36" s="99"/>
      <c r="BO36" s="99"/>
      <c r="BP36" s="99"/>
      <c r="BQ36" s="99"/>
      <c r="BR36" s="99">
        <v>253.4</v>
      </c>
      <c r="BS36" s="99"/>
      <c r="BT36" s="99">
        <v>110.5</v>
      </c>
      <c r="BU36" s="99">
        <v>206.5</v>
      </c>
      <c r="BV36" s="99">
        <v>206.1</v>
      </c>
      <c r="BW36" s="99">
        <v>206</v>
      </c>
      <c r="BX36" s="100"/>
      <c r="BY36" s="98">
        <v>17.399999999999999</v>
      </c>
      <c r="BZ36" s="100">
        <v>44.1</v>
      </c>
      <c r="CA36" s="97"/>
      <c r="CB36" s="98"/>
      <c r="CC36" s="99"/>
      <c r="CD36" s="99"/>
      <c r="CE36" s="99"/>
      <c r="CF36" s="99"/>
      <c r="CG36" s="99">
        <v>118.1</v>
      </c>
      <c r="CH36" s="99">
        <v>52.4</v>
      </c>
      <c r="CI36" s="99">
        <v>53.7</v>
      </c>
      <c r="CJ36" s="99"/>
      <c r="CK36" s="99"/>
      <c r="CL36" s="99">
        <v>226.4</v>
      </c>
      <c r="CM36" s="100">
        <v>191.2</v>
      </c>
      <c r="CN36" s="98">
        <v>180.6</v>
      </c>
      <c r="CO36" s="99">
        <v>180.5</v>
      </c>
      <c r="CP36" s="99">
        <v>181.3</v>
      </c>
      <c r="CQ36" s="100">
        <v>181</v>
      </c>
      <c r="CR36" s="98"/>
      <c r="CS36" s="100">
        <v>319</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8"/>
      <c r="EP36" s="100"/>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99"/>
      <c r="GU36" s="100"/>
      <c r="GV36" s="1"/>
      <c r="GW36" s="97"/>
      <c r="GX36" s="98"/>
      <c r="GY36" s="100"/>
      <c r="GZ36" s="97"/>
      <c r="HA36" s="97"/>
      <c r="HB36" s="97"/>
      <c r="HC36" s="97"/>
      <c r="HD36" s="97"/>
      <c r="HE36" s="1"/>
      <c r="HF36" s="97"/>
      <c r="HG36" s="97"/>
      <c r="HH36" s="97"/>
      <c r="HI36" s="97"/>
      <c r="HJ36" s="97"/>
      <c r="HK36" s="97"/>
      <c r="HL36" s="98"/>
      <c r="HM36" s="100"/>
      <c r="HN36" s="1"/>
      <c r="HO36" s="98">
        <v>4631.817</v>
      </c>
      <c r="HP36" s="99">
        <v>4594.4830000000002</v>
      </c>
      <c r="HQ36" s="100">
        <v>284.8</v>
      </c>
    </row>
    <row r="37" spans="1:225" x14ac:dyDescent="0.25">
      <c r="A37" s="1"/>
      <c r="B37" s="196">
        <v>0.64583333333333337</v>
      </c>
      <c r="C37" s="97"/>
      <c r="D37" s="98"/>
      <c r="E37" s="99"/>
      <c r="F37" s="99">
        <v>8.8000000000000007</v>
      </c>
      <c r="G37" s="100">
        <v>8.5</v>
      </c>
      <c r="H37" s="98"/>
      <c r="I37" s="100"/>
      <c r="J37" s="98">
        <v>27</v>
      </c>
      <c r="K37" s="100"/>
      <c r="L37" s="98"/>
      <c r="M37" s="99"/>
      <c r="N37" s="99"/>
      <c r="O37" s="99"/>
      <c r="P37" s="99"/>
      <c r="Q37" s="99">
        <v>109</v>
      </c>
      <c r="R37" s="99"/>
      <c r="S37" s="100"/>
      <c r="T37" s="98">
        <v>18.100000000000001</v>
      </c>
      <c r="U37" s="99">
        <v>19.2</v>
      </c>
      <c r="V37" s="99"/>
      <c r="W37" s="100"/>
      <c r="X37" s="97"/>
      <c r="Y37" s="98"/>
      <c r="Z37" s="99"/>
      <c r="AA37" s="100">
        <v>23.1</v>
      </c>
      <c r="AB37" s="98"/>
      <c r="AC37" s="99"/>
      <c r="AD37" s="99"/>
      <c r="AE37" s="99"/>
      <c r="AF37" s="99">
        <v>11.4</v>
      </c>
      <c r="AG37" s="99">
        <v>15.9</v>
      </c>
      <c r="AH37" s="100">
        <v>10.199999999999999</v>
      </c>
      <c r="AI37" s="97"/>
      <c r="AJ37" s="97"/>
      <c r="AK37" s="97">
        <v>175.9</v>
      </c>
      <c r="AL37" s="98">
        <v>213.7</v>
      </c>
      <c r="AM37" s="100">
        <v>7.8</v>
      </c>
      <c r="AN37" s="98"/>
      <c r="AO37" s="100"/>
      <c r="AP37" s="97"/>
      <c r="AQ37" s="98"/>
      <c r="AR37" s="100"/>
      <c r="AS37" s="97"/>
      <c r="AT37" s="97"/>
      <c r="AU37" s="97"/>
      <c r="AV37" s="98"/>
      <c r="AW37" s="99"/>
      <c r="AX37" s="100">
        <v>574.20000000000005</v>
      </c>
      <c r="AY37" s="98"/>
      <c r="AZ37" s="99"/>
      <c r="BA37" s="99"/>
      <c r="BB37" s="99"/>
      <c r="BC37" s="99"/>
      <c r="BD37" s="100"/>
      <c r="BE37" s="98"/>
      <c r="BF37" s="100"/>
      <c r="BG37" s="97"/>
      <c r="BH37" s="98"/>
      <c r="BI37" s="99">
        <v>184.9</v>
      </c>
      <c r="BJ37" s="100"/>
      <c r="BK37" s="98">
        <v>164.4</v>
      </c>
      <c r="BL37" s="99">
        <v>165.5</v>
      </c>
      <c r="BM37" s="99">
        <v>165.6</v>
      </c>
      <c r="BN37" s="99"/>
      <c r="BO37" s="99"/>
      <c r="BP37" s="99"/>
      <c r="BQ37" s="99"/>
      <c r="BR37" s="99">
        <v>253.4</v>
      </c>
      <c r="BS37" s="99"/>
      <c r="BT37" s="99">
        <v>110.5</v>
      </c>
      <c r="BU37" s="99">
        <v>206.5</v>
      </c>
      <c r="BV37" s="99">
        <v>206.1</v>
      </c>
      <c r="BW37" s="99">
        <v>206</v>
      </c>
      <c r="BX37" s="100"/>
      <c r="BY37" s="98">
        <v>17.399999999999999</v>
      </c>
      <c r="BZ37" s="100">
        <v>44.1</v>
      </c>
      <c r="CA37" s="97"/>
      <c r="CB37" s="98"/>
      <c r="CC37" s="99"/>
      <c r="CD37" s="99"/>
      <c r="CE37" s="99"/>
      <c r="CF37" s="99"/>
      <c r="CG37" s="99">
        <v>118.1</v>
      </c>
      <c r="CH37" s="99">
        <v>52.4</v>
      </c>
      <c r="CI37" s="99">
        <v>53.7</v>
      </c>
      <c r="CJ37" s="99"/>
      <c r="CK37" s="99"/>
      <c r="CL37" s="99">
        <v>226.4</v>
      </c>
      <c r="CM37" s="100">
        <v>191.2</v>
      </c>
      <c r="CN37" s="98">
        <v>180.6</v>
      </c>
      <c r="CO37" s="99">
        <v>180.5</v>
      </c>
      <c r="CP37" s="99">
        <v>181.3</v>
      </c>
      <c r="CQ37" s="100">
        <v>181</v>
      </c>
      <c r="CR37" s="98"/>
      <c r="CS37" s="100">
        <v>319</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8"/>
      <c r="EP37" s="100"/>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99"/>
      <c r="GU37" s="100"/>
      <c r="GV37" s="1"/>
      <c r="GW37" s="97"/>
      <c r="GX37" s="98"/>
      <c r="GY37" s="100"/>
      <c r="GZ37" s="97"/>
      <c r="HA37" s="97"/>
      <c r="HB37" s="97"/>
      <c r="HC37" s="97"/>
      <c r="HD37" s="97"/>
      <c r="HE37" s="1"/>
      <c r="HF37" s="97"/>
      <c r="HG37" s="97"/>
      <c r="HH37" s="97"/>
      <c r="HI37" s="97"/>
      <c r="HJ37" s="97"/>
      <c r="HK37" s="97"/>
      <c r="HL37" s="98"/>
      <c r="HM37" s="100"/>
      <c r="HN37" s="1"/>
      <c r="HO37" s="98">
        <v>4631.817</v>
      </c>
      <c r="HP37" s="99">
        <v>4594.4830000000002</v>
      </c>
      <c r="HQ37" s="100">
        <v>284.8</v>
      </c>
    </row>
    <row r="38" spans="1:225" x14ac:dyDescent="0.25">
      <c r="A38" s="1"/>
      <c r="B38" s="196">
        <v>0.66666666666666663</v>
      </c>
      <c r="C38" s="97"/>
      <c r="D38" s="98"/>
      <c r="E38" s="99"/>
      <c r="F38" s="99">
        <v>8.8000000000000007</v>
      </c>
      <c r="G38" s="100">
        <v>8.5</v>
      </c>
      <c r="H38" s="98"/>
      <c r="I38" s="100"/>
      <c r="J38" s="98">
        <v>27</v>
      </c>
      <c r="K38" s="100"/>
      <c r="L38" s="98"/>
      <c r="M38" s="99"/>
      <c r="N38" s="99"/>
      <c r="O38" s="99"/>
      <c r="P38" s="99"/>
      <c r="Q38" s="99">
        <v>109</v>
      </c>
      <c r="R38" s="99"/>
      <c r="S38" s="100"/>
      <c r="T38" s="98">
        <v>18.100000000000001</v>
      </c>
      <c r="U38" s="99">
        <v>19.2</v>
      </c>
      <c r="V38" s="99"/>
      <c r="W38" s="100"/>
      <c r="X38" s="97"/>
      <c r="Y38" s="98"/>
      <c r="Z38" s="99"/>
      <c r="AA38" s="100">
        <v>23.1</v>
      </c>
      <c r="AB38" s="98"/>
      <c r="AC38" s="99"/>
      <c r="AD38" s="99"/>
      <c r="AE38" s="99"/>
      <c r="AF38" s="99">
        <v>11.4</v>
      </c>
      <c r="AG38" s="99">
        <v>15.9</v>
      </c>
      <c r="AH38" s="100">
        <v>10.199999999999999</v>
      </c>
      <c r="AI38" s="97"/>
      <c r="AJ38" s="97"/>
      <c r="AK38" s="97">
        <v>175.9</v>
      </c>
      <c r="AL38" s="98">
        <v>213.7</v>
      </c>
      <c r="AM38" s="100">
        <v>7.8</v>
      </c>
      <c r="AN38" s="98"/>
      <c r="AO38" s="100"/>
      <c r="AP38" s="97"/>
      <c r="AQ38" s="98"/>
      <c r="AR38" s="100"/>
      <c r="AS38" s="97"/>
      <c r="AT38" s="97"/>
      <c r="AU38" s="97"/>
      <c r="AV38" s="98"/>
      <c r="AW38" s="99"/>
      <c r="AX38" s="100">
        <v>574.20000000000005</v>
      </c>
      <c r="AY38" s="98"/>
      <c r="AZ38" s="99"/>
      <c r="BA38" s="99"/>
      <c r="BB38" s="99"/>
      <c r="BC38" s="99"/>
      <c r="BD38" s="100"/>
      <c r="BE38" s="98"/>
      <c r="BF38" s="100"/>
      <c r="BG38" s="97"/>
      <c r="BH38" s="98"/>
      <c r="BI38" s="99">
        <v>184.9</v>
      </c>
      <c r="BJ38" s="100"/>
      <c r="BK38" s="98">
        <v>164.4</v>
      </c>
      <c r="BL38" s="99">
        <v>165.5</v>
      </c>
      <c r="BM38" s="99">
        <v>165.6</v>
      </c>
      <c r="BN38" s="99"/>
      <c r="BO38" s="99"/>
      <c r="BP38" s="99"/>
      <c r="BQ38" s="99"/>
      <c r="BR38" s="99">
        <v>253.4</v>
      </c>
      <c r="BS38" s="99"/>
      <c r="BT38" s="99">
        <v>110.5</v>
      </c>
      <c r="BU38" s="99">
        <v>206.5</v>
      </c>
      <c r="BV38" s="99">
        <v>206.1</v>
      </c>
      <c r="BW38" s="99">
        <v>206</v>
      </c>
      <c r="BX38" s="100"/>
      <c r="BY38" s="98">
        <v>17.399999999999999</v>
      </c>
      <c r="BZ38" s="100">
        <v>44.1</v>
      </c>
      <c r="CA38" s="97"/>
      <c r="CB38" s="98"/>
      <c r="CC38" s="99"/>
      <c r="CD38" s="99"/>
      <c r="CE38" s="99"/>
      <c r="CF38" s="99"/>
      <c r="CG38" s="99">
        <v>118.1</v>
      </c>
      <c r="CH38" s="99">
        <v>52.4</v>
      </c>
      <c r="CI38" s="99">
        <v>53.7</v>
      </c>
      <c r="CJ38" s="99"/>
      <c r="CK38" s="99"/>
      <c r="CL38" s="99">
        <v>226.4</v>
      </c>
      <c r="CM38" s="100">
        <v>191.2</v>
      </c>
      <c r="CN38" s="98">
        <v>180.6</v>
      </c>
      <c r="CO38" s="99">
        <v>180.5</v>
      </c>
      <c r="CP38" s="99">
        <v>181.3</v>
      </c>
      <c r="CQ38" s="100">
        <v>181</v>
      </c>
      <c r="CR38" s="98"/>
      <c r="CS38" s="100">
        <v>319</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8"/>
      <c r="EP38" s="100"/>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99"/>
      <c r="GU38" s="100"/>
      <c r="GV38" s="1"/>
      <c r="GW38" s="97"/>
      <c r="GX38" s="98"/>
      <c r="GY38" s="100"/>
      <c r="GZ38" s="97"/>
      <c r="HA38" s="97"/>
      <c r="HB38" s="97"/>
      <c r="HC38" s="97"/>
      <c r="HD38" s="97"/>
      <c r="HE38" s="1"/>
      <c r="HF38" s="97"/>
      <c r="HG38" s="97"/>
      <c r="HH38" s="97"/>
      <c r="HI38" s="97"/>
      <c r="HJ38" s="97"/>
      <c r="HK38" s="97"/>
      <c r="HL38" s="98"/>
      <c r="HM38" s="100"/>
      <c r="HN38" s="1"/>
      <c r="HO38" s="98">
        <v>4631.817</v>
      </c>
      <c r="HP38" s="99">
        <v>4594.4830000000002</v>
      </c>
      <c r="HQ38" s="100">
        <v>284.8</v>
      </c>
    </row>
    <row r="39" spans="1:225" x14ac:dyDescent="0.25">
      <c r="A39" s="1"/>
      <c r="B39" s="196">
        <v>0.6875</v>
      </c>
      <c r="C39" s="97"/>
      <c r="D39" s="98"/>
      <c r="E39" s="99"/>
      <c r="F39" s="99">
        <v>8.8000000000000007</v>
      </c>
      <c r="G39" s="100">
        <v>8.5</v>
      </c>
      <c r="H39" s="98"/>
      <c r="I39" s="100"/>
      <c r="J39" s="98">
        <v>27</v>
      </c>
      <c r="K39" s="100"/>
      <c r="L39" s="98"/>
      <c r="M39" s="99"/>
      <c r="N39" s="99"/>
      <c r="O39" s="99"/>
      <c r="P39" s="99"/>
      <c r="Q39" s="99">
        <v>109</v>
      </c>
      <c r="R39" s="99"/>
      <c r="S39" s="100"/>
      <c r="T39" s="98">
        <v>18.100000000000001</v>
      </c>
      <c r="U39" s="99">
        <v>19.2</v>
      </c>
      <c r="V39" s="99"/>
      <c r="W39" s="100"/>
      <c r="X39" s="97"/>
      <c r="Y39" s="98"/>
      <c r="Z39" s="99"/>
      <c r="AA39" s="100">
        <v>23.1</v>
      </c>
      <c r="AB39" s="98"/>
      <c r="AC39" s="99"/>
      <c r="AD39" s="99"/>
      <c r="AE39" s="99"/>
      <c r="AF39" s="99">
        <v>11.4</v>
      </c>
      <c r="AG39" s="99">
        <v>15.9</v>
      </c>
      <c r="AH39" s="100">
        <v>10.199999999999999</v>
      </c>
      <c r="AI39" s="97"/>
      <c r="AJ39" s="97"/>
      <c r="AK39" s="97">
        <v>175.9</v>
      </c>
      <c r="AL39" s="98">
        <v>213.7</v>
      </c>
      <c r="AM39" s="100">
        <v>7.8</v>
      </c>
      <c r="AN39" s="98"/>
      <c r="AO39" s="100"/>
      <c r="AP39" s="97"/>
      <c r="AQ39" s="98"/>
      <c r="AR39" s="100"/>
      <c r="AS39" s="97"/>
      <c r="AT39" s="97"/>
      <c r="AU39" s="97"/>
      <c r="AV39" s="98"/>
      <c r="AW39" s="99"/>
      <c r="AX39" s="100">
        <v>574.20000000000005</v>
      </c>
      <c r="AY39" s="98"/>
      <c r="AZ39" s="99"/>
      <c r="BA39" s="99"/>
      <c r="BB39" s="99"/>
      <c r="BC39" s="99"/>
      <c r="BD39" s="100"/>
      <c r="BE39" s="98"/>
      <c r="BF39" s="100"/>
      <c r="BG39" s="97"/>
      <c r="BH39" s="98"/>
      <c r="BI39" s="99">
        <v>184.9</v>
      </c>
      <c r="BJ39" s="100"/>
      <c r="BK39" s="98">
        <v>164.4</v>
      </c>
      <c r="BL39" s="99">
        <v>165.5</v>
      </c>
      <c r="BM39" s="99">
        <v>165.6</v>
      </c>
      <c r="BN39" s="99"/>
      <c r="BO39" s="99"/>
      <c r="BP39" s="99"/>
      <c r="BQ39" s="99"/>
      <c r="BR39" s="99">
        <v>253.4</v>
      </c>
      <c r="BS39" s="99"/>
      <c r="BT39" s="99">
        <v>110.5</v>
      </c>
      <c r="BU39" s="99">
        <v>206.5</v>
      </c>
      <c r="BV39" s="99">
        <v>206.1</v>
      </c>
      <c r="BW39" s="99">
        <v>206</v>
      </c>
      <c r="BX39" s="100"/>
      <c r="BY39" s="98">
        <v>17.399999999999999</v>
      </c>
      <c r="BZ39" s="100">
        <v>44.1</v>
      </c>
      <c r="CA39" s="97"/>
      <c r="CB39" s="98"/>
      <c r="CC39" s="99"/>
      <c r="CD39" s="99"/>
      <c r="CE39" s="99"/>
      <c r="CF39" s="99"/>
      <c r="CG39" s="99">
        <v>118.1</v>
      </c>
      <c r="CH39" s="99">
        <v>52.4</v>
      </c>
      <c r="CI39" s="99">
        <v>53.7</v>
      </c>
      <c r="CJ39" s="99"/>
      <c r="CK39" s="99"/>
      <c r="CL39" s="99">
        <v>226.4</v>
      </c>
      <c r="CM39" s="100">
        <v>191.2</v>
      </c>
      <c r="CN39" s="98">
        <v>180.6</v>
      </c>
      <c r="CO39" s="99">
        <v>180.5</v>
      </c>
      <c r="CP39" s="99">
        <v>181.3</v>
      </c>
      <c r="CQ39" s="100">
        <v>181</v>
      </c>
      <c r="CR39" s="98"/>
      <c r="CS39" s="100">
        <v>319</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8"/>
      <c r="EP39" s="100"/>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99"/>
      <c r="GU39" s="100"/>
      <c r="GV39" s="1"/>
      <c r="GW39" s="97"/>
      <c r="GX39" s="98"/>
      <c r="GY39" s="100"/>
      <c r="GZ39" s="97"/>
      <c r="HA39" s="97"/>
      <c r="HB39" s="97"/>
      <c r="HC39" s="97"/>
      <c r="HD39" s="97"/>
      <c r="HE39" s="1"/>
      <c r="HF39" s="97"/>
      <c r="HG39" s="97"/>
      <c r="HH39" s="97"/>
      <c r="HI39" s="97"/>
      <c r="HJ39" s="97"/>
      <c r="HK39" s="97"/>
      <c r="HL39" s="98"/>
      <c r="HM39" s="100"/>
      <c r="HN39" s="1"/>
      <c r="HO39" s="98">
        <v>4631.817</v>
      </c>
      <c r="HP39" s="99">
        <v>4594.4830000000002</v>
      </c>
      <c r="HQ39" s="100">
        <v>284.8</v>
      </c>
    </row>
    <row r="40" spans="1:225" x14ac:dyDescent="0.25">
      <c r="A40" s="1"/>
      <c r="B40" s="196">
        <v>0.70833333333333337</v>
      </c>
      <c r="C40" s="97"/>
      <c r="D40" s="98"/>
      <c r="E40" s="99"/>
      <c r="F40" s="99">
        <v>8.8000000000000007</v>
      </c>
      <c r="G40" s="100">
        <v>8.5</v>
      </c>
      <c r="H40" s="98"/>
      <c r="I40" s="100"/>
      <c r="J40" s="98">
        <v>27</v>
      </c>
      <c r="K40" s="100"/>
      <c r="L40" s="98"/>
      <c r="M40" s="99"/>
      <c r="N40" s="99"/>
      <c r="O40" s="99"/>
      <c r="P40" s="99"/>
      <c r="Q40" s="99">
        <v>109</v>
      </c>
      <c r="R40" s="99"/>
      <c r="S40" s="100"/>
      <c r="T40" s="98">
        <v>18.100000000000001</v>
      </c>
      <c r="U40" s="99">
        <v>19.2</v>
      </c>
      <c r="V40" s="99"/>
      <c r="W40" s="100"/>
      <c r="X40" s="97"/>
      <c r="Y40" s="98"/>
      <c r="Z40" s="99"/>
      <c r="AA40" s="100"/>
      <c r="AB40" s="98"/>
      <c r="AC40" s="99"/>
      <c r="AD40" s="99"/>
      <c r="AE40" s="99"/>
      <c r="AF40" s="99">
        <v>11.4</v>
      </c>
      <c r="AG40" s="99">
        <v>15.9</v>
      </c>
      <c r="AH40" s="100">
        <v>10.199999999999999</v>
      </c>
      <c r="AI40" s="97"/>
      <c r="AJ40" s="97"/>
      <c r="AK40" s="97">
        <v>175.9</v>
      </c>
      <c r="AL40" s="98">
        <v>213.7</v>
      </c>
      <c r="AM40" s="100">
        <v>7.8</v>
      </c>
      <c r="AN40" s="98"/>
      <c r="AO40" s="100"/>
      <c r="AP40" s="97"/>
      <c r="AQ40" s="98"/>
      <c r="AR40" s="100"/>
      <c r="AS40" s="97"/>
      <c r="AT40" s="97"/>
      <c r="AU40" s="97"/>
      <c r="AV40" s="98"/>
      <c r="AW40" s="99"/>
      <c r="AX40" s="100">
        <v>574.20000000000005</v>
      </c>
      <c r="AY40" s="98"/>
      <c r="AZ40" s="99"/>
      <c r="BA40" s="99"/>
      <c r="BB40" s="99"/>
      <c r="BC40" s="99"/>
      <c r="BD40" s="100"/>
      <c r="BE40" s="98"/>
      <c r="BF40" s="100"/>
      <c r="BG40" s="97"/>
      <c r="BH40" s="98"/>
      <c r="BI40" s="99">
        <v>184.9</v>
      </c>
      <c r="BJ40" s="100"/>
      <c r="BK40" s="98">
        <v>164.4</v>
      </c>
      <c r="BL40" s="99">
        <v>165.5</v>
      </c>
      <c r="BM40" s="99">
        <v>165.6</v>
      </c>
      <c r="BN40" s="99"/>
      <c r="BO40" s="99"/>
      <c r="BP40" s="99"/>
      <c r="BQ40" s="99"/>
      <c r="BR40" s="99"/>
      <c r="BS40" s="99"/>
      <c r="BT40" s="99">
        <v>110.5</v>
      </c>
      <c r="BU40" s="99">
        <v>206.5</v>
      </c>
      <c r="BV40" s="99">
        <v>206.1</v>
      </c>
      <c r="BW40" s="99">
        <v>206</v>
      </c>
      <c r="BX40" s="100"/>
      <c r="BY40" s="98">
        <v>17.399999999999999</v>
      </c>
      <c r="BZ40" s="100">
        <v>44.1</v>
      </c>
      <c r="CA40" s="97"/>
      <c r="CB40" s="98"/>
      <c r="CC40" s="99"/>
      <c r="CD40" s="99"/>
      <c r="CE40" s="99"/>
      <c r="CF40" s="99"/>
      <c r="CG40" s="99">
        <v>118.1</v>
      </c>
      <c r="CH40" s="99">
        <v>52.4</v>
      </c>
      <c r="CI40" s="99">
        <v>53.7</v>
      </c>
      <c r="CJ40" s="99"/>
      <c r="CK40" s="99"/>
      <c r="CL40" s="99">
        <v>226.4</v>
      </c>
      <c r="CM40" s="100">
        <v>191.2</v>
      </c>
      <c r="CN40" s="98">
        <v>180.6</v>
      </c>
      <c r="CO40" s="99">
        <v>180.5</v>
      </c>
      <c r="CP40" s="99">
        <v>181.3</v>
      </c>
      <c r="CQ40" s="100">
        <v>181</v>
      </c>
      <c r="CR40" s="98"/>
      <c r="CS40" s="100">
        <v>121.5</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8"/>
      <c r="EP40" s="100"/>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99"/>
      <c r="GU40" s="100"/>
      <c r="GV40" s="1"/>
      <c r="GW40" s="97"/>
      <c r="GX40" s="98"/>
      <c r="GY40" s="100"/>
      <c r="GZ40" s="97"/>
      <c r="HA40" s="97"/>
      <c r="HB40" s="97"/>
      <c r="HC40" s="97"/>
      <c r="HD40" s="97"/>
      <c r="HE40" s="1"/>
      <c r="HF40" s="97"/>
      <c r="HG40" s="97"/>
      <c r="HH40" s="97"/>
      <c r="HI40" s="97"/>
      <c r="HJ40" s="97"/>
      <c r="HK40" s="97"/>
      <c r="HL40" s="98"/>
      <c r="HM40" s="100"/>
      <c r="HN40" s="1"/>
      <c r="HO40" s="98">
        <v>4157.7889999999998</v>
      </c>
      <c r="HP40" s="99">
        <v>4120.4560000000001</v>
      </c>
      <c r="HQ40" s="100">
        <v>284.8</v>
      </c>
    </row>
    <row r="41" spans="1:225" x14ac:dyDescent="0.25">
      <c r="A41" s="1"/>
      <c r="B41" s="196">
        <v>0.72916666666666663</v>
      </c>
      <c r="C41" s="97"/>
      <c r="D41" s="98"/>
      <c r="E41" s="99"/>
      <c r="F41" s="99">
        <v>8.8000000000000007</v>
      </c>
      <c r="G41" s="100">
        <v>8.5</v>
      </c>
      <c r="H41" s="98"/>
      <c r="I41" s="100"/>
      <c r="J41" s="98">
        <v>27</v>
      </c>
      <c r="K41" s="100"/>
      <c r="L41" s="98"/>
      <c r="M41" s="99"/>
      <c r="N41" s="99"/>
      <c r="O41" s="99"/>
      <c r="P41" s="99"/>
      <c r="Q41" s="99">
        <v>109</v>
      </c>
      <c r="R41" s="99"/>
      <c r="S41" s="100"/>
      <c r="T41" s="98">
        <v>18.100000000000001</v>
      </c>
      <c r="U41" s="99">
        <v>19.2</v>
      </c>
      <c r="V41" s="99"/>
      <c r="W41" s="100"/>
      <c r="X41" s="97"/>
      <c r="Y41" s="98"/>
      <c r="Z41" s="99"/>
      <c r="AA41" s="100"/>
      <c r="AB41" s="98"/>
      <c r="AC41" s="99"/>
      <c r="AD41" s="99"/>
      <c r="AE41" s="99"/>
      <c r="AF41" s="99">
        <v>11.4</v>
      </c>
      <c r="AG41" s="99">
        <v>15.9</v>
      </c>
      <c r="AH41" s="100">
        <v>10.199999999999999</v>
      </c>
      <c r="AI41" s="97"/>
      <c r="AJ41" s="97"/>
      <c r="AK41" s="97">
        <v>175.9</v>
      </c>
      <c r="AL41" s="98">
        <v>213.7</v>
      </c>
      <c r="AM41" s="100">
        <v>7.8</v>
      </c>
      <c r="AN41" s="98"/>
      <c r="AO41" s="100"/>
      <c r="AP41" s="97"/>
      <c r="AQ41" s="98"/>
      <c r="AR41" s="100"/>
      <c r="AS41" s="97"/>
      <c r="AT41" s="97"/>
      <c r="AU41" s="97"/>
      <c r="AV41" s="98"/>
      <c r="AW41" s="99"/>
      <c r="AX41" s="100">
        <v>574.20000000000005</v>
      </c>
      <c r="AY41" s="98"/>
      <c r="AZ41" s="99"/>
      <c r="BA41" s="99"/>
      <c r="BB41" s="99"/>
      <c r="BC41" s="99"/>
      <c r="BD41" s="100"/>
      <c r="BE41" s="98"/>
      <c r="BF41" s="100"/>
      <c r="BG41" s="97"/>
      <c r="BH41" s="98"/>
      <c r="BI41" s="99">
        <v>184.9</v>
      </c>
      <c r="BJ41" s="100"/>
      <c r="BK41" s="98">
        <v>164.4</v>
      </c>
      <c r="BL41" s="99">
        <v>165.5</v>
      </c>
      <c r="BM41" s="99">
        <v>165.6</v>
      </c>
      <c r="BN41" s="99"/>
      <c r="BO41" s="99"/>
      <c r="BP41" s="99"/>
      <c r="BQ41" s="99"/>
      <c r="BR41" s="99"/>
      <c r="BS41" s="99"/>
      <c r="BT41" s="99">
        <v>110.5</v>
      </c>
      <c r="BU41" s="99">
        <v>206.5</v>
      </c>
      <c r="BV41" s="99">
        <v>206.1</v>
      </c>
      <c r="BW41" s="99">
        <v>206</v>
      </c>
      <c r="BX41" s="100"/>
      <c r="BY41" s="98">
        <v>17.399999999999999</v>
      </c>
      <c r="BZ41" s="100">
        <v>44.1</v>
      </c>
      <c r="CA41" s="97"/>
      <c r="CB41" s="98"/>
      <c r="CC41" s="99"/>
      <c r="CD41" s="99"/>
      <c r="CE41" s="99"/>
      <c r="CF41" s="99"/>
      <c r="CG41" s="99">
        <v>118.1</v>
      </c>
      <c r="CH41" s="99">
        <v>52.4</v>
      </c>
      <c r="CI41" s="99">
        <v>53.7</v>
      </c>
      <c r="CJ41" s="99"/>
      <c r="CK41" s="99"/>
      <c r="CL41" s="99">
        <v>75.8</v>
      </c>
      <c r="CM41" s="100"/>
      <c r="CN41" s="98">
        <v>180.6</v>
      </c>
      <c r="CO41" s="99">
        <v>180.5</v>
      </c>
      <c r="CP41" s="99">
        <v>181.3</v>
      </c>
      <c r="CQ41" s="100">
        <v>181</v>
      </c>
      <c r="CR41" s="98"/>
      <c r="CS41" s="100">
        <v>121.5</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8"/>
      <c r="EP41" s="100"/>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99"/>
      <c r="GU41" s="100"/>
      <c r="GV41" s="1"/>
      <c r="GW41" s="97"/>
      <c r="GX41" s="98"/>
      <c r="GY41" s="100"/>
      <c r="GZ41" s="97"/>
      <c r="HA41" s="97"/>
      <c r="HB41" s="97"/>
      <c r="HC41" s="97"/>
      <c r="HD41" s="97"/>
      <c r="HE41" s="1"/>
      <c r="HF41" s="97"/>
      <c r="HG41" s="97"/>
      <c r="HH41" s="97"/>
      <c r="HI41" s="97"/>
      <c r="HJ41" s="97"/>
      <c r="HK41" s="97"/>
      <c r="HL41" s="98"/>
      <c r="HM41" s="100"/>
      <c r="HN41" s="1"/>
      <c r="HO41" s="98">
        <v>3815.9380000000001</v>
      </c>
      <c r="HP41" s="99">
        <v>3778.605</v>
      </c>
      <c r="HQ41" s="100">
        <v>284.8</v>
      </c>
    </row>
    <row r="42" spans="1:225" x14ac:dyDescent="0.25">
      <c r="A42" s="1"/>
      <c r="B42" s="196">
        <v>0.75</v>
      </c>
      <c r="C42" s="97"/>
      <c r="D42" s="98"/>
      <c r="E42" s="99"/>
      <c r="F42" s="99">
        <v>8.8000000000000007</v>
      </c>
      <c r="G42" s="100">
        <v>8.5</v>
      </c>
      <c r="H42" s="98"/>
      <c r="I42" s="100"/>
      <c r="J42" s="98">
        <v>27</v>
      </c>
      <c r="K42" s="100"/>
      <c r="L42" s="98"/>
      <c r="M42" s="99"/>
      <c r="N42" s="99"/>
      <c r="O42" s="99"/>
      <c r="P42" s="99"/>
      <c r="Q42" s="99">
        <v>109</v>
      </c>
      <c r="R42" s="99"/>
      <c r="S42" s="100"/>
      <c r="T42" s="98">
        <v>18.100000000000001</v>
      </c>
      <c r="U42" s="99">
        <v>19.2</v>
      </c>
      <c r="V42" s="99"/>
      <c r="W42" s="100"/>
      <c r="X42" s="97"/>
      <c r="Y42" s="98"/>
      <c r="Z42" s="99"/>
      <c r="AA42" s="100"/>
      <c r="AB42" s="98"/>
      <c r="AC42" s="99"/>
      <c r="AD42" s="99"/>
      <c r="AE42" s="99"/>
      <c r="AF42" s="99">
        <v>11.4</v>
      </c>
      <c r="AG42" s="99">
        <v>15.9</v>
      </c>
      <c r="AH42" s="100">
        <v>10.199999999999999</v>
      </c>
      <c r="AI42" s="97"/>
      <c r="AJ42" s="97"/>
      <c r="AK42" s="97">
        <v>175.9</v>
      </c>
      <c r="AL42" s="98">
        <v>213.7</v>
      </c>
      <c r="AM42" s="100">
        <v>7.8</v>
      </c>
      <c r="AN42" s="98"/>
      <c r="AO42" s="100"/>
      <c r="AP42" s="97"/>
      <c r="AQ42" s="98"/>
      <c r="AR42" s="100"/>
      <c r="AS42" s="97"/>
      <c r="AT42" s="97"/>
      <c r="AU42" s="97"/>
      <c r="AV42" s="98"/>
      <c r="AW42" s="99"/>
      <c r="AX42" s="100">
        <v>397.1</v>
      </c>
      <c r="AY42" s="98"/>
      <c r="AZ42" s="99"/>
      <c r="BA42" s="99"/>
      <c r="BB42" s="99"/>
      <c r="BC42" s="99"/>
      <c r="BD42" s="100"/>
      <c r="BE42" s="98"/>
      <c r="BF42" s="100"/>
      <c r="BG42" s="97"/>
      <c r="BH42" s="98"/>
      <c r="BI42" s="99">
        <v>184.9</v>
      </c>
      <c r="BJ42" s="100"/>
      <c r="BK42" s="98">
        <v>164.4</v>
      </c>
      <c r="BL42" s="99">
        <v>165.5</v>
      </c>
      <c r="BM42" s="99">
        <v>165.6</v>
      </c>
      <c r="BN42" s="99"/>
      <c r="BO42" s="99"/>
      <c r="BP42" s="99"/>
      <c r="BQ42" s="99"/>
      <c r="BR42" s="99"/>
      <c r="BS42" s="99"/>
      <c r="BT42" s="99">
        <v>36.299999999999997</v>
      </c>
      <c r="BU42" s="99">
        <v>206.5</v>
      </c>
      <c r="BV42" s="99">
        <v>206.1</v>
      </c>
      <c r="BW42" s="99">
        <v>206</v>
      </c>
      <c r="BX42" s="100"/>
      <c r="BY42" s="98">
        <v>17.399999999999999</v>
      </c>
      <c r="BZ42" s="100">
        <v>44.1</v>
      </c>
      <c r="CA42" s="97"/>
      <c r="CB42" s="98"/>
      <c r="CC42" s="99"/>
      <c r="CD42" s="99"/>
      <c r="CE42" s="99"/>
      <c r="CF42" s="99"/>
      <c r="CG42" s="99">
        <v>118.1</v>
      </c>
      <c r="CH42" s="99">
        <v>52.4</v>
      </c>
      <c r="CI42" s="99">
        <v>53.7</v>
      </c>
      <c r="CJ42" s="99"/>
      <c r="CK42" s="99"/>
      <c r="CL42" s="99">
        <v>75.8</v>
      </c>
      <c r="CM42" s="100"/>
      <c r="CN42" s="98">
        <v>180.6</v>
      </c>
      <c r="CO42" s="99">
        <v>180.5</v>
      </c>
      <c r="CP42" s="99">
        <v>181.3</v>
      </c>
      <c r="CQ42" s="100">
        <v>181</v>
      </c>
      <c r="CR42" s="98"/>
      <c r="CS42" s="100">
        <v>121.5</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8"/>
      <c r="EP42" s="100"/>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99"/>
      <c r="GU42" s="100"/>
      <c r="GV42" s="1"/>
      <c r="GW42" s="97"/>
      <c r="GX42" s="98"/>
      <c r="GY42" s="100"/>
      <c r="GZ42" s="97"/>
      <c r="HA42" s="97"/>
      <c r="HB42" s="97"/>
      <c r="HC42" s="97"/>
      <c r="HD42" s="97"/>
      <c r="HE42" s="1"/>
      <c r="HF42" s="97"/>
      <c r="HG42" s="97"/>
      <c r="HH42" s="97"/>
      <c r="HI42" s="97"/>
      <c r="HJ42" s="97"/>
      <c r="HK42" s="97"/>
      <c r="HL42" s="98"/>
      <c r="HM42" s="100"/>
      <c r="HN42" s="1"/>
      <c r="HO42" s="98">
        <v>3564.6289999999999</v>
      </c>
      <c r="HP42" s="99">
        <v>3527.2950000000001</v>
      </c>
      <c r="HQ42" s="100">
        <v>284.8</v>
      </c>
    </row>
    <row r="43" spans="1:225" x14ac:dyDescent="0.25">
      <c r="A43" s="1"/>
      <c r="B43" s="196">
        <v>0.77083333333333337</v>
      </c>
      <c r="C43" s="97"/>
      <c r="D43" s="98"/>
      <c r="E43" s="99"/>
      <c r="F43" s="99">
        <v>8.8000000000000007</v>
      </c>
      <c r="G43" s="100">
        <v>8.5</v>
      </c>
      <c r="H43" s="98"/>
      <c r="I43" s="100"/>
      <c r="J43" s="98">
        <v>27</v>
      </c>
      <c r="K43" s="100"/>
      <c r="L43" s="98"/>
      <c r="M43" s="99"/>
      <c r="N43" s="99"/>
      <c r="O43" s="99"/>
      <c r="P43" s="99"/>
      <c r="Q43" s="99">
        <v>109</v>
      </c>
      <c r="R43" s="99"/>
      <c r="S43" s="100"/>
      <c r="T43" s="98">
        <v>18.100000000000001</v>
      </c>
      <c r="U43" s="99">
        <v>19.2</v>
      </c>
      <c r="V43" s="99"/>
      <c r="W43" s="100"/>
      <c r="X43" s="97"/>
      <c r="Y43" s="98"/>
      <c r="Z43" s="99"/>
      <c r="AA43" s="100"/>
      <c r="AB43" s="98"/>
      <c r="AC43" s="99"/>
      <c r="AD43" s="99"/>
      <c r="AE43" s="99"/>
      <c r="AF43" s="99">
        <v>11.4</v>
      </c>
      <c r="AG43" s="99">
        <v>15.9</v>
      </c>
      <c r="AH43" s="100">
        <v>10.199999999999999</v>
      </c>
      <c r="AI43" s="97"/>
      <c r="AJ43" s="97"/>
      <c r="AK43" s="97">
        <v>175.9</v>
      </c>
      <c r="AL43" s="98">
        <v>213.7</v>
      </c>
      <c r="AM43" s="100">
        <v>7.8</v>
      </c>
      <c r="AN43" s="98"/>
      <c r="AO43" s="100"/>
      <c r="AP43" s="97"/>
      <c r="AQ43" s="98"/>
      <c r="AR43" s="100"/>
      <c r="AS43" s="97"/>
      <c r="AT43" s="97"/>
      <c r="AU43" s="97"/>
      <c r="AV43" s="98"/>
      <c r="AW43" s="99"/>
      <c r="AX43" s="100">
        <v>397.1</v>
      </c>
      <c r="AY43" s="98"/>
      <c r="AZ43" s="99"/>
      <c r="BA43" s="99"/>
      <c r="BB43" s="99"/>
      <c r="BC43" s="99"/>
      <c r="BD43" s="100"/>
      <c r="BE43" s="98"/>
      <c r="BF43" s="100"/>
      <c r="BG43" s="97"/>
      <c r="BH43" s="98"/>
      <c r="BI43" s="99">
        <v>184.9</v>
      </c>
      <c r="BJ43" s="100"/>
      <c r="BK43" s="98">
        <v>164.4</v>
      </c>
      <c r="BL43" s="99">
        <v>165.5</v>
      </c>
      <c r="BM43" s="99">
        <v>165.6</v>
      </c>
      <c r="BN43" s="99"/>
      <c r="BO43" s="99"/>
      <c r="BP43" s="99"/>
      <c r="BQ43" s="99"/>
      <c r="BR43" s="99"/>
      <c r="BS43" s="99"/>
      <c r="BT43" s="99">
        <v>36.299999999999997</v>
      </c>
      <c r="BU43" s="99">
        <v>206.5</v>
      </c>
      <c r="BV43" s="99">
        <v>206.1</v>
      </c>
      <c r="BW43" s="99">
        <v>206</v>
      </c>
      <c r="BX43" s="100"/>
      <c r="BY43" s="98">
        <v>17.399999999999999</v>
      </c>
      <c r="BZ43" s="100">
        <v>44.1</v>
      </c>
      <c r="CA43" s="97"/>
      <c r="CB43" s="98"/>
      <c r="CC43" s="99"/>
      <c r="CD43" s="99"/>
      <c r="CE43" s="99"/>
      <c r="CF43" s="99"/>
      <c r="CG43" s="99">
        <v>118.1</v>
      </c>
      <c r="CH43" s="99">
        <v>52.4</v>
      </c>
      <c r="CI43" s="99">
        <v>53.7</v>
      </c>
      <c r="CJ43" s="99"/>
      <c r="CK43" s="99"/>
      <c r="CL43" s="99">
        <v>75.8</v>
      </c>
      <c r="CM43" s="100"/>
      <c r="CN43" s="98">
        <v>180.6</v>
      </c>
      <c r="CO43" s="99">
        <v>180.5</v>
      </c>
      <c r="CP43" s="99">
        <v>181.3</v>
      </c>
      <c r="CQ43" s="100">
        <v>181</v>
      </c>
      <c r="CR43" s="98"/>
      <c r="CS43" s="100">
        <v>121.5</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8"/>
      <c r="EP43" s="100"/>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99"/>
      <c r="GU43" s="100"/>
      <c r="GV43" s="1"/>
      <c r="GW43" s="97"/>
      <c r="GX43" s="98"/>
      <c r="GY43" s="100"/>
      <c r="GZ43" s="97"/>
      <c r="HA43" s="97"/>
      <c r="HB43" s="97"/>
      <c r="HC43" s="97"/>
      <c r="HD43" s="97"/>
      <c r="HE43" s="1"/>
      <c r="HF43" s="97"/>
      <c r="HG43" s="97"/>
      <c r="HH43" s="97"/>
      <c r="HI43" s="97"/>
      <c r="HJ43" s="97"/>
      <c r="HK43" s="97"/>
      <c r="HL43" s="98"/>
      <c r="HM43" s="100"/>
      <c r="HN43" s="1"/>
      <c r="HO43" s="98">
        <v>3564.6289999999999</v>
      </c>
      <c r="HP43" s="99">
        <v>3527.2950000000001</v>
      </c>
      <c r="HQ43" s="100">
        <v>284.8</v>
      </c>
    </row>
    <row r="44" spans="1:225" x14ac:dyDescent="0.25">
      <c r="A44" s="1"/>
      <c r="B44" s="196">
        <v>0.79166666666666663</v>
      </c>
      <c r="C44" s="97"/>
      <c r="D44" s="98"/>
      <c r="E44" s="99"/>
      <c r="F44" s="99">
        <v>8.8000000000000007</v>
      </c>
      <c r="G44" s="100">
        <v>8.5</v>
      </c>
      <c r="H44" s="98"/>
      <c r="I44" s="100"/>
      <c r="J44" s="98"/>
      <c r="K44" s="100"/>
      <c r="L44" s="98"/>
      <c r="M44" s="99"/>
      <c r="N44" s="99"/>
      <c r="O44" s="99"/>
      <c r="P44" s="99"/>
      <c r="Q44" s="99">
        <v>109</v>
      </c>
      <c r="R44" s="99"/>
      <c r="S44" s="100"/>
      <c r="T44" s="98">
        <v>18.100000000000001</v>
      </c>
      <c r="U44" s="99">
        <v>19.2</v>
      </c>
      <c r="V44" s="99"/>
      <c r="W44" s="100"/>
      <c r="X44" s="97"/>
      <c r="Y44" s="98"/>
      <c r="Z44" s="99"/>
      <c r="AA44" s="100"/>
      <c r="AB44" s="98"/>
      <c r="AC44" s="99"/>
      <c r="AD44" s="99"/>
      <c r="AE44" s="99"/>
      <c r="AF44" s="99">
        <v>11.4</v>
      </c>
      <c r="AG44" s="99">
        <v>15.9</v>
      </c>
      <c r="AH44" s="100">
        <v>10.199999999999999</v>
      </c>
      <c r="AI44" s="97"/>
      <c r="AJ44" s="97"/>
      <c r="AK44" s="97">
        <v>175.9</v>
      </c>
      <c r="AL44" s="98">
        <v>213.7</v>
      </c>
      <c r="AM44" s="100">
        <v>7.8</v>
      </c>
      <c r="AN44" s="98"/>
      <c r="AO44" s="100"/>
      <c r="AP44" s="97"/>
      <c r="AQ44" s="98"/>
      <c r="AR44" s="100"/>
      <c r="AS44" s="97"/>
      <c r="AT44" s="97"/>
      <c r="AU44" s="97"/>
      <c r="AV44" s="98"/>
      <c r="AW44" s="99"/>
      <c r="AX44" s="100">
        <v>397.1</v>
      </c>
      <c r="AY44" s="98"/>
      <c r="AZ44" s="99"/>
      <c r="BA44" s="99"/>
      <c r="BB44" s="99"/>
      <c r="BC44" s="99"/>
      <c r="BD44" s="100"/>
      <c r="BE44" s="98"/>
      <c r="BF44" s="100"/>
      <c r="BG44" s="97"/>
      <c r="BH44" s="98"/>
      <c r="BI44" s="99">
        <v>184.9</v>
      </c>
      <c r="BJ44" s="100"/>
      <c r="BK44" s="98">
        <v>164.4</v>
      </c>
      <c r="BL44" s="99">
        <v>165.5</v>
      </c>
      <c r="BM44" s="99">
        <v>165.6</v>
      </c>
      <c r="BN44" s="99"/>
      <c r="BO44" s="99"/>
      <c r="BP44" s="99"/>
      <c r="BQ44" s="99"/>
      <c r="BR44" s="99"/>
      <c r="BS44" s="99"/>
      <c r="BT44" s="99">
        <v>36.299999999999997</v>
      </c>
      <c r="BU44" s="99">
        <v>206.5</v>
      </c>
      <c r="BV44" s="99">
        <v>206.1</v>
      </c>
      <c r="BW44" s="99">
        <v>206</v>
      </c>
      <c r="BX44" s="100"/>
      <c r="BY44" s="98">
        <v>17.399999999999999</v>
      </c>
      <c r="BZ44" s="100">
        <v>44.1</v>
      </c>
      <c r="CA44" s="97"/>
      <c r="CB44" s="98"/>
      <c r="CC44" s="99"/>
      <c r="CD44" s="99"/>
      <c r="CE44" s="99"/>
      <c r="CF44" s="99"/>
      <c r="CG44" s="99">
        <v>118.1</v>
      </c>
      <c r="CH44" s="99"/>
      <c r="CI44" s="99"/>
      <c r="CJ44" s="99"/>
      <c r="CK44" s="99"/>
      <c r="CL44" s="99">
        <v>75.8</v>
      </c>
      <c r="CM44" s="100"/>
      <c r="CN44" s="98">
        <v>180.6</v>
      </c>
      <c r="CO44" s="99">
        <v>180.5</v>
      </c>
      <c r="CP44" s="99">
        <v>181.3</v>
      </c>
      <c r="CQ44" s="100">
        <v>181</v>
      </c>
      <c r="CR44" s="98"/>
      <c r="CS44" s="100">
        <v>121.5</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8"/>
      <c r="EP44" s="100"/>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99"/>
      <c r="GU44" s="100"/>
      <c r="GV44" s="1"/>
      <c r="GW44" s="97"/>
      <c r="GX44" s="98"/>
      <c r="GY44" s="100"/>
      <c r="GZ44" s="97"/>
      <c r="HA44" s="97"/>
      <c r="HB44" s="97"/>
      <c r="HC44" s="97"/>
      <c r="HD44" s="97"/>
      <c r="HE44" s="1"/>
      <c r="HF44" s="97"/>
      <c r="HG44" s="97"/>
      <c r="HH44" s="97"/>
      <c r="HI44" s="97"/>
      <c r="HJ44" s="97"/>
      <c r="HK44" s="97"/>
      <c r="HL44" s="98"/>
      <c r="HM44" s="100"/>
      <c r="HN44" s="1"/>
      <c r="HO44" s="98">
        <v>3431.5</v>
      </c>
      <c r="HP44" s="99">
        <v>3394.1669999999999</v>
      </c>
      <c r="HQ44" s="100">
        <v>284.8</v>
      </c>
    </row>
    <row r="45" spans="1:225" x14ac:dyDescent="0.25">
      <c r="A45" s="1"/>
      <c r="B45" s="196">
        <v>0.8125</v>
      </c>
      <c r="C45" s="97"/>
      <c r="D45" s="98"/>
      <c r="E45" s="99"/>
      <c r="F45" s="99">
        <v>8.8000000000000007</v>
      </c>
      <c r="G45" s="100">
        <v>8.5</v>
      </c>
      <c r="H45" s="98"/>
      <c r="I45" s="100"/>
      <c r="J45" s="98"/>
      <c r="K45" s="100"/>
      <c r="L45" s="98"/>
      <c r="M45" s="99"/>
      <c r="N45" s="99"/>
      <c r="O45" s="99"/>
      <c r="P45" s="99"/>
      <c r="Q45" s="99">
        <v>109</v>
      </c>
      <c r="R45" s="99"/>
      <c r="S45" s="100"/>
      <c r="T45" s="98">
        <v>18.100000000000001</v>
      </c>
      <c r="U45" s="99">
        <v>19.2</v>
      </c>
      <c r="V45" s="99"/>
      <c r="W45" s="100"/>
      <c r="X45" s="97"/>
      <c r="Y45" s="98"/>
      <c r="Z45" s="99"/>
      <c r="AA45" s="100"/>
      <c r="AB45" s="98"/>
      <c r="AC45" s="99"/>
      <c r="AD45" s="99"/>
      <c r="AE45" s="99"/>
      <c r="AF45" s="99">
        <v>11.4</v>
      </c>
      <c r="AG45" s="99">
        <v>15.9</v>
      </c>
      <c r="AH45" s="100">
        <v>10.199999999999999</v>
      </c>
      <c r="AI45" s="97"/>
      <c r="AJ45" s="97"/>
      <c r="AK45" s="97"/>
      <c r="AL45" s="98">
        <v>213.7</v>
      </c>
      <c r="AM45" s="100">
        <v>7.8</v>
      </c>
      <c r="AN45" s="98"/>
      <c r="AO45" s="100"/>
      <c r="AP45" s="97"/>
      <c r="AQ45" s="98"/>
      <c r="AR45" s="100"/>
      <c r="AS45" s="97"/>
      <c r="AT45" s="97"/>
      <c r="AU45" s="97"/>
      <c r="AV45" s="98"/>
      <c r="AW45" s="99"/>
      <c r="AX45" s="100">
        <v>218.3</v>
      </c>
      <c r="AY45" s="98"/>
      <c r="AZ45" s="99"/>
      <c r="BA45" s="99"/>
      <c r="BB45" s="99"/>
      <c r="BC45" s="99"/>
      <c r="BD45" s="100"/>
      <c r="BE45" s="98"/>
      <c r="BF45" s="100"/>
      <c r="BG45" s="97"/>
      <c r="BH45" s="98"/>
      <c r="BI45" s="99">
        <v>184.9</v>
      </c>
      <c r="BJ45" s="100"/>
      <c r="BK45" s="98">
        <v>164.4</v>
      </c>
      <c r="BL45" s="99">
        <v>165.5</v>
      </c>
      <c r="BM45" s="99">
        <v>165.6</v>
      </c>
      <c r="BN45" s="99"/>
      <c r="BO45" s="99"/>
      <c r="BP45" s="99"/>
      <c r="BQ45" s="99"/>
      <c r="BR45" s="99"/>
      <c r="BS45" s="99"/>
      <c r="BT45" s="99">
        <v>36.299999999999997</v>
      </c>
      <c r="BU45" s="99">
        <v>206.5</v>
      </c>
      <c r="BV45" s="99">
        <v>206.1</v>
      </c>
      <c r="BW45" s="99">
        <v>206</v>
      </c>
      <c r="BX45" s="100"/>
      <c r="BY45" s="98">
        <v>17.399999999999999</v>
      </c>
      <c r="BZ45" s="100">
        <v>44.1</v>
      </c>
      <c r="CA45" s="97"/>
      <c r="CB45" s="98"/>
      <c r="CC45" s="99"/>
      <c r="CD45" s="99"/>
      <c r="CE45" s="99"/>
      <c r="CF45" s="99"/>
      <c r="CG45" s="99">
        <v>118.1</v>
      </c>
      <c r="CH45" s="99"/>
      <c r="CI45" s="99"/>
      <c r="CJ45" s="99"/>
      <c r="CK45" s="99"/>
      <c r="CL45" s="99">
        <v>75.8</v>
      </c>
      <c r="CM45" s="100"/>
      <c r="CN45" s="98">
        <v>180.6</v>
      </c>
      <c r="CO45" s="99">
        <v>180.5</v>
      </c>
      <c r="CP45" s="99">
        <v>181.3</v>
      </c>
      <c r="CQ45" s="100">
        <v>181</v>
      </c>
      <c r="CR45" s="98"/>
      <c r="CS45" s="100">
        <v>121.5</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8"/>
      <c r="EP45" s="100"/>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99"/>
      <c r="GU45" s="100"/>
      <c r="GV45" s="1"/>
      <c r="GW45" s="97"/>
      <c r="GX45" s="98"/>
      <c r="GY45" s="100"/>
      <c r="GZ45" s="97"/>
      <c r="HA45" s="97"/>
      <c r="HB45" s="97"/>
      <c r="HC45" s="97"/>
      <c r="HD45" s="97"/>
      <c r="HE45" s="1"/>
      <c r="HF45" s="97"/>
      <c r="HG45" s="97"/>
      <c r="HH45" s="97"/>
      <c r="HI45" s="97"/>
      <c r="HJ45" s="97"/>
      <c r="HK45" s="97"/>
      <c r="HL45" s="98"/>
      <c r="HM45" s="100"/>
      <c r="HN45" s="1"/>
      <c r="HO45" s="98">
        <v>3076.739</v>
      </c>
      <c r="HP45" s="99">
        <v>3039.4059999999999</v>
      </c>
      <c r="HQ45" s="100">
        <v>284.8</v>
      </c>
    </row>
    <row r="46" spans="1:225" x14ac:dyDescent="0.25">
      <c r="A46" s="1"/>
      <c r="B46" s="196">
        <v>0.83333333333333337</v>
      </c>
      <c r="C46" s="97"/>
      <c r="D46" s="98"/>
      <c r="E46" s="99"/>
      <c r="F46" s="99">
        <v>8.8000000000000007</v>
      </c>
      <c r="G46" s="100">
        <v>8.5</v>
      </c>
      <c r="H46" s="98"/>
      <c r="I46" s="100"/>
      <c r="J46" s="98"/>
      <c r="K46" s="100"/>
      <c r="L46" s="98"/>
      <c r="M46" s="99"/>
      <c r="N46" s="99"/>
      <c r="O46" s="99"/>
      <c r="P46" s="99"/>
      <c r="Q46" s="99">
        <v>109</v>
      </c>
      <c r="R46" s="99"/>
      <c r="S46" s="100"/>
      <c r="T46" s="98">
        <v>18.100000000000001</v>
      </c>
      <c r="U46" s="99">
        <v>19.2</v>
      </c>
      <c r="V46" s="99"/>
      <c r="W46" s="100"/>
      <c r="X46" s="97"/>
      <c r="Y46" s="98"/>
      <c r="Z46" s="99"/>
      <c r="AA46" s="100"/>
      <c r="AB46" s="98"/>
      <c r="AC46" s="99"/>
      <c r="AD46" s="99"/>
      <c r="AE46" s="99"/>
      <c r="AF46" s="99">
        <v>11.4</v>
      </c>
      <c r="AG46" s="99">
        <v>15.9</v>
      </c>
      <c r="AH46" s="100">
        <v>10.199999999999999</v>
      </c>
      <c r="AI46" s="97"/>
      <c r="AJ46" s="97"/>
      <c r="AK46" s="97"/>
      <c r="AL46" s="98">
        <v>213.7</v>
      </c>
      <c r="AM46" s="100">
        <v>7.8</v>
      </c>
      <c r="AN46" s="98"/>
      <c r="AO46" s="100"/>
      <c r="AP46" s="97"/>
      <c r="AQ46" s="98"/>
      <c r="AR46" s="100"/>
      <c r="AS46" s="97"/>
      <c r="AT46" s="97"/>
      <c r="AU46" s="97"/>
      <c r="AV46" s="98"/>
      <c r="AW46" s="99"/>
      <c r="AX46" s="100">
        <v>218.3</v>
      </c>
      <c r="AY46" s="98"/>
      <c r="AZ46" s="99"/>
      <c r="BA46" s="99"/>
      <c r="BB46" s="99"/>
      <c r="BC46" s="99"/>
      <c r="BD46" s="100"/>
      <c r="BE46" s="98"/>
      <c r="BF46" s="100"/>
      <c r="BG46" s="97"/>
      <c r="BH46" s="98"/>
      <c r="BI46" s="99">
        <v>184.9</v>
      </c>
      <c r="BJ46" s="100"/>
      <c r="BK46" s="98">
        <v>164.4</v>
      </c>
      <c r="BL46" s="99">
        <v>165.5</v>
      </c>
      <c r="BM46" s="99">
        <v>165.6</v>
      </c>
      <c r="BN46" s="99"/>
      <c r="BO46" s="99"/>
      <c r="BP46" s="99"/>
      <c r="BQ46" s="99"/>
      <c r="BR46" s="99"/>
      <c r="BS46" s="99"/>
      <c r="BT46" s="99">
        <v>36.299999999999997</v>
      </c>
      <c r="BU46" s="99">
        <v>206.5</v>
      </c>
      <c r="BV46" s="99">
        <v>206.1</v>
      </c>
      <c r="BW46" s="99">
        <v>206</v>
      </c>
      <c r="BX46" s="100"/>
      <c r="BY46" s="98">
        <v>17.399999999999999</v>
      </c>
      <c r="BZ46" s="100">
        <v>44.1</v>
      </c>
      <c r="CA46" s="97"/>
      <c r="CB46" s="98"/>
      <c r="CC46" s="99"/>
      <c r="CD46" s="99"/>
      <c r="CE46" s="99"/>
      <c r="CF46" s="99"/>
      <c r="CG46" s="99">
        <v>118.1</v>
      </c>
      <c r="CH46" s="99"/>
      <c r="CI46" s="99"/>
      <c r="CJ46" s="99"/>
      <c r="CK46" s="99"/>
      <c r="CL46" s="99">
        <v>75.8</v>
      </c>
      <c r="CM46" s="100"/>
      <c r="CN46" s="98">
        <v>180.6</v>
      </c>
      <c r="CO46" s="99">
        <v>180.5</v>
      </c>
      <c r="CP46" s="99">
        <v>181.3</v>
      </c>
      <c r="CQ46" s="100">
        <v>181</v>
      </c>
      <c r="CR46" s="98"/>
      <c r="CS46" s="100">
        <v>121.5</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8"/>
      <c r="EP46" s="100"/>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99"/>
      <c r="GU46" s="100"/>
      <c r="GV46" s="1"/>
      <c r="GW46" s="97"/>
      <c r="GX46" s="98"/>
      <c r="GY46" s="100"/>
      <c r="GZ46" s="97"/>
      <c r="HA46" s="97"/>
      <c r="HB46" s="97"/>
      <c r="HC46" s="97"/>
      <c r="HD46" s="97"/>
      <c r="HE46" s="1"/>
      <c r="HF46" s="97"/>
      <c r="HG46" s="97"/>
      <c r="HH46" s="97"/>
      <c r="HI46" s="97"/>
      <c r="HJ46" s="97"/>
      <c r="HK46" s="97"/>
      <c r="HL46" s="98"/>
      <c r="HM46" s="100"/>
      <c r="HN46" s="1"/>
      <c r="HO46" s="98">
        <v>3076.739</v>
      </c>
      <c r="HP46" s="99">
        <v>3039.4059999999999</v>
      </c>
      <c r="HQ46" s="100">
        <v>284.8</v>
      </c>
    </row>
    <row r="47" spans="1:225" x14ac:dyDescent="0.25">
      <c r="A47" s="1"/>
      <c r="B47" s="196">
        <v>0.85416666666666663</v>
      </c>
      <c r="C47" s="97"/>
      <c r="D47" s="98"/>
      <c r="E47" s="99"/>
      <c r="F47" s="99">
        <v>8.8000000000000007</v>
      </c>
      <c r="G47" s="100">
        <v>8.5</v>
      </c>
      <c r="H47" s="98"/>
      <c r="I47" s="100"/>
      <c r="J47" s="98"/>
      <c r="K47" s="100"/>
      <c r="L47" s="98"/>
      <c r="M47" s="99"/>
      <c r="N47" s="99"/>
      <c r="O47" s="99"/>
      <c r="P47" s="99"/>
      <c r="Q47" s="99">
        <v>109</v>
      </c>
      <c r="R47" s="99"/>
      <c r="S47" s="100"/>
      <c r="T47" s="98">
        <v>18.100000000000001</v>
      </c>
      <c r="U47" s="99">
        <v>19.2</v>
      </c>
      <c r="V47" s="99"/>
      <c r="W47" s="100"/>
      <c r="X47" s="97"/>
      <c r="Y47" s="98"/>
      <c r="Z47" s="99"/>
      <c r="AA47" s="100"/>
      <c r="AB47" s="98"/>
      <c r="AC47" s="99"/>
      <c r="AD47" s="99"/>
      <c r="AE47" s="99"/>
      <c r="AF47" s="99">
        <v>11.4</v>
      </c>
      <c r="AG47" s="99">
        <v>15.9</v>
      </c>
      <c r="AH47" s="100">
        <v>10.199999999999999</v>
      </c>
      <c r="AI47" s="97"/>
      <c r="AJ47" s="97"/>
      <c r="AK47" s="97"/>
      <c r="AL47" s="98">
        <v>213.7</v>
      </c>
      <c r="AM47" s="100">
        <v>7.8</v>
      </c>
      <c r="AN47" s="98"/>
      <c r="AO47" s="100"/>
      <c r="AP47" s="97"/>
      <c r="AQ47" s="98"/>
      <c r="AR47" s="100"/>
      <c r="AS47" s="97"/>
      <c r="AT47" s="97"/>
      <c r="AU47" s="97"/>
      <c r="AV47" s="98"/>
      <c r="AW47" s="99"/>
      <c r="AX47" s="100">
        <v>218.3</v>
      </c>
      <c r="AY47" s="98"/>
      <c r="AZ47" s="99"/>
      <c r="BA47" s="99"/>
      <c r="BB47" s="99"/>
      <c r="BC47" s="99"/>
      <c r="BD47" s="100"/>
      <c r="BE47" s="98"/>
      <c r="BF47" s="100"/>
      <c r="BG47" s="97"/>
      <c r="BH47" s="98"/>
      <c r="BI47" s="99">
        <v>184.9</v>
      </c>
      <c r="BJ47" s="100"/>
      <c r="BK47" s="98">
        <v>164.4</v>
      </c>
      <c r="BL47" s="99">
        <v>165.5</v>
      </c>
      <c r="BM47" s="99">
        <v>165.6</v>
      </c>
      <c r="BN47" s="99"/>
      <c r="BO47" s="99"/>
      <c r="BP47" s="99"/>
      <c r="BQ47" s="99"/>
      <c r="BR47" s="99"/>
      <c r="BS47" s="99"/>
      <c r="BT47" s="99">
        <v>36.299999999999997</v>
      </c>
      <c r="BU47" s="99">
        <v>206.5</v>
      </c>
      <c r="BV47" s="99">
        <v>206.1</v>
      </c>
      <c r="BW47" s="99">
        <v>206</v>
      </c>
      <c r="BX47" s="100"/>
      <c r="BY47" s="98">
        <v>17.399999999999999</v>
      </c>
      <c r="BZ47" s="100">
        <v>44.1</v>
      </c>
      <c r="CA47" s="97"/>
      <c r="CB47" s="98"/>
      <c r="CC47" s="99"/>
      <c r="CD47" s="99"/>
      <c r="CE47" s="99"/>
      <c r="CF47" s="99"/>
      <c r="CG47" s="99">
        <v>118.1</v>
      </c>
      <c r="CH47" s="99"/>
      <c r="CI47" s="99"/>
      <c r="CJ47" s="99"/>
      <c r="CK47" s="99"/>
      <c r="CL47" s="99">
        <v>75.8</v>
      </c>
      <c r="CM47" s="100"/>
      <c r="CN47" s="98">
        <v>180.6</v>
      </c>
      <c r="CO47" s="99">
        <v>180.5</v>
      </c>
      <c r="CP47" s="99">
        <v>181.3</v>
      </c>
      <c r="CQ47" s="100">
        <v>181</v>
      </c>
      <c r="CR47" s="98"/>
      <c r="CS47" s="100">
        <v>121.5</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8"/>
      <c r="EP47" s="100"/>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99"/>
      <c r="GU47" s="100"/>
      <c r="GV47" s="1"/>
      <c r="GW47" s="97"/>
      <c r="GX47" s="98"/>
      <c r="GY47" s="100"/>
      <c r="GZ47" s="97"/>
      <c r="HA47" s="97"/>
      <c r="HB47" s="97"/>
      <c r="HC47" s="97"/>
      <c r="HD47" s="97"/>
      <c r="HE47" s="1"/>
      <c r="HF47" s="97"/>
      <c r="HG47" s="97"/>
      <c r="HH47" s="97"/>
      <c r="HI47" s="97"/>
      <c r="HJ47" s="97"/>
      <c r="HK47" s="97"/>
      <c r="HL47" s="98"/>
      <c r="HM47" s="100"/>
      <c r="HN47" s="1"/>
      <c r="HO47" s="98">
        <v>3076.739</v>
      </c>
      <c r="HP47" s="99">
        <v>3039.4059999999999</v>
      </c>
      <c r="HQ47" s="100">
        <v>284.8</v>
      </c>
    </row>
    <row r="48" spans="1:225" x14ac:dyDescent="0.25">
      <c r="A48" s="1"/>
      <c r="B48" s="196">
        <v>0.875</v>
      </c>
      <c r="C48" s="97"/>
      <c r="D48" s="98"/>
      <c r="E48" s="99"/>
      <c r="F48" s="99">
        <v>8.8000000000000007</v>
      </c>
      <c r="G48" s="100">
        <v>8.5</v>
      </c>
      <c r="H48" s="98"/>
      <c r="I48" s="100"/>
      <c r="J48" s="98"/>
      <c r="K48" s="100"/>
      <c r="L48" s="98"/>
      <c r="M48" s="99"/>
      <c r="N48" s="99"/>
      <c r="O48" s="99"/>
      <c r="P48" s="99"/>
      <c r="Q48" s="99">
        <v>109</v>
      </c>
      <c r="R48" s="99"/>
      <c r="S48" s="100"/>
      <c r="T48" s="98">
        <v>18.100000000000001</v>
      </c>
      <c r="U48" s="99">
        <v>19.2</v>
      </c>
      <c r="V48" s="99"/>
      <c r="W48" s="100"/>
      <c r="X48" s="97"/>
      <c r="Y48" s="98"/>
      <c r="Z48" s="99"/>
      <c r="AA48" s="100"/>
      <c r="AB48" s="98"/>
      <c r="AC48" s="99"/>
      <c r="AD48" s="99"/>
      <c r="AE48" s="99"/>
      <c r="AF48" s="99">
        <v>11.4</v>
      </c>
      <c r="AG48" s="99">
        <v>15.9</v>
      </c>
      <c r="AH48" s="100">
        <v>10.199999999999999</v>
      </c>
      <c r="AI48" s="97"/>
      <c r="AJ48" s="97"/>
      <c r="AK48" s="97"/>
      <c r="AL48" s="98">
        <v>213.7</v>
      </c>
      <c r="AM48" s="100">
        <v>7.8</v>
      </c>
      <c r="AN48" s="98"/>
      <c r="AO48" s="100"/>
      <c r="AP48" s="97"/>
      <c r="AQ48" s="98"/>
      <c r="AR48" s="100"/>
      <c r="AS48" s="97"/>
      <c r="AT48" s="97"/>
      <c r="AU48" s="97"/>
      <c r="AV48" s="98"/>
      <c r="AW48" s="99"/>
      <c r="AX48" s="100">
        <v>218.3</v>
      </c>
      <c r="AY48" s="98"/>
      <c r="AZ48" s="99"/>
      <c r="BA48" s="99"/>
      <c r="BB48" s="99"/>
      <c r="BC48" s="99"/>
      <c r="BD48" s="100"/>
      <c r="BE48" s="98"/>
      <c r="BF48" s="100"/>
      <c r="BG48" s="97"/>
      <c r="BH48" s="98"/>
      <c r="BI48" s="99">
        <v>184.9</v>
      </c>
      <c r="BJ48" s="100"/>
      <c r="BK48" s="98">
        <v>164.4</v>
      </c>
      <c r="BL48" s="99">
        <v>165.5</v>
      </c>
      <c r="BM48" s="99">
        <v>165.6</v>
      </c>
      <c r="BN48" s="99"/>
      <c r="BO48" s="99"/>
      <c r="BP48" s="99"/>
      <c r="BQ48" s="99"/>
      <c r="BR48" s="99"/>
      <c r="BS48" s="99"/>
      <c r="BT48" s="99">
        <v>36.299999999999997</v>
      </c>
      <c r="BU48" s="99">
        <v>206.5</v>
      </c>
      <c r="BV48" s="99">
        <v>206.1</v>
      </c>
      <c r="BW48" s="99">
        <v>206</v>
      </c>
      <c r="BX48" s="100"/>
      <c r="BY48" s="98">
        <v>17.399999999999999</v>
      </c>
      <c r="BZ48" s="100">
        <v>44.1</v>
      </c>
      <c r="CA48" s="97"/>
      <c r="CB48" s="98"/>
      <c r="CC48" s="99"/>
      <c r="CD48" s="99"/>
      <c r="CE48" s="99"/>
      <c r="CF48" s="99"/>
      <c r="CG48" s="99">
        <v>118.1</v>
      </c>
      <c r="CH48" s="99"/>
      <c r="CI48" s="99"/>
      <c r="CJ48" s="99"/>
      <c r="CK48" s="99"/>
      <c r="CL48" s="99">
        <v>75.8</v>
      </c>
      <c r="CM48" s="100"/>
      <c r="CN48" s="98">
        <v>180.6</v>
      </c>
      <c r="CO48" s="99">
        <v>180.5</v>
      </c>
      <c r="CP48" s="99">
        <v>181.3</v>
      </c>
      <c r="CQ48" s="100">
        <v>181</v>
      </c>
      <c r="CR48" s="98"/>
      <c r="CS48" s="100">
        <v>121.5</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8"/>
      <c r="EP48" s="100"/>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99"/>
      <c r="GU48" s="100"/>
      <c r="GV48" s="1"/>
      <c r="GW48" s="97"/>
      <c r="GX48" s="98"/>
      <c r="GY48" s="100"/>
      <c r="GZ48" s="97"/>
      <c r="HA48" s="97"/>
      <c r="HB48" s="97"/>
      <c r="HC48" s="97"/>
      <c r="HD48" s="97"/>
      <c r="HE48" s="1"/>
      <c r="HF48" s="97"/>
      <c r="HG48" s="97"/>
      <c r="HH48" s="97"/>
      <c r="HI48" s="97"/>
      <c r="HJ48" s="97"/>
      <c r="HK48" s="97"/>
      <c r="HL48" s="98"/>
      <c r="HM48" s="100"/>
      <c r="HN48" s="1"/>
      <c r="HO48" s="98">
        <v>3076.739</v>
      </c>
      <c r="HP48" s="99">
        <v>3039.4059999999999</v>
      </c>
      <c r="HQ48" s="100">
        <v>284.8</v>
      </c>
    </row>
    <row r="49" spans="1:225" x14ac:dyDescent="0.25">
      <c r="A49" s="1"/>
      <c r="B49" s="196">
        <v>0.89583333333333337</v>
      </c>
      <c r="C49" s="97"/>
      <c r="D49" s="98"/>
      <c r="E49" s="99"/>
      <c r="F49" s="99">
        <v>8.8000000000000007</v>
      </c>
      <c r="G49" s="100">
        <v>8.5</v>
      </c>
      <c r="H49" s="98"/>
      <c r="I49" s="100"/>
      <c r="J49" s="98"/>
      <c r="K49" s="100"/>
      <c r="L49" s="98"/>
      <c r="M49" s="99"/>
      <c r="N49" s="99"/>
      <c r="O49" s="99"/>
      <c r="P49" s="99"/>
      <c r="Q49" s="99">
        <v>109</v>
      </c>
      <c r="R49" s="99"/>
      <c r="S49" s="100"/>
      <c r="T49" s="98">
        <v>18.100000000000001</v>
      </c>
      <c r="U49" s="99">
        <v>19.2</v>
      </c>
      <c r="V49" s="99"/>
      <c r="W49" s="100"/>
      <c r="X49" s="97"/>
      <c r="Y49" s="98"/>
      <c r="Z49" s="99"/>
      <c r="AA49" s="100"/>
      <c r="AB49" s="98"/>
      <c r="AC49" s="99"/>
      <c r="AD49" s="99"/>
      <c r="AE49" s="99"/>
      <c r="AF49" s="99">
        <v>11.4</v>
      </c>
      <c r="AG49" s="99">
        <v>15.9</v>
      </c>
      <c r="AH49" s="100">
        <v>10.199999999999999</v>
      </c>
      <c r="AI49" s="97"/>
      <c r="AJ49" s="97"/>
      <c r="AK49" s="97">
        <v>175.9</v>
      </c>
      <c r="AL49" s="98">
        <v>213.7</v>
      </c>
      <c r="AM49" s="100">
        <v>7.8</v>
      </c>
      <c r="AN49" s="98"/>
      <c r="AO49" s="100"/>
      <c r="AP49" s="97"/>
      <c r="AQ49" s="98"/>
      <c r="AR49" s="100"/>
      <c r="AS49" s="97"/>
      <c r="AT49" s="97"/>
      <c r="AU49" s="97"/>
      <c r="AV49" s="98"/>
      <c r="AW49" s="99"/>
      <c r="AX49" s="100"/>
      <c r="AY49" s="98"/>
      <c r="AZ49" s="99"/>
      <c r="BA49" s="99"/>
      <c r="BB49" s="99"/>
      <c r="BC49" s="99"/>
      <c r="BD49" s="100"/>
      <c r="BE49" s="98"/>
      <c r="BF49" s="100"/>
      <c r="BG49" s="97"/>
      <c r="BH49" s="98"/>
      <c r="BI49" s="99">
        <v>184.9</v>
      </c>
      <c r="BJ49" s="100"/>
      <c r="BK49" s="98">
        <v>164.4</v>
      </c>
      <c r="BL49" s="99">
        <v>165.5</v>
      </c>
      <c r="BM49" s="99">
        <v>165.6</v>
      </c>
      <c r="BN49" s="99"/>
      <c r="BO49" s="99"/>
      <c r="BP49" s="99"/>
      <c r="BQ49" s="99"/>
      <c r="BR49" s="99"/>
      <c r="BS49" s="99"/>
      <c r="BT49" s="99">
        <v>36.299999999999997</v>
      </c>
      <c r="BU49" s="99">
        <v>206.5</v>
      </c>
      <c r="BV49" s="99">
        <v>206.1</v>
      </c>
      <c r="BW49" s="99">
        <v>206</v>
      </c>
      <c r="BX49" s="100"/>
      <c r="BY49" s="98">
        <v>17.399999999999999</v>
      </c>
      <c r="BZ49" s="100">
        <v>44.1</v>
      </c>
      <c r="CA49" s="97"/>
      <c r="CB49" s="98"/>
      <c r="CC49" s="99"/>
      <c r="CD49" s="99"/>
      <c r="CE49" s="99"/>
      <c r="CF49" s="99"/>
      <c r="CG49" s="99">
        <v>118.1</v>
      </c>
      <c r="CH49" s="99"/>
      <c r="CI49" s="99"/>
      <c r="CJ49" s="99"/>
      <c r="CK49" s="99"/>
      <c r="CL49" s="99">
        <v>75.8</v>
      </c>
      <c r="CM49" s="100"/>
      <c r="CN49" s="98">
        <v>180.6</v>
      </c>
      <c r="CO49" s="99">
        <v>180.5</v>
      </c>
      <c r="CP49" s="99">
        <v>181.3</v>
      </c>
      <c r="CQ49" s="100">
        <v>181</v>
      </c>
      <c r="CR49" s="98"/>
      <c r="CS49" s="100">
        <v>121.5</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8"/>
      <c r="EP49" s="100"/>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99"/>
      <c r="GU49" s="100"/>
      <c r="GV49" s="1"/>
      <c r="GW49" s="97"/>
      <c r="GX49" s="98"/>
      <c r="GY49" s="100"/>
      <c r="GZ49" s="97"/>
      <c r="HA49" s="97"/>
      <c r="HB49" s="97"/>
      <c r="HC49" s="97"/>
      <c r="HD49" s="97"/>
      <c r="HE49" s="1"/>
      <c r="HF49" s="97"/>
      <c r="HG49" s="97"/>
      <c r="HH49" s="97"/>
      <c r="HI49" s="97"/>
      <c r="HJ49" s="97"/>
      <c r="HK49" s="97"/>
      <c r="HL49" s="98"/>
      <c r="HM49" s="100"/>
      <c r="HN49" s="1"/>
      <c r="HO49" s="98">
        <v>3034.3919999999998</v>
      </c>
      <c r="HP49" s="99">
        <v>2997.0590000000002</v>
      </c>
      <c r="HQ49" s="100">
        <v>284.8</v>
      </c>
    </row>
    <row r="50" spans="1:225" x14ac:dyDescent="0.25">
      <c r="A50" s="1"/>
      <c r="B50" s="196">
        <v>0.91666666666666663</v>
      </c>
      <c r="C50" s="97"/>
      <c r="D50" s="98"/>
      <c r="E50" s="99"/>
      <c r="F50" s="99">
        <v>8.8000000000000007</v>
      </c>
      <c r="G50" s="100">
        <v>8.5</v>
      </c>
      <c r="H50" s="98"/>
      <c r="I50" s="100"/>
      <c r="J50" s="98"/>
      <c r="K50" s="100"/>
      <c r="L50" s="98"/>
      <c r="M50" s="99"/>
      <c r="N50" s="99"/>
      <c r="O50" s="99"/>
      <c r="P50" s="99"/>
      <c r="Q50" s="99">
        <v>109</v>
      </c>
      <c r="R50" s="99"/>
      <c r="S50" s="100"/>
      <c r="T50" s="98">
        <v>18.100000000000001</v>
      </c>
      <c r="U50" s="99">
        <v>19.2</v>
      </c>
      <c r="V50" s="99"/>
      <c r="W50" s="100"/>
      <c r="X50" s="97"/>
      <c r="Y50" s="98"/>
      <c r="Z50" s="99"/>
      <c r="AA50" s="100"/>
      <c r="AB50" s="98"/>
      <c r="AC50" s="99"/>
      <c r="AD50" s="99"/>
      <c r="AE50" s="99"/>
      <c r="AF50" s="99">
        <v>11.4</v>
      </c>
      <c r="AG50" s="99">
        <v>15.9</v>
      </c>
      <c r="AH50" s="100">
        <v>10.199999999999999</v>
      </c>
      <c r="AI50" s="97"/>
      <c r="AJ50" s="97"/>
      <c r="AK50" s="97">
        <v>175.9</v>
      </c>
      <c r="AL50" s="98">
        <v>213.7</v>
      </c>
      <c r="AM50" s="100">
        <v>7.8</v>
      </c>
      <c r="AN50" s="98"/>
      <c r="AO50" s="100"/>
      <c r="AP50" s="97"/>
      <c r="AQ50" s="98"/>
      <c r="AR50" s="100"/>
      <c r="AS50" s="97"/>
      <c r="AT50" s="97"/>
      <c r="AU50" s="97"/>
      <c r="AV50" s="98"/>
      <c r="AW50" s="99"/>
      <c r="AX50" s="100"/>
      <c r="AY50" s="98"/>
      <c r="AZ50" s="99"/>
      <c r="BA50" s="99"/>
      <c r="BB50" s="99"/>
      <c r="BC50" s="99"/>
      <c r="BD50" s="100"/>
      <c r="BE50" s="98"/>
      <c r="BF50" s="100"/>
      <c r="BG50" s="97"/>
      <c r="BH50" s="98"/>
      <c r="BI50" s="99">
        <v>184.9</v>
      </c>
      <c r="BJ50" s="100"/>
      <c r="BK50" s="98">
        <v>164.4</v>
      </c>
      <c r="BL50" s="99">
        <v>165.5</v>
      </c>
      <c r="BM50" s="99">
        <v>165.6</v>
      </c>
      <c r="BN50" s="99"/>
      <c r="BO50" s="99"/>
      <c r="BP50" s="99"/>
      <c r="BQ50" s="99"/>
      <c r="BR50" s="99"/>
      <c r="BS50" s="99"/>
      <c r="BT50" s="99">
        <v>36.299999999999997</v>
      </c>
      <c r="BU50" s="99">
        <v>206.5</v>
      </c>
      <c r="BV50" s="99">
        <v>206.1</v>
      </c>
      <c r="BW50" s="99">
        <v>206</v>
      </c>
      <c r="BX50" s="100"/>
      <c r="BY50" s="98">
        <v>17.399999999999999</v>
      </c>
      <c r="BZ50" s="100">
        <v>44.1</v>
      </c>
      <c r="CA50" s="97"/>
      <c r="CB50" s="98"/>
      <c r="CC50" s="99"/>
      <c r="CD50" s="99"/>
      <c r="CE50" s="99"/>
      <c r="CF50" s="99"/>
      <c r="CG50" s="99">
        <v>118.1</v>
      </c>
      <c r="CH50" s="99"/>
      <c r="CI50" s="99"/>
      <c r="CJ50" s="99"/>
      <c r="CK50" s="99"/>
      <c r="CL50" s="99">
        <v>75.8</v>
      </c>
      <c r="CM50" s="100"/>
      <c r="CN50" s="98">
        <v>180.6</v>
      </c>
      <c r="CO50" s="99">
        <v>180.5</v>
      </c>
      <c r="CP50" s="99">
        <v>181.3</v>
      </c>
      <c r="CQ50" s="100">
        <v>181</v>
      </c>
      <c r="CR50" s="98"/>
      <c r="CS50" s="100">
        <v>121.5</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8"/>
      <c r="EP50" s="100"/>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99"/>
      <c r="GU50" s="100"/>
      <c r="GV50" s="1"/>
      <c r="GW50" s="97"/>
      <c r="GX50" s="98"/>
      <c r="GY50" s="100"/>
      <c r="GZ50" s="97"/>
      <c r="HA50" s="97"/>
      <c r="HB50" s="97"/>
      <c r="HC50" s="97"/>
      <c r="HD50" s="97"/>
      <c r="HE50" s="1"/>
      <c r="HF50" s="97"/>
      <c r="HG50" s="97"/>
      <c r="HH50" s="97"/>
      <c r="HI50" s="97"/>
      <c r="HJ50" s="97"/>
      <c r="HK50" s="97"/>
      <c r="HL50" s="98"/>
      <c r="HM50" s="100"/>
      <c r="HN50" s="1"/>
      <c r="HO50" s="98">
        <v>3034.3919999999998</v>
      </c>
      <c r="HP50" s="99">
        <v>2997.0590000000002</v>
      </c>
      <c r="HQ50" s="100">
        <v>284.8</v>
      </c>
    </row>
    <row r="51" spans="1:225" x14ac:dyDescent="0.25">
      <c r="A51" s="1"/>
      <c r="B51" s="196">
        <v>0.9375</v>
      </c>
      <c r="C51" s="97"/>
      <c r="D51" s="98"/>
      <c r="E51" s="99"/>
      <c r="F51" s="99">
        <v>8.8000000000000007</v>
      </c>
      <c r="G51" s="100">
        <v>8.5</v>
      </c>
      <c r="H51" s="98"/>
      <c r="I51" s="100"/>
      <c r="J51" s="98"/>
      <c r="K51" s="100"/>
      <c r="L51" s="98"/>
      <c r="M51" s="99"/>
      <c r="N51" s="99"/>
      <c r="O51" s="99"/>
      <c r="P51" s="99"/>
      <c r="Q51" s="99">
        <v>109</v>
      </c>
      <c r="R51" s="99"/>
      <c r="S51" s="100"/>
      <c r="T51" s="98">
        <v>18.100000000000001</v>
      </c>
      <c r="U51" s="99">
        <v>19.2</v>
      </c>
      <c r="V51" s="99"/>
      <c r="W51" s="100"/>
      <c r="X51" s="97"/>
      <c r="Y51" s="98"/>
      <c r="Z51" s="99"/>
      <c r="AA51" s="100"/>
      <c r="AB51" s="98"/>
      <c r="AC51" s="99"/>
      <c r="AD51" s="99"/>
      <c r="AE51" s="99"/>
      <c r="AF51" s="99">
        <v>11.4</v>
      </c>
      <c r="AG51" s="99">
        <v>15.9</v>
      </c>
      <c r="AH51" s="100">
        <v>10.199999999999999</v>
      </c>
      <c r="AI51" s="97"/>
      <c r="AJ51" s="97"/>
      <c r="AK51" s="97">
        <v>175.9</v>
      </c>
      <c r="AL51" s="98">
        <v>213.7</v>
      </c>
      <c r="AM51" s="100">
        <v>7.8</v>
      </c>
      <c r="AN51" s="98"/>
      <c r="AO51" s="100"/>
      <c r="AP51" s="97"/>
      <c r="AQ51" s="98"/>
      <c r="AR51" s="100"/>
      <c r="AS51" s="97"/>
      <c r="AT51" s="97"/>
      <c r="AU51" s="97"/>
      <c r="AV51" s="98"/>
      <c r="AW51" s="99"/>
      <c r="AX51" s="100"/>
      <c r="AY51" s="98"/>
      <c r="AZ51" s="99"/>
      <c r="BA51" s="99"/>
      <c r="BB51" s="99"/>
      <c r="BC51" s="99"/>
      <c r="BD51" s="100"/>
      <c r="BE51" s="98"/>
      <c r="BF51" s="100"/>
      <c r="BG51" s="97"/>
      <c r="BH51" s="98"/>
      <c r="BI51" s="99">
        <v>184.9</v>
      </c>
      <c r="BJ51" s="100"/>
      <c r="BK51" s="98">
        <v>164.4</v>
      </c>
      <c r="BL51" s="99">
        <v>165.5</v>
      </c>
      <c r="BM51" s="99">
        <v>165.6</v>
      </c>
      <c r="BN51" s="99"/>
      <c r="BO51" s="99"/>
      <c r="BP51" s="99"/>
      <c r="BQ51" s="99"/>
      <c r="BR51" s="99"/>
      <c r="BS51" s="99"/>
      <c r="BT51" s="99">
        <v>36.299999999999997</v>
      </c>
      <c r="BU51" s="99">
        <v>206.5</v>
      </c>
      <c r="BV51" s="99">
        <v>206.1</v>
      </c>
      <c r="BW51" s="99">
        <v>206</v>
      </c>
      <c r="BX51" s="100"/>
      <c r="BY51" s="98">
        <v>17.399999999999999</v>
      </c>
      <c r="BZ51" s="100">
        <v>44.1</v>
      </c>
      <c r="CA51" s="97"/>
      <c r="CB51" s="98"/>
      <c r="CC51" s="99"/>
      <c r="CD51" s="99"/>
      <c r="CE51" s="99"/>
      <c r="CF51" s="99"/>
      <c r="CG51" s="99">
        <v>118.1</v>
      </c>
      <c r="CH51" s="99"/>
      <c r="CI51" s="99"/>
      <c r="CJ51" s="99"/>
      <c r="CK51" s="99"/>
      <c r="CL51" s="99">
        <v>75.8</v>
      </c>
      <c r="CM51" s="100"/>
      <c r="CN51" s="98">
        <v>180.6</v>
      </c>
      <c r="CO51" s="99">
        <v>180.5</v>
      </c>
      <c r="CP51" s="99">
        <v>181.3</v>
      </c>
      <c r="CQ51" s="100">
        <v>181</v>
      </c>
      <c r="CR51" s="98"/>
      <c r="CS51" s="100">
        <v>121.5</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8"/>
      <c r="EP51" s="100"/>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99"/>
      <c r="GU51" s="100"/>
      <c r="GV51" s="1"/>
      <c r="GW51" s="97"/>
      <c r="GX51" s="98"/>
      <c r="GY51" s="100"/>
      <c r="GZ51" s="97"/>
      <c r="HA51" s="97"/>
      <c r="HB51" s="97"/>
      <c r="HC51" s="97"/>
      <c r="HD51" s="97"/>
      <c r="HE51" s="1"/>
      <c r="HF51" s="97"/>
      <c r="HG51" s="97"/>
      <c r="HH51" s="97"/>
      <c r="HI51" s="97"/>
      <c r="HJ51" s="97"/>
      <c r="HK51" s="97"/>
      <c r="HL51" s="98"/>
      <c r="HM51" s="100"/>
      <c r="HN51" s="1"/>
      <c r="HO51" s="98">
        <v>3034.3919999999998</v>
      </c>
      <c r="HP51" s="99">
        <v>2997.0590000000002</v>
      </c>
      <c r="HQ51" s="100">
        <v>284.8</v>
      </c>
    </row>
    <row r="52" spans="1:225" x14ac:dyDescent="0.25">
      <c r="A52" s="1"/>
      <c r="B52" s="196">
        <v>0.95833333333333337</v>
      </c>
      <c r="C52" s="97"/>
      <c r="D52" s="98"/>
      <c r="E52" s="99"/>
      <c r="F52" s="99">
        <v>8.8000000000000007</v>
      </c>
      <c r="G52" s="100">
        <v>8.5</v>
      </c>
      <c r="H52" s="98"/>
      <c r="I52" s="100"/>
      <c r="J52" s="98"/>
      <c r="K52" s="100"/>
      <c r="L52" s="98"/>
      <c r="M52" s="99"/>
      <c r="N52" s="99"/>
      <c r="O52" s="99"/>
      <c r="P52" s="99"/>
      <c r="Q52" s="99">
        <v>109</v>
      </c>
      <c r="R52" s="99"/>
      <c r="S52" s="100"/>
      <c r="T52" s="98">
        <v>18.100000000000001</v>
      </c>
      <c r="U52" s="99">
        <v>19.2</v>
      </c>
      <c r="V52" s="99"/>
      <c r="W52" s="100"/>
      <c r="X52" s="97"/>
      <c r="Y52" s="98"/>
      <c r="Z52" s="99"/>
      <c r="AA52" s="100"/>
      <c r="AB52" s="98"/>
      <c r="AC52" s="99"/>
      <c r="AD52" s="99"/>
      <c r="AE52" s="99"/>
      <c r="AF52" s="99">
        <v>11.4</v>
      </c>
      <c r="AG52" s="99">
        <v>15.9</v>
      </c>
      <c r="AH52" s="100">
        <v>10.199999999999999</v>
      </c>
      <c r="AI52" s="97"/>
      <c r="AJ52" s="97"/>
      <c r="AK52" s="97">
        <v>175.9</v>
      </c>
      <c r="AL52" s="98">
        <v>213.7</v>
      </c>
      <c r="AM52" s="100">
        <v>7.8</v>
      </c>
      <c r="AN52" s="98"/>
      <c r="AO52" s="100"/>
      <c r="AP52" s="97"/>
      <c r="AQ52" s="98"/>
      <c r="AR52" s="100"/>
      <c r="AS52" s="97"/>
      <c r="AT52" s="97"/>
      <c r="AU52" s="97"/>
      <c r="AV52" s="98"/>
      <c r="AW52" s="99"/>
      <c r="AX52" s="100"/>
      <c r="AY52" s="98"/>
      <c r="AZ52" s="99"/>
      <c r="BA52" s="99"/>
      <c r="BB52" s="99"/>
      <c r="BC52" s="99"/>
      <c r="BD52" s="100"/>
      <c r="BE52" s="98"/>
      <c r="BF52" s="100"/>
      <c r="BG52" s="97"/>
      <c r="BH52" s="98"/>
      <c r="BI52" s="99">
        <v>184.9</v>
      </c>
      <c r="BJ52" s="100"/>
      <c r="BK52" s="98">
        <v>164.4</v>
      </c>
      <c r="BL52" s="99">
        <v>165.5</v>
      </c>
      <c r="BM52" s="99">
        <v>165.6</v>
      </c>
      <c r="BN52" s="99"/>
      <c r="BO52" s="99"/>
      <c r="BP52" s="99"/>
      <c r="BQ52" s="99"/>
      <c r="BR52" s="99"/>
      <c r="BS52" s="99"/>
      <c r="BT52" s="99">
        <v>36.299999999999997</v>
      </c>
      <c r="BU52" s="99">
        <v>206.5</v>
      </c>
      <c r="BV52" s="99">
        <v>206.1</v>
      </c>
      <c r="BW52" s="99">
        <v>206</v>
      </c>
      <c r="BX52" s="100"/>
      <c r="BY52" s="98">
        <v>17.399999999999999</v>
      </c>
      <c r="BZ52" s="100">
        <v>44.1</v>
      </c>
      <c r="CA52" s="97"/>
      <c r="CB52" s="98"/>
      <c r="CC52" s="99"/>
      <c r="CD52" s="99"/>
      <c r="CE52" s="99"/>
      <c r="CF52" s="99"/>
      <c r="CG52" s="99">
        <v>118.1</v>
      </c>
      <c r="CH52" s="99"/>
      <c r="CI52" s="99"/>
      <c r="CJ52" s="99"/>
      <c r="CK52" s="99"/>
      <c r="CL52" s="99">
        <v>75.8</v>
      </c>
      <c r="CM52" s="100"/>
      <c r="CN52" s="98">
        <v>180.6</v>
      </c>
      <c r="CO52" s="99">
        <v>180.5</v>
      </c>
      <c r="CP52" s="99">
        <v>181.3</v>
      </c>
      <c r="CQ52" s="100">
        <v>181</v>
      </c>
      <c r="CR52" s="98"/>
      <c r="CS52" s="100">
        <v>121.5</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8"/>
      <c r="EP52" s="100"/>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99"/>
      <c r="GU52" s="100"/>
      <c r="GV52" s="1"/>
      <c r="GW52" s="97"/>
      <c r="GX52" s="98"/>
      <c r="GY52" s="100"/>
      <c r="GZ52" s="97"/>
      <c r="HA52" s="97"/>
      <c r="HB52" s="97"/>
      <c r="HC52" s="97"/>
      <c r="HD52" s="97"/>
      <c r="HE52" s="1"/>
      <c r="HF52" s="97"/>
      <c r="HG52" s="97"/>
      <c r="HH52" s="97"/>
      <c r="HI52" s="97"/>
      <c r="HJ52" s="97"/>
      <c r="HK52" s="97"/>
      <c r="HL52" s="98"/>
      <c r="HM52" s="100"/>
      <c r="HN52" s="1"/>
      <c r="HO52" s="98">
        <v>3034.3919999999998</v>
      </c>
      <c r="HP52" s="99">
        <v>2997.0590000000002</v>
      </c>
      <c r="HQ52" s="100">
        <v>284.8</v>
      </c>
    </row>
    <row r="53" spans="1:225" x14ac:dyDescent="0.25">
      <c r="A53" s="1"/>
      <c r="B53" s="196">
        <v>0.97916666666666663</v>
      </c>
      <c r="C53" s="97"/>
      <c r="D53" s="98"/>
      <c r="E53" s="99"/>
      <c r="F53" s="99">
        <v>8.8000000000000007</v>
      </c>
      <c r="G53" s="100">
        <v>8.5</v>
      </c>
      <c r="H53" s="98"/>
      <c r="I53" s="100"/>
      <c r="J53" s="98"/>
      <c r="K53" s="100"/>
      <c r="L53" s="98"/>
      <c r="M53" s="99"/>
      <c r="N53" s="99"/>
      <c r="O53" s="99"/>
      <c r="P53" s="99"/>
      <c r="Q53" s="99">
        <v>109</v>
      </c>
      <c r="R53" s="99"/>
      <c r="S53" s="100"/>
      <c r="T53" s="98">
        <v>18.100000000000001</v>
      </c>
      <c r="U53" s="99">
        <v>19.2</v>
      </c>
      <c r="V53" s="99"/>
      <c r="W53" s="100"/>
      <c r="X53" s="97"/>
      <c r="Y53" s="98"/>
      <c r="Z53" s="99"/>
      <c r="AA53" s="100"/>
      <c r="AB53" s="98"/>
      <c r="AC53" s="99"/>
      <c r="AD53" s="99"/>
      <c r="AE53" s="99"/>
      <c r="AF53" s="99">
        <v>11.4</v>
      </c>
      <c r="AG53" s="99">
        <v>15.9</v>
      </c>
      <c r="AH53" s="100">
        <v>10.199999999999999</v>
      </c>
      <c r="AI53" s="97"/>
      <c r="AJ53" s="97"/>
      <c r="AK53" s="97">
        <v>175.9</v>
      </c>
      <c r="AL53" s="98">
        <v>213.7</v>
      </c>
      <c r="AM53" s="100">
        <v>7.8</v>
      </c>
      <c r="AN53" s="98"/>
      <c r="AO53" s="100"/>
      <c r="AP53" s="97"/>
      <c r="AQ53" s="98"/>
      <c r="AR53" s="100"/>
      <c r="AS53" s="97"/>
      <c r="AT53" s="97"/>
      <c r="AU53" s="97"/>
      <c r="AV53" s="98"/>
      <c r="AW53" s="99"/>
      <c r="AX53" s="100"/>
      <c r="AY53" s="98"/>
      <c r="AZ53" s="99"/>
      <c r="BA53" s="99"/>
      <c r="BB53" s="99"/>
      <c r="BC53" s="99"/>
      <c r="BD53" s="100"/>
      <c r="BE53" s="98"/>
      <c r="BF53" s="100"/>
      <c r="BG53" s="97"/>
      <c r="BH53" s="98"/>
      <c r="BI53" s="99">
        <v>184.9</v>
      </c>
      <c r="BJ53" s="100"/>
      <c r="BK53" s="98">
        <v>164.4</v>
      </c>
      <c r="BL53" s="99">
        <v>165.5</v>
      </c>
      <c r="BM53" s="99">
        <v>165.6</v>
      </c>
      <c r="BN53" s="99"/>
      <c r="BO53" s="99"/>
      <c r="BP53" s="99"/>
      <c r="BQ53" s="99"/>
      <c r="BR53" s="99"/>
      <c r="BS53" s="99"/>
      <c r="BT53" s="99">
        <v>36.299999999999997</v>
      </c>
      <c r="BU53" s="99">
        <v>206.5</v>
      </c>
      <c r="BV53" s="99">
        <v>206.1</v>
      </c>
      <c r="BW53" s="99">
        <v>206</v>
      </c>
      <c r="BX53" s="100"/>
      <c r="BY53" s="98">
        <v>17.399999999999999</v>
      </c>
      <c r="BZ53" s="100">
        <v>44.1</v>
      </c>
      <c r="CA53" s="97"/>
      <c r="CB53" s="98"/>
      <c r="CC53" s="99"/>
      <c r="CD53" s="99"/>
      <c r="CE53" s="99"/>
      <c r="CF53" s="99"/>
      <c r="CG53" s="99">
        <v>118.1</v>
      </c>
      <c r="CH53" s="99"/>
      <c r="CI53" s="99"/>
      <c r="CJ53" s="99"/>
      <c r="CK53" s="99"/>
      <c r="CL53" s="99">
        <v>75.8</v>
      </c>
      <c r="CM53" s="100"/>
      <c r="CN53" s="98">
        <v>180.6</v>
      </c>
      <c r="CO53" s="99">
        <v>180.5</v>
      </c>
      <c r="CP53" s="99">
        <v>181.3</v>
      </c>
      <c r="CQ53" s="100">
        <v>181</v>
      </c>
      <c r="CR53" s="98"/>
      <c r="CS53" s="100">
        <v>121.5</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8"/>
      <c r="EP53" s="100"/>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99"/>
      <c r="GU53" s="100"/>
      <c r="GV53" s="1"/>
      <c r="GW53" s="97"/>
      <c r="GX53" s="98"/>
      <c r="GY53" s="100"/>
      <c r="GZ53" s="97"/>
      <c r="HA53" s="97"/>
      <c r="HB53" s="97"/>
      <c r="HC53" s="97"/>
      <c r="HD53" s="97"/>
      <c r="HE53" s="1"/>
      <c r="HF53" s="97"/>
      <c r="HG53" s="97"/>
      <c r="HH53" s="97"/>
      <c r="HI53" s="97"/>
      <c r="HJ53" s="97"/>
      <c r="HK53" s="97"/>
      <c r="HL53" s="98"/>
      <c r="HM53" s="100"/>
      <c r="HN53" s="1"/>
      <c r="HO53" s="98">
        <v>3034.3919999999998</v>
      </c>
      <c r="HP53" s="99">
        <v>2997.0590000000002</v>
      </c>
      <c r="HQ53" s="100">
        <v>284.8</v>
      </c>
    </row>
    <row r="54" spans="1:225" ht="15.75" thickBot="1" x14ac:dyDescent="0.3">
      <c r="A54" s="1"/>
      <c r="B54" s="196">
        <v>0.99930555555555556</v>
      </c>
      <c r="C54" s="97"/>
      <c r="D54" s="98"/>
      <c r="E54" s="99"/>
      <c r="F54" s="99">
        <v>8.8000000000000007</v>
      </c>
      <c r="G54" s="100">
        <v>8.5</v>
      </c>
      <c r="H54" s="98"/>
      <c r="I54" s="100"/>
      <c r="J54" s="98"/>
      <c r="K54" s="100"/>
      <c r="L54" s="98"/>
      <c r="M54" s="99"/>
      <c r="N54" s="99"/>
      <c r="O54" s="99"/>
      <c r="P54" s="99"/>
      <c r="Q54" s="99">
        <v>109</v>
      </c>
      <c r="R54" s="99"/>
      <c r="S54" s="100"/>
      <c r="T54" s="98">
        <v>18.100000000000001</v>
      </c>
      <c r="U54" s="99">
        <v>19.2</v>
      </c>
      <c r="V54" s="99"/>
      <c r="W54" s="100"/>
      <c r="X54" s="97"/>
      <c r="Y54" s="98"/>
      <c r="Z54" s="99"/>
      <c r="AA54" s="100"/>
      <c r="AB54" s="98"/>
      <c r="AC54" s="99"/>
      <c r="AD54" s="99"/>
      <c r="AE54" s="99"/>
      <c r="AF54" s="99">
        <v>11.4</v>
      </c>
      <c r="AG54" s="99">
        <v>15.9</v>
      </c>
      <c r="AH54" s="100">
        <v>10.199999999999999</v>
      </c>
      <c r="AI54" s="97"/>
      <c r="AJ54" s="97"/>
      <c r="AK54" s="97">
        <v>175.9</v>
      </c>
      <c r="AL54" s="98">
        <v>213.7</v>
      </c>
      <c r="AM54" s="100">
        <v>7.8</v>
      </c>
      <c r="AN54" s="98"/>
      <c r="AO54" s="100"/>
      <c r="AP54" s="97"/>
      <c r="AQ54" s="98"/>
      <c r="AR54" s="100"/>
      <c r="AS54" s="97"/>
      <c r="AT54" s="97"/>
      <c r="AU54" s="97"/>
      <c r="AV54" s="98"/>
      <c r="AW54" s="99"/>
      <c r="AX54" s="100"/>
      <c r="AY54" s="98"/>
      <c r="AZ54" s="99"/>
      <c r="BA54" s="99"/>
      <c r="BB54" s="99"/>
      <c r="BC54" s="99"/>
      <c r="BD54" s="100"/>
      <c r="BE54" s="98"/>
      <c r="BF54" s="100"/>
      <c r="BG54" s="97"/>
      <c r="BH54" s="98"/>
      <c r="BI54" s="99">
        <v>184.9</v>
      </c>
      <c r="BJ54" s="100"/>
      <c r="BK54" s="98">
        <v>164.4</v>
      </c>
      <c r="BL54" s="99">
        <v>165.5</v>
      </c>
      <c r="BM54" s="99">
        <v>165.6</v>
      </c>
      <c r="BN54" s="99"/>
      <c r="BO54" s="99"/>
      <c r="BP54" s="99"/>
      <c r="BQ54" s="99"/>
      <c r="BR54" s="99"/>
      <c r="BS54" s="99"/>
      <c r="BT54" s="99"/>
      <c r="BU54" s="99">
        <v>206.5</v>
      </c>
      <c r="BV54" s="99">
        <v>206.1</v>
      </c>
      <c r="BW54" s="99">
        <v>206</v>
      </c>
      <c r="BX54" s="100"/>
      <c r="BY54" s="98">
        <v>17.399999999999999</v>
      </c>
      <c r="BZ54" s="100">
        <v>44.1</v>
      </c>
      <c r="CA54" s="97"/>
      <c r="CB54" s="98"/>
      <c r="CC54" s="99"/>
      <c r="CD54" s="99"/>
      <c r="CE54" s="99"/>
      <c r="CF54" s="99"/>
      <c r="CG54" s="99">
        <v>118.1</v>
      </c>
      <c r="CH54" s="99"/>
      <c r="CI54" s="99"/>
      <c r="CJ54" s="99"/>
      <c r="CK54" s="99"/>
      <c r="CL54" s="99">
        <v>75.8</v>
      </c>
      <c r="CM54" s="100"/>
      <c r="CN54" s="98">
        <v>180.6</v>
      </c>
      <c r="CO54" s="99">
        <v>180.5</v>
      </c>
      <c r="CP54" s="99">
        <v>181.3</v>
      </c>
      <c r="CQ54" s="100">
        <v>181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8"/>
      <c r="EP54" s="100"/>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99"/>
      <c r="GU54" s="100"/>
      <c r="GV54" s="1"/>
      <c r="GW54" s="97"/>
      <c r="GX54" s="98"/>
      <c r="GY54" s="100"/>
      <c r="GZ54" s="97"/>
      <c r="HA54" s="97"/>
      <c r="HB54" s="97"/>
      <c r="HC54" s="97"/>
      <c r="HD54" s="97"/>
      <c r="HE54" s="1"/>
      <c r="HF54" s="97"/>
      <c r="HG54" s="97"/>
      <c r="HH54" s="97"/>
      <c r="HI54" s="97"/>
      <c r="HJ54" s="97"/>
      <c r="HK54" s="97"/>
      <c r="HL54" s="98"/>
      <c r="HM54" s="100"/>
      <c r="HN54" s="1"/>
      <c r="HO54" s="98">
        <v>2876.5970000000002</v>
      </c>
      <c r="HP54" s="99">
        <v>2839.2640000000001</v>
      </c>
      <c r="HQ54" s="100">
        <v>284.8</v>
      </c>
    </row>
    <row r="55" spans="1:225" ht="15.75" thickBot="1" x14ac:dyDescent="0.3">
      <c r="A55" s="1"/>
      <c r="B55" s="105" t="s">
        <v>1008</v>
      </c>
      <c r="C55" s="106">
        <v>0</v>
      </c>
      <c r="D55" s="107">
        <v>0</v>
      </c>
      <c r="E55" s="108">
        <v>0</v>
      </c>
      <c r="F55" s="108">
        <v>212</v>
      </c>
      <c r="G55" s="109">
        <v>204</v>
      </c>
      <c r="H55" s="107">
        <v>0</v>
      </c>
      <c r="I55" s="109">
        <v>0</v>
      </c>
      <c r="J55" s="107">
        <v>311</v>
      </c>
      <c r="K55" s="109">
        <v>0</v>
      </c>
      <c r="L55" s="107">
        <v>0</v>
      </c>
      <c r="M55" s="108">
        <v>0</v>
      </c>
      <c r="N55" s="108">
        <v>0</v>
      </c>
      <c r="O55" s="108">
        <v>0</v>
      </c>
      <c r="P55" s="108">
        <v>0</v>
      </c>
      <c r="Q55" s="108">
        <v>4303</v>
      </c>
      <c r="R55" s="108">
        <v>0</v>
      </c>
      <c r="S55" s="109">
        <v>0</v>
      </c>
      <c r="T55" s="107">
        <v>435</v>
      </c>
      <c r="U55" s="108">
        <v>461</v>
      </c>
      <c r="V55" s="108">
        <v>0</v>
      </c>
      <c r="W55" s="109">
        <v>0</v>
      </c>
      <c r="X55" s="106">
        <v>0</v>
      </c>
      <c r="Y55" s="107">
        <v>0</v>
      </c>
      <c r="Z55" s="108">
        <v>0</v>
      </c>
      <c r="AA55" s="109">
        <v>381</v>
      </c>
      <c r="AB55" s="107">
        <v>0</v>
      </c>
      <c r="AC55" s="108">
        <v>0</v>
      </c>
      <c r="AD55" s="108">
        <v>0</v>
      </c>
      <c r="AE55" s="108">
        <v>0</v>
      </c>
      <c r="AF55" s="108">
        <v>274</v>
      </c>
      <c r="AG55" s="108">
        <v>383</v>
      </c>
      <c r="AH55" s="109">
        <v>245</v>
      </c>
      <c r="AI55" s="106">
        <v>0</v>
      </c>
      <c r="AJ55" s="106">
        <v>0</v>
      </c>
      <c r="AK55" s="106">
        <v>3870</v>
      </c>
      <c r="AL55" s="107">
        <v>5129</v>
      </c>
      <c r="AM55" s="109">
        <v>188</v>
      </c>
      <c r="AN55" s="107">
        <v>0</v>
      </c>
      <c r="AO55" s="109">
        <v>0</v>
      </c>
      <c r="AP55" s="106">
        <v>0</v>
      </c>
      <c r="AQ55" s="107">
        <v>0</v>
      </c>
      <c r="AR55" s="109">
        <v>0</v>
      </c>
      <c r="AS55" s="106">
        <v>0</v>
      </c>
      <c r="AT55" s="106">
        <v>0</v>
      </c>
      <c r="AU55" s="106">
        <v>0</v>
      </c>
      <c r="AV55" s="107">
        <v>0</v>
      </c>
      <c r="AW55" s="108">
        <v>0</v>
      </c>
      <c r="AX55" s="109">
        <v>5140</v>
      </c>
      <c r="AY55" s="107">
        <v>0</v>
      </c>
      <c r="AZ55" s="108">
        <v>0</v>
      </c>
      <c r="BA55" s="108">
        <v>0</v>
      </c>
      <c r="BB55" s="108">
        <v>0</v>
      </c>
      <c r="BC55" s="108">
        <v>0</v>
      </c>
      <c r="BD55" s="109">
        <v>0</v>
      </c>
      <c r="BE55" s="107">
        <v>0</v>
      </c>
      <c r="BF55" s="109">
        <v>0</v>
      </c>
      <c r="BG55" s="106">
        <v>0</v>
      </c>
      <c r="BH55" s="107">
        <v>0</v>
      </c>
      <c r="BI55" s="108">
        <v>0</v>
      </c>
      <c r="BJ55" s="109">
        <v>213</v>
      </c>
      <c r="BK55" s="107">
        <v>3947</v>
      </c>
      <c r="BL55" s="108">
        <v>3971</v>
      </c>
      <c r="BM55" s="108">
        <v>3974</v>
      </c>
      <c r="BN55" s="108">
        <v>0</v>
      </c>
      <c r="BO55" s="108">
        <v>0</v>
      </c>
      <c r="BP55" s="108">
        <v>0</v>
      </c>
      <c r="BQ55" s="108">
        <v>0</v>
      </c>
      <c r="BR55" s="108">
        <v>9247</v>
      </c>
      <c r="BS55" s="108">
        <v>0</v>
      </c>
      <c r="BT55" s="108">
        <v>2151</v>
      </c>
      <c r="BU55" s="108">
        <v>4956</v>
      </c>
      <c r="BV55" s="108">
        <v>4947</v>
      </c>
      <c r="BW55" s="108">
        <v>4944</v>
      </c>
      <c r="BX55" s="109">
        <v>0</v>
      </c>
      <c r="BY55" s="107">
        <v>418</v>
      </c>
      <c r="BZ55" s="109">
        <v>1057</v>
      </c>
      <c r="CA55" s="106">
        <v>0</v>
      </c>
      <c r="CB55" s="107">
        <v>0</v>
      </c>
      <c r="CC55" s="108">
        <v>0</v>
      </c>
      <c r="CD55" s="108">
        <v>0</v>
      </c>
      <c r="CE55" s="108">
        <v>0</v>
      </c>
      <c r="CF55" s="108">
        <v>0</v>
      </c>
      <c r="CG55" s="108">
        <v>2836</v>
      </c>
      <c r="CH55" s="108">
        <v>970</v>
      </c>
      <c r="CI55" s="108">
        <v>994</v>
      </c>
      <c r="CJ55" s="108">
        <v>0</v>
      </c>
      <c r="CK55" s="108">
        <v>0</v>
      </c>
      <c r="CL55" s="108">
        <v>4380</v>
      </c>
      <c r="CM55" s="109">
        <v>3250</v>
      </c>
      <c r="CN55" s="107">
        <v>4333</v>
      </c>
      <c r="CO55" s="108">
        <v>4333</v>
      </c>
      <c r="CP55" s="108">
        <v>4352</v>
      </c>
      <c r="CQ55" s="109">
        <v>4345</v>
      </c>
      <c r="CR55" s="107">
        <v>0</v>
      </c>
      <c r="CS55" s="109">
        <v>4018</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7"/>
      <c r="EP55" s="109"/>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7"/>
      <c r="FO55" s="108"/>
      <c r="FP55" s="108"/>
      <c r="FQ55" s="109"/>
      <c r="FR55" s="107"/>
      <c r="FS55" s="109"/>
      <c r="FT55" s="107"/>
      <c r="FU55" s="108"/>
      <c r="FV55" s="108"/>
      <c r="FW55" s="108"/>
      <c r="FX55" s="108"/>
      <c r="FY55" s="109"/>
      <c r="FZ55" s="107"/>
      <c r="GA55" s="109"/>
      <c r="GB55" s="107"/>
      <c r="GC55" s="108"/>
      <c r="GD55" s="108"/>
      <c r="GE55" s="109"/>
      <c r="GF55" s="106"/>
      <c r="GG55" s="106"/>
      <c r="GH55" s="106"/>
      <c r="GI55" s="107"/>
      <c r="GJ55" s="108"/>
      <c r="GK55" s="108"/>
      <c r="GL55" s="108"/>
      <c r="GM55" s="109"/>
      <c r="GN55" s="107"/>
      <c r="GO55" s="108"/>
      <c r="GP55" s="108"/>
      <c r="GQ55" s="109"/>
      <c r="GR55" s="106"/>
      <c r="GS55" s="107"/>
      <c r="GT55" s="108"/>
      <c r="GU55" s="109"/>
      <c r="GV55" s="1"/>
      <c r="GW55" s="106"/>
      <c r="GX55" s="107"/>
      <c r="GY55" s="109"/>
      <c r="GZ55" s="106"/>
      <c r="HA55" s="106"/>
      <c r="HB55" s="106"/>
      <c r="HC55" s="106"/>
      <c r="HD55" s="106"/>
      <c r="HE55" s="1"/>
      <c r="HF55" s="106">
        <v>0</v>
      </c>
      <c r="HG55" s="106">
        <v>0</v>
      </c>
      <c r="HH55" s="106">
        <v>0</v>
      </c>
      <c r="HI55" s="106">
        <v>0</v>
      </c>
      <c r="HJ55" s="106">
        <v>0</v>
      </c>
      <c r="HK55" s="106">
        <v>0</v>
      </c>
      <c r="HL55" s="107">
        <v>0</v>
      </c>
      <c r="HM55" s="109">
        <v>0</v>
      </c>
      <c r="HN55" s="1"/>
      <c r="HO55" s="110"/>
      <c r="HP55" s="111"/>
      <c r="HQ55" s="112"/>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3" t="s">
        <v>1578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3" t="s">
        <v>1579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1580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3" t="s">
        <v>933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4"/>
      <c r="D63" s="1" t="s">
        <v>1581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8" t="s">
        <v>58</v>
      </c>
      <c r="C6" s="228"/>
      <c r="D6" s="228"/>
      <c r="E6" s="228"/>
      <c r="F6" s="228"/>
      <c r="G6" s="228"/>
      <c r="H6" s="228" t="s">
        <v>664</v>
      </c>
      <c r="I6" s="228"/>
      <c r="J6" s="228" t="s">
        <v>63</v>
      </c>
      <c r="K6" s="228"/>
      <c r="L6" s="228"/>
      <c r="M6" s="228" t="s">
        <v>660</v>
      </c>
      <c r="N6" s="228"/>
      <c r="O6" s="228" t="s">
        <v>239</v>
      </c>
      <c r="P6" s="228" t="s">
        <v>25</v>
      </c>
      <c r="Q6" s="228"/>
      <c r="R6" s="228"/>
      <c r="S6" s="228"/>
      <c r="T6" s="228" t="s">
        <v>70</v>
      </c>
      <c r="U6" s="228" t="s">
        <v>1048</v>
      </c>
      <c r="V6" s="228" t="s">
        <v>80</v>
      </c>
      <c r="W6" s="228"/>
      <c r="X6" s="228"/>
      <c r="Y6" s="228"/>
      <c r="Z6" s="228"/>
      <c r="AA6" s="228" t="s">
        <v>92</v>
      </c>
      <c r="AB6" s="228"/>
      <c r="AC6" s="228" t="s">
        <v>105</v>
      </c>
      <c r="AD6" s="228"/>
      <c r="AE6" s="228"/>
      <c r="AF6" s="228"/>
      <c r="AG6" s="228" t="s">
        <v>40</v>
      </c>
      <c r="AH6" s="228"/>
      <c r="AI6" s="228"/>
      <c r="AJ6" s="228"/>
      <c r="AK6" s="228"/>
      <c r="AL6" s="228" t="s">
        <v>661</v>
      </c>
      <c r="AM6" s="228"/>
      <c r="AN6" s="228" t="s">
        <v>137</v>
      </c>
      <c r="AO6" s="228"/>
      <c r="AP6" s="228"/>
      <c r="AQ6" s="228"/>
      <c r="AR6" s="228"/>
      <c r="AS6" s="228"/>
      <c r="AT6" s="228"/>
      <c r="AU6" s="228"/>
      <c r="AV6" s="228"/>
      <c r="AW6" s="228" t="s">
        <v>642</v>
      </c>
    </row>
    <row r="7" spans="1:49" ht="38.25" x14ac:dyDescent="0.25">
      <c r="A7" s="115" t="s">
        <v>1583</v>
      </c>
      <c r="B7" s="115" t="s">
        <v>1584</v>
      </c>
      <c r="C7" s="115" t="s">
        <v>1584</v>
      </c>
      <c r="D7" s="115" t="s">
        <v>1584</v>
      </c>
      <c r="E7" s="115" t="s">
        <v>1584</v>
      </c>
      <c r="F7" s="115" t="s">
        <v>1584</v>
      </c>
      <c r="G7" s="115" t="s">
        <v>1584</v>
      </c>
      <c r="H7" s="115" t="s">
        <v>1585</v>
      </c>
      <c r="I7" s="115" t="s">
        <v>1586</v>
      </c>
      <c r="J7" s="115" t="s">
        <v>1587</v>
      </c>
      <c r="K7" s="115" t="s">
        <v>1587</v>
      </c>
      <c r="L7" s="115" t="s">
        <v>1587</v>
      </c>
      <c r="M7" s="115" t="s">
        <v>1588</v>
      </c>
      <c r="N7" s="115" t="s">
        <v>1588</v>
      </c>
      <c r="O7" s="115" t="s">
        <v>1589</v>
      </c>
      <c r="P7" s="115" t="s">
        <v>26</v>
      </c>
      <c r="Q7" s="115" t="s">
        <v>26</v>
      </c>
      <c r="R7" s="115" t="s">
        <v>26</v>
      </c>
      <c r="S7" s="115" t="s">
        <v>26</v>
      </c>
      <c r="T7" s="115" t="s">
        <v>1590</v>
      </c>
      <c r="U7" s="115" t="s">
        <v>1591</v>
      </c>
      <c r="V7" s="115" t="s">
        <v>1592</v>
      </c>
      <c r="W7" s="115" t="s">
        <v>1593</v>
      </c>
      <c r="X7" s="115" t="s">
        <v>1593</v>
      </c>
      <c r="Y7" s="115" t="s">
        <v>1594</v>
      </c>
      <c r="Z7" s="115" t="s">
        <v>1595</v>
      </c>
      <c r="AA7" s="115" t="s">
        <v>26</v>
      </c>
      <c r="AB7" s="115" t="s">
        <v>26</v>
      </c>
      <c r="AC7" s="115" t="s">
        <v>1596</v>
      </c>
      <c r="AD7" s="115" t="s">
        <v>1597</v>
      </c>
      <c r="AE7" s="115" t="s">
        <v>1598</v>
      </c>
      <c r="AF7" s="115" t="s">
        <v>1596</v>
      </c>
      <c r="AG7" s="115" t="s">
        <v>1599</v>
      </c>
      <c r="AH7" s="115" t="s">
        <v>1599</v>
      </c>
      <c r="AI7" s="115" t="s">
        <v>1600</v>
      </c>
      <c r="AJ7" s="115" t="s">
        <v>1601</v>
      </c>
      <c r="AK7" s="115" t="s">
        <v>1601</v>
      </c>
      <c r="AL7" s="115" t="s">
        <v>661</v>
      </c>
      <c r="AM7" s="115" t="s">
        <v>661</v>
      </c>
      <c r="AN7" s="115" t="s">
        <v>1602</v>
      </c>
      <c r="AO7" s="115" t="s">
        <v>26</v>
      </c>
      <c r="AP7" s="115" t="s">
        <v>26</v>
      </c>
      <c r="AQ7" s="115" t="s">
        <v>26</v>
      </c>
      <c r="AR7" s="115" t="s">
        <v>1593</v>
      </c>
      <c r="AS7" s="115" t="s">
        <v>1603</v>
      </c>
      <c r="AT7" s="115" t="s">
        <v>1592</v>
      </c>
      <c r="AU7" s="115" t="s">
        <v>1593</v>
      </c>
      <c r="AV7" s="115" t="s">
        <v>1604</v>
      </c>
      <c r="AW7" s="115" t="s">
        <v>1263</v>
      </c>
    </row>
    <row r="8" spans="1:49" ht="25.5" x14ac:dyDescent="0.25">
      <c r="A8" s="115" t="s">
        <v>1605</v>
      </c>
      <c r="B8" s="115" t="s">
        <v>1606</v>
      </c>
      <c r="C8" s="115" t="s">
        <v>1606</v>
      </c>
      <c r="D8" s="115" t="s">
        <v>1607</v>
      </c>
      <c r="E8" s="115" t="s">
        <v>1607</v>
      </c>
      <c r="F8" s="115" t="s">
        <v>1608</v>
      </c>
      <c r="G8" s="115" t="s">
        <v>1607</v>
      </c>
      <c r="H8" s="115" t="s">
        <v>1607</v>
      </c>
      <c r="I8" s="115" t="s">
        <v>1607</v>
      </c>
      <c r="J8" s="115" t="s">
        <v>1606</v>
      </c>
      <c r="K8" s="115" t="s">
        <v>1606</v>
      </c>
      <c r="L8" s="115" t="s">
        <v>1608</v>
      </c>
      <c r="M8" s="115" t="s">
        <v>1607</v>
      </c>
      <c r="N8" s="115" t="s">
        <v>1607</v>
      </c>
      <c r="O8" s="115" t="s">
        <v>1607</v>
      </c>
      <c r="P8" s="115" t="s">
        <v>1607</v>
      </c>
      <c r="Q8" s="115" t="s">
        <v>1607</v>
      </c>
      <c r="R8" s="115" t="s">
        <v>1607</v>
      </c>
      <c r="S8" s="115" t="s">
        <v>1607</v>
      </c>
      <c r="T8" s="115" t="s">
        <v>1607</v>
      </c>
      <c r="U8" s="115" t="s">
        <v>1607</v>
      </c>
      <c r="V8" s="115" t="s">
        <v>1607</v>
      </c>
      <c r="W8" s="115" t="s">
        <v>1607</v>
      </c>
      <c r="X8" s="115" t="s">
        <v>1607</v>
      </c>
      <c r="Y8" s="115" t="s">
        <v>1607</v>
      </c>
      <c r="Z8" s="115" t="s">
        <v>1607</v>
      </c>
      <c r="AA8" s="115" t="s">
        <v>1607</v>
      </c>
      <c r="AB8" s="115" t="s">
        <v>1607</v>
      </c>
      <c r="AC8" s="115" t="s">
        <v>1607</v>
      </c>
      <c r="AD8" s="115" t="s">
        <v>1608</v>
      </c>
      <c r="AE8" s="115" t="s">
        <v>1606</v>
      </c>
      <c r="AF8" s="115" t="s">
        <v>1607</v>
      </c>
      <c r="AG8" s="115" t="s">
        <v>1607</v>
      </c>
      <c r="AH8" s="115" t="s">
        <v>1607</v>
      </c>
      <c r="AI8" s="115" t="s">
        <v>1606</v>
      </c>
      <c r="AJ8" s="115" t="s">
        <v>1607</v>
      </c>
      <c r="AK8" s="115" t="s">
        <v>1607</v>
      </c>
      <c r="AL8" s="115" t="s">
        <v>1607</v>
      </c>
      <c r="AM8" s="115" t="s">
        <v>1607</v>
      </c>
      <c r="AN8" s="115" t="s">
        <v>1607</v>
      </c>
      <c r="AO8" s="115" t="s">
        <v>1607</v>
      </c>
      <c r="AP8" s="115" t="s">
        <v>1607</v>
      </c>
      <c r="AQ8" s="115" t="s">
        <v>1607</v>
      </c>
      <c r="AR8" s="115" t="s">
        <v>1607</v>
      </c>
      <c r="AS8" s="115" t="s">
        <v>1607</v>
      </c>
      <c r="AT8" s="115" t="s">
        <v>1607</v>
      </c>
      <c r="AU8" s="115" t="s">
        <v>1607</v>
      </c>
      <c r="AV8" s="115" t="s">
        <v>1607</v>
      </c>
      <c r="AW8" s="115" t="s">
        <v>1607</v>
      </c>
    </row>
    <row r="9" spans="1:49" ht="38.25" x14ac:dyDescent="0.25">
      <c r="A9" s="115" t="s">
        <v>6</v>
      </c>
      <c r="B9" s="115" t="s">
        <v>1609</v>
      </c>
      <c r="C9" s="115" t="s">
        <v>1610</v>
      </c>
      <c r="D9" s="115" t="s">
        <v>1611</v>
      </c>
      <c r="E9" s="115" t="s">
        <v>1611</v>
      </c>
      <c r="F9" s="115" t="s">
        <v>59</v>
      </c>
      <c r="G9" s="115" t="s">
        <v>1611</v>
      </c>
      <c r="H9" s="115" t="s">
        <v>742</v>
      </c>
      <c r="I9" s="115" t="s">
        <v>741</v>
      </c>
      <c r="J9" s="115" t="s">
        <v>1612</v>
      </c>
      <c r="K9" s="115" t="s">
        <v>1613</v>
      </c>
      <c r="L9" s="115" t="s">
        <v>1035</v>
      </c>
      <c r="M9" s="115" t="s">
        <v>1614</v>
      </c>
      <c r="N9" s="115" t="s">
        <v>1614</v>
      </c>
      <c r="O9" s="115" t="s">
        <v>1615</v>
      </c>
      <c r="P9" s="115" t="s">
        <v>1616</v>
      </c>
      <c r="Q9" s="115" t="s">
        <v>1617</v>
      </c>
      <c r="R9" s="115" t="s">
        <v>1618</v>
      </c>
      <c r="S9" s="115" t="s">
        <v>1619</v>
      </c>
      <c r="T9" s="115" t="s">
        <v>740</v>
      </c>
      <c r="U9" s="115" t="s">
        <v>1620</v>
      </c>
      <c r="V9" s="115" t="s">
        <v>1621</v>
      </c>
      <c r="W9" s="115" t="s">
        <v>1622</v>
      </c>
      <c r="X9" s="115" t="s">
        <v>1622</v>
      </c>
      <c r="Y9" s="115" t="s">
        <v>1623</v>
      </c>
      <c r="Z9" s="115" t="s">
        <v>1624</v>
      </c>
      <c r="AA9" s="115" t="s">
        <v>1625</v>
      </c>
      <c r="AB9" s="115" t="s">
        <v>720</v>
      </c>
      <c r="AC9" s="115" t="s">
        <v>1626</v>
      </c>
      <c r="AD9" s="115" t="s">
        <v>1070</v>
      </c>
      <c r="AE9" s="115" t="s">
        <v>1627</v>
      </c>
      <c r="AF9" s="115" t="s">
        <v>1626</v>
      </c>
      <c r="AG9" s="115" t="s">
        <v>1628</v>
      </c>
      <c r="AH9" s="115" t="s">
        <v>1628</v>
      </c>
      <c r="AI9" s="115" t="s">
        <v>1629</v>
      </c>
      <c r="AJ9" s="115" t="s">
        <v>1630</v>
      </c>
      <c r="AK9" s="115" t="s">
        <v>1630</v>
      </c>
      <c r="AL9" s="115" t="s">
        <v>661</v>
      </c>
      <c r="AM9" s="115" t="s">
        <v>1631</v>
      </c>
      <c r="AN9" s="115" t="s">
        <v>1632</v>
      </c>
      <c r="AO9" s="115" t="s">
        <v>1633</v>
      </c>
      <c r="AP9" s="115" t="s">
        <v>1633</v>
      </c>
      <c r="AQ9" s="115" t="s">
        <v>1634</v>
      </c>
      <c r="AR9" s="115" t="s">
        <v>1635</v>
      </c>
      <c r="AS9" s="115" t="s">
        <v>1636</v>
      </c>
      <c r="AT9" s="115" t="s">
        <v>1637</v>
      </c>
      <c r="AU9" s="115" t="s">
        <v>1638</v>
      </c>
      <c r="AV9" s="115" t="s">
        <v>1639</v>
      </c>
      <c r="AW9" s="115" t="s">
        <v>1640</v>
      </c>
    </row>
    <row r="10" spans="1:49" ht="51" x14ac:dyDescent="0.25">
      <c r="A10" s="115" t="s">
        <v>1182</v>
      </c>
      <c r="B10" s="115" t="s">
        <v>1641</v>
      </c>
      <c r="C10" s="115" t="s">
        <v>1641</v>
      </c>
      <c r="D10" s="115" t="s">
        <v>1642</v>
      </c>
      <c r="E10" s="115" t="s">
        <v>1643</v>
      </c>
      <c r="F10" s="115" t="s">
        <v>1644</v>
      </c>
      <c r="G10" s="115" t="s">
        <v>1645</v>
      </c>
      <c r="H10" s="115" t="s">
        <v>1642</v>
      </c>
      <c r="I10" s="115" t="s">
        <v>1642</v>
      </c>
      <c r="J10" s="115" t="s">
        <v>1641</v>
      </c>
      <c r="K10" s="115" t="s">
        <v>1641</v>
      </c>
      <c r="L10" s="115" t="s">
        <v>1644</v>
      </c>
      <c r="M10" s="115" t="s">
        <v>1643</v>
      </c>
      <c r="N10" s="115" t="s">
        <v>1645</v>
      </c>
      <c r="O10" s="115" t="s">
        <v>1642</v>
      </c>
      <c r="P10" s="115" t="s">
        <v>1645</v>
      </c>
      <c r="Q10" s="115" t="s">
        <v>1645</v>
      </c>
      <c r="R10" s="115" t="s">
        <v>1645</v>
      </c>
      <c r="S10" s="115" t="s">
        <v>1642</v>
      </c>
      <c r="T10" s="115" t="s">
        <v>1645</v>
      </c>
      <c r="U10" s="115" t="s">
        <v>1642</v>
      </c>
      <c r="V10" s="115" t="s">
        <v>1645</v>
      </c>
      <c r="W10" s="115" t="s">
        <v>1645</v>
      </c>
      <c r="X10" s="115" t="s">
        <v>1643</v>
      </c>
      <c r="Y10" s="115" t="s">
        <v>1645</v>
      </c>
      <c r="Z10" s="115" t="s">
        <v>1645</v>
      </c>
      <c r="AA10" s="115" t="s">
        <v>1642</v>
      </c>
      <c r="AB10" s="115" t="s">
        <v>1645</v>
      </c>
      <c r="AC10" s="115" t="s">
        <v>1642</v>
      </c>
      <c r="AD10" s="115" t="s">
        <v>1644</v>
      </c>
      <c r="AE10" s="115" t="s">
        <v>1642</v>
      </c>
      <c r="AF10" s="115" t="s">
        <v>1642</v>
      </c>
      <c r="AG10" s="115" t="s">
        <v>1642</v>
      </c>
      <c r="AH10" s="115" t="s">
        <v>1645</v>
      </c>
      <c r="AI10" s="115" t="s">
        <v>1645</v>
      </c>
      <c r="AJ10" s="115" t="s">
        <v>1642</v>
      </c>
      <c r="AK10" s="115" t="s">
        <v>1645</v>
      </c>
      <c r="AL10" s="115" t="s">
        <v>1642</v>
      </c>
      <c r="AM10" s="115" t="s">
        <v>1645</v>
      </c>
      <c r="AN10" s="115" t="s">
        <v>1645</v>
      </c>
      <c r="AO10" s="115" t="s">
        <v>1642</v>
      </c>
      <c r="AP10" s="115" t="s">
        <v>1645</v>
      </c>
      <c r="AQ10" s="115" t="s">
        <v>1642</v>
      </c>
      <c r="AR10" s="115" t="s">
        <v>1642</v>
      </c>
      <c r="AS10" s="115" t="s">
        <v>1642</v>
      </c>
      <c r="AT10" s="115" t="s">
        <v>1642</v>
      </c>
      <c r="AU10" s="115" t="s">
        <v>1642</v>
      </c>
      <c r="AV10" s="115" t="s">
        <v>1645</v>
      </c>
      <c r="AW10" s="115" t="s">
        <v>1645</v>
      </c>
    </row>
    <row r="11" spans="1:49" x14ac:dyDescent="0.25">
      <c r="A11" s="115" t="s">
        <v>51</v>
      </c>
      <c r="B11" s="115" t="s">
        <v>1646</v>
      </c>
      <c r="C11" s="115" t="s">
        <v>1646</v>
      </c>
      <c r="D11" s="115" t="s">
        <v>1646</v>
      </c>
      <c r="E11" s="115" t="s">
        <v>1646</v>
      </c>
      <c r="F11" s="115" t="s">
        <v>1646</v>
      </c>
      <c r="G11" s="115" t="s">
        <v>1646</v>
      </c>
      <c r="H11" s="115" t="s">
        <v>1646</v>
      </c>
      <c r="I11" s="115" t="s">
        <v>1646</v>
      </c>
      <c r="J11" s="115" t="s">
        <v>1646</v>
      </c>
      <c r="K11" s="115" t="s">
        <v>1646</v>
      </c>
      <c r="L11" s="115" t="s">
        <v>1646</v>
      </c>
      <c r="M11" s="115" t="s">
        <v>1646</v>
      </c>
      <c r="N11" s="115" t="s">
        <v>1646</v>
      </c>
      <c r="O11" s="115" t="s">
        <v>1646</v>
      </c>
      <c r="P11" s="115" t="s">
        <v>1646</v>
      </c>
      <c r="Q11" s="115" t="s">
        <v>1646</v>
      </c>
      <c r="R11" s="115" t="s">
        <v>1646</v>
      </c>
      <c r="S11" s="115" t="s">
        <v>1646</v>
      </c>
      <c r="T11" s="115" t="s">
        <v>1646</v>
      </c>
      <c r="U11" s="115" t="s">
        <v>1646</v>
      </c>
      <c r="V11" s="115" t="s">
        <v>1646</v>
      </c>
      <c r="W11" s="115" t="s">
        <v>1646</v>
      </c>
      <c r="X11" s="115" t="s">
        <v>1646</v>
      </c>
      <c r="Y11" s="115" t="s">
        <v>1646</v>
      </c>
      <c r="Z11" s="115" t="s">
        <v>1646</v>
      </c>
      <c r="AA11" s="115" t="s">
        <v>1646</v>
      </c>
      <c r="AB11" s="115" t="s">
        <v>1646</v>
      </c>
      <c r="AC11" s="115" t="s">
        <v>1646</v>
      </c>
      <c r="AD11" s="115" t="s">
        <v>1646</v>
      </c>
      <c r="AE11" s="115" t="s">
        <v>1646</v>
      </c>
      <c r="AF11" s="115" t="s">
        <v>1646</v>
      </c>
      <c r="AG11" s="115" t="s">
        <v>1646</v>
      </c>
      <c r="AH11" s="115" t="s">
        <v>1646</v>
      </c>
      <c r="AI11" s="115" t="s">
        <v>1646</v>
      </c>
      <c r="AJ11" s="115" t="s">
        <v>1646</v>
      </c>
      <c r="AK11" s="115" t="s">
        <v>1646</v>
      </c>
      <c r="AL11" s="115" t="s">
        <v>1646</v>
      </c>
      <c r="AM11" s="115" t="s">
        <v>1646</v>
      </c>
      <c r="AN11" s="115" t="s">
        <v>1646</v>
      </c>
      <c r="AO11" s="115" t="s">
        <v>1646</v>
      </c>
      <c r="AP11" s="115" t="s">
        <v>1646</v>
      </c>
      <c r="AQ11" s="115" t="s">
        <v>1646</v>
      </c>
      <c r="AR11" s="115" t="s">
        <v>1646</v>
      </c>
      <c r="AS11" s="115" t="s">
        <v>1646</v>
      </c>
      <c r="AT11" s="115" t="s">
        <v>1646</v>
      </c>
      <c r="AU11" s="115" t="s">
        <v>1646</v>
      </c>
      <c r="AV11" s="115" t="s">
        <v>1646</v>
      </c>
      <c r="AW11" s="115" t="s">
        <v>1646</v>
      </c>
    </row>
    <row r="12" spans="1:49" x14ac:dyDescent="0.25">
      <c r="A12" s="116" t="s">
        <v>56</v>
      </c>
      <c r="B12" s="117">
        <v>6.3</v>
      </c>
      <c r="C12" s="118">
        <v>38</v>
      </c>
      <c r="D12" s="118">
        <v>153.9</v>
      </c>
      <c r="E12" s="118">
        <v>135.25587999999999</v>
      </c>
      <c r="F12" s="118">
        <v>39.799999999999997</v>
      </c>
      <c r="G12" s="119">
        <v>160</v>
      </c>
      <c r="H12" s="117">
        <v>48.2</v>
      </c>
      <c r="I12" s="119">
        <v>212</v>
      </c>
      <c r="J12" s="117">
        <v>13.09</v>
      </c>
      <c r="K12" s="118">
        <v>0</v>
      </c>
      <c r="L12" s="119">
        <v>10.295</v>
      </c>
      <c r="M12" s="120" t="s">
        <v>1647</v>
      </c>
      <c r="N12" s="121" t="s">
        <v>1647</v>
      </c>
      <c r="O12" s="122">
        <v>2.4900000000000002</v>
      </c>
      <c r="P12" s="117">
        <v>157.93</v>
      </c>
      <c r="Q12" s="118">
        <v>271.70999999999998</v>
      </c>
      <c r="R12" s="118">
        <v>760.11</v>
      </c>
      <c r="S12" s="119">
        <v>613.41</v>
      </c>
      <c r="T12" s="122">
        <v>409.05900000000003</v>
      </c>
      <c r="U12" s="122">
        <v>12.41</v>
      </c>
      <c r="V12" s="117">
        <v>2.11</v>
      </c>
      <c r="W12" s="118">
        <v>35.878999999999998</v>
      </c>
      <c r="X12" s="118">
        <v>12.55</v>
      </c>
      <c r="Y12" s="123" t="s">
        <v>1647</v>
      </c>
      <c r="Z12" s="121" t="s">
        <v>1647</v>
      </c>
      <c r="AA12" s="117">
        <v>346.58</v>
      </c>
      <c r="AB12" s="119">
        <v>1127.6189999999999</v>
      </c>
      <c r="AC12" s="117">
        <v>351.28300000000002</v>
      </c>
      <c r="AD12" s="118">
        <v>65.405000000000001</v>
      </c>
      <c r="AE12" s="118">
        <v>234.6</v>
      </c>
      <c r="AF12" s="119">
        <v>0</v>
      </c>
      <c r="AG12" s="117">
        <v>23.520209999999999</v>
      </c>
      <c r="AH12" s="118">
        <v>29</v>
      </c>
      <c r="AI12" s="118">
        <v>9.2334800000000001</v>
      </c>
      <c r="AJ12" s="118">
        <v>29.22917</v>
      </c>
      <c r="AK12" s="119">
        <v>32.5</v>
      </c>
      <c r="AL12" s="117">
        <v>86.56</v>
      </c>
      <c r="AM12" s="119">
        <v>86.84</v>
      </c>
      <c r="AN12" s="117">
        <v>84.555000000000007</v>
      </c>
      <c r="AO12" s="123" t="s">
        <v>1647</v>
      </c>
      <c r="AP12" s="118">
        <v>153.75749999999999</v>
      </c>
      <c r="AQ12" s="123" t="s">
        <v>1647</v>
      </c>
      <c r="AR12" s="118">
        <v>29.666869999999999</v>
      </c>
      <c r="AS12" s="118">
        <v>6.7561799999999996</v>
      </c>
      <c r="AT12" s="118">
        <v>90.489000000000004</v>
      </c>
      <c r="AU12" s="118">
        <v>52.494</v>
      </c>
      <c r="AV12" s="119">
        <v>58.581000000000003</v>
      </c>
      <c r="AW12" s="122">
        <v>12.726000000000001</v>
      </c>
    </row>
    <row r="13" spans="1:49" x14ac:dyDescent="0.25">
      <c r="A13" s="124" t="s">
        <v>870</v>
      </c>
      <c r="B13" s="117">
        <v>6.3</v>
      </c>
      <c r="C13" s="118">
        <v>38</v>
      </c>
      <c r="D13" s="118">
        <v>153.9</v>
      </c>
      <c r="E13" s="118">
        <v>135.25587999999999</v>
      </c>
      <c r="F13" s="118">
        <v>39.799999999999997</v>
      </c>
      <c r="G13" s="119">
        <v>160</v>
      </c>
      <c r="H13" s="117">
        <v>48.2</v>
      </c>
      <c r="I13" s="119">
        <v>212</v>
      </c>
      <c r="J13" s="117">
        <v>13.09</v>
      </c>
      <c r="K13" s="118">
        <v>0</v>
      </c>
      <c r="L13" s="119">
        <v>10.295</v>
      </c>
      <c r="M13" s="120" t="s">
        <v>1647</v>
      </c>
      <c r="N13" s="121" t="s">
        <v>1647</v>
      </c>
      <c r="O13" s="122">
        <v>2.4900000000000002</v>
      </c>
      <c r="P13" s="117">
        <v>157.93</v>
      </c>
      <c r="Q13" s="118">
        <v>271.70999999999998</v>
      </c>
      <c r="R13" s="118">
        <v>760.11</v>
      </c>
      <c r="S13" s="119">
        <v>613.41</v>
      </c>
      <c r="T13" s="122">
        <v>409.05900000000003</v>
      </c>
      <c r="U13" s="122">
        <v>12.41</v>
      </c>
      <c r="V13" s="117">
        <v>2.11</v>
      </c>
      <c r="W13" s="118">
        <v>35.878999999999998</v>
      </c>
      <c r="X13" s="118">
        <v>12.55</v>
      </c>
      <c r="Y13" s="123" t="s">
        <v>1647</v>
      </c>
      <c r="Z13" s="121" t="s">
        <v>1647</v>
      </c>
      <c r="AA13" s="117">
        <v>346.58</v>
      </c>
      <c r="AB13" s="119">
        <v>1127.6189999999999</v>
      </c>
      <c r="AC13" s="117">
        <v>351.28300000000002</v>
      </c>
      <c r="AD13" s="118">
        <v>65.405000000000001</v>
      </c>
      <c r="AE13" s="118">
        <v>234.6</v>
      </c>
      <c r="AF13" s="119">
        <v>0</v>
      </c>
      <c r="AG13" s="117">
        <v>23.520209999999999</v>
      </c>
      <c r="AH13" s="118">
        <v>29</v>
      </c>
      <c r="AI13" s="118">
        <v>9.2334800000000001</v>
      </c>
      <c r="AJ13" s="118">
        <v>29.22917</v>
      </c>
      <c r="AK13" s="119">
        <v>32.5</v>
      </c>
      <c r="AL13" s="117">
        <v>86.56</v>
      </c>
      <c r="AM13" s="119">
        <v>86.84</v>
      </c>
      <c r="AN13" s="117">
        <v>84.555000000000007</v>
      </c>
      <c r="AO13" s="123" t="s">
        <v>1647</v>
      </c>
      <c r="AP13" s="118">
        <v>153.75749999999999</v>
      </c>
      <c r="AQ13" s="123" t="s">
        <v>1647</v>
      </c>
      <c r="AR13" s="118">
        <v>29.666869999999999</v>
      </c>
      <c r="AS13" s="118">
        <v>6.7561799999999996</v>
      </c>
      <c r="AT13" s="118">
        <v>90.489000000000004</v>
      </c>
      <c r="AU13" s="118">
        <v>52.494</v>
      </c>
      <c r="AV13" s="119">
        <v>58.581000000000003</v>
      </c>
      <c r="AW13" s="122">
        <v>12.726000000000001</v>
      </c>
    </row>
    <row r="14" spans="1:49" x14ac:dyDescent="0.25">
      <c r="A14" s="124" t="s">
        <v>871</v>
      </c>
      <c r="B14" s="117">
        <v>6.3</v>
      </c>
      <c r="C14" s="118">
        <v>38</v>
      </c>
      <c r="D14" s="118">
        <v>153.9</v>
      </c>
      <c r="E14" s="118">
        <v>137.56315000000001</v>
      </c>
      <c r="F14" s="118">
        <v>36.799999999999997</v>
      </c>
      <c r="G14" s="119">
        <v>160</v>
      </c>
      <c r="H14" s="117">
        <v>48.2</v>
      </c>
      <c r="I14" s="119">
        <v>210</v>
      </c>
      <c r="J14" s="117">
        <v>13.07</v>
      </c>
      <c r="K14" s="118">
        <v>0</v>
      </c>
      <c r="L14" s="119">
        <v>9.2210000000000001</v>
      </c>
      <c r="M14" s="120" t="s">
        <v>1647</v>
      </c>
      <c r="N14" s="121" t="s">
        <v>1647</v>
      </c>
      <c r="O14" s="122">
        <v>2.4900000000000002</v>
      </c>
      <c r="P14" s="117">
        <v>157.93</v>
      </c>
      <c r="Q14" s="118">
        <v>271.70999999999998</v>
      </c>
      <c r="R14" s="118">
        <v>748.17</v>
      </c>
      <c r="S14" s="119">
        <v>600.24</v>
      </c>
      <c r="T14" s="122">
        <v>394.07799999999997</v>
      </c>
      <c r="U14" s="122">
        <v>12.39</v>
      </c>
      <c r="V14" s="117">
        <v>2.72</v>
      </c>
      <c r="W14" s="118">
        <v>36.216999999999999</v>
      </c>
      <c r="X14" s="118">
        <v>12.05</v>
      </c>
      <c r="Y14" s="123" t="s">
        <v>1647</v>
      </c>
      <c r="Z14" s="121" t="s">
        <v>1647</v>
      </c>
      <c r="AA14" s="117">
        <v>345.43</v>
      </c>
      <c r="AB14" s="119">
        <v>1126.4659999999999</v>
      </c>
      <c r="AC14" s="117">
        <v>371.38099999999997</v>
      </c>
      <c r="AD14" s="118">
        <v>64.885000000000005</v>
      </c>
      <c r="AE14" s="118">
        <v>226.90299999999999</v>
      </c>
      <c r="AF14" s="119">
        <v>0</v>
      </c>
      <c r="AG14" s="117">
        <v>23.520209999999999</v>
      </c>
      <c r="AH14" s="118">
        <v>28</v>
      </c>
      <c r="AI14" s="118">
        <v>9.7038399999999996</v>
      </c>
      <c r="AJ14" s="118">
        <v>29.22917</v>
      </c>
      <c r="AK14" s="119">
        <v>32.5</v>
      </c>
      <c r="AL14" s="117">
        <v>85.43</v>
      </c>
      <c r="AM14" s="119">
        <v>85.72</v>
      </c>
      <c r="AN14" s="117">
        <v>87.058000000000007</v>
      </c>
      <c r="AO14" s="123" t="s">
        <v>1647</v>
      </c>
      <c r="AP14" s="123" t="s">
        <v>1647</v>
      </c>
      <c r="AQ14" s="123" t="s">
        <v>1647</v>
      </c>
      <c r="AR14" s="118">
        <v>29.649650000000001</v>
      </c>
      <c r="AS14" s="118">
        <v>6.7561799999999996</v>
      </c>
      <c r="AT14" s="118">
        <v>90.489000000000004</v>
      </c>
      <c r="AU14" s="118">
        <v>52.411000000000001</v>
      </c>
      <c r="AV14" s="119">
        <v>57.401000000000003</v>
      </c>
      <c r="AW14" s="122">
        <v>12.547000000000001</v>
      </c>
    </row>
    <row r="15" spans="1:49" x14ac:dyDescent="0.25">
      <c r="A15" s="124" t="s">
        <v>872</v>
      </c>
      <c r="B15" s="117">
        <v>6.3</v>
      </c>
      <c r="C15" s="118">
        <v>38</v>
      </c>
      <c r="D15" s="118">
        <v>153.9</v>
      </c>
      <c r="E15" s="118">
        <v>137.56315000000001</v>
      </c>
      <c r="F15" s="118">
        <v>36.799999999999997</v>
      </c>
      <c r="G15" s="119">
        <v>160</v>
      </c>
      <c r="H15" s="117">
        <v>48.2</v>
      </c>
      <c r="I15" s="119">
        <v>210</v>
      </c>
      <c r="J15" s="117">
        <v>13.07</v>
      </c>
      <c r="K15" s="118">
        <v>0</v>
      </c>
      <c r="L15" s="119">
        <v>9.2210000000000001</v>
      </c>
      <c r="M15" s="120" t="s">
        <v>1647</v>
      </c>
      <c r="N15" s="121" t="s">
        <v>1647</v>
      </c>
      <c r="O15" s="122">
        <v>2.4900000000000002</v>
      </c>
      <c r="P15" s="117">
        <v>157.93</v>
      </c>
      <c r="Q15" s="118">
        <v>271.70999999999998</v>
      </c>
      <c r="R15" s="118">
        <v>748.17</v>
      </c>
      <c r="S15" s="119">
        <v>600.24</v>
      </c>
      <c r="T15" s="122">
        <v>394.07799999999997</v>
      </c>
      <c r="U15" s="122">
        <v>12.39</v>
      </c>
      <c r="V15" s="117">
        <v>2.72</v>
      </c>
      <c r="W15" s="118">
        <v>36.216999999999999</v>
      </c>
      <c r="X15" s="118">
        <v>12.05</v>
      </c>
      <c r="Y15" s="123" t="s">
        <v>1647</v>
      </c>
      <c r="Z15" s="121" t="s">
        <v>1647</v>
      </c>
      <c r="AA15" s="117">
        <v>345.43</v>
      </c>
      <c r="AB15" s="119">
        <v>1126.4659999999999</v>
      </c>
      <c r="AC15" s="117">
        <v>371.38099999999997</v>
      </c>
      <c r="AD15" s="118">
        <v>64.885000000000005</v>
      </c>
      <c r="AE15" s="118">
        <v>226.90299999999999</v>
      </c>
      <c r="AF15" s="119">
        <v>0</v>
      </c>
      <c r="AG15" s="117">
        <v>23.520209999999999</v>
      </c>
      <c r="AH15" s="118">
        <v>28</v>
      </c>
      <c r="AI15" s="118">
        <v>9.7038399999999996</v>
      </c>
      <c r="AJ15" s="118">
        <v>29.22917</v>
      </c>
      <c r="AK15" s="119">
        <v>32.5</v>
      </c>
      <c r="AL15" s="117">
        <v>85.43</v>
      </c>
      <c r="AM15" s="119">
        <v>85.72</v>
      </c>
      <c r="AN15" s="117">
        <v>87.058000000000007</v>
      </c>
      <c r="AO15" s="123" t="s">
        <v>1647</v>
      </c>
      <c r="AP15" s="123" t="s">
        <v>1647</v>
      </c>
      <c r="AQ15" s="123" t="s">
        <v>1647</v>
      </c>
      <c r="AR15" s="118">
        <v>29.649650000000001</v>
      </c>
      <c r="AS15" s="118">
        <v>6.7561799999999996</v>
      </c>
      <c r="AT15" s="118">
        <v>90.489000000000004</v>
      </c>
      <c r="AU15" s="118">
        <v>52.411000000000001</v>
      </c>
      <c r="AV15" s="119">
        <v>57.401000000000003</v>
      </c>
      <c r="AW15" s="122">
        <v>12.547000000000001</v>
      </c>
    </row>
    <row r="16" spans="1:49" x14ac:dyDescent="0.25">
      <c r="A16" s="124" t="s">
        <v>873</v>
      </c>
      <c r="B16" s="117">
        <v>6.3</v>
      </c>
      <c r="C16" s="118">
        <v>38</v>
      </c>
      <c r="D16" s="118">
        <v>143.9</v>
      </c>
      <c r="E16" s="118">
        <v>138.69676000000001</v>
      </c>
      <c r="F16" s="118">
        <v>35</v>
      </c>
      <c r="G16" s="119">
        <v>150</v>
      </c>
      <c r="H16" s="117">
        <v>48.2</v>
      </c>
      <c r="I16" s="119">
        <v>200</v>
      </c>
      <c r="J16" s="117">
        <v>13.06</v>
      </c>
      <c r="K16" s="118">
        <v>0</v>
      </c>
      <c r="L16" s="119">
        <v>9.1910000000000007</v>
      </c>
      <c r="M16" s="120" t="s">
        <v>1647</v>
      </c>
      <c r="N16" s="121" t="s">
        <v>1647</v>
      </c>
      <c r="O16" s="122">
        <v>2.4900000000000002</v>
      </c>
      <c r="P16" s="117">
        <v>157.93</v>
      </c>
      <c r="Q16" s="118">
        <v>273.13</v>
      </c>
      <c r="R16" s="118">
        <v>736.34</v>
      </c>
      <c r="S16" s="119">
        <v>579.67999999999995</v>
      </c>
      <c r="T16" s="122">
        <v>400.97899999999998</v>
      </c>
      <c r="U16" s="122">
        <v>12.3</v>
      </c>
      <c r="V16" s="117">
        <v>2.11</v>
      </c>
      <c r="W16" s="118">
        <v>33.927999999999997</v>
      </c>
      <c r="X16" s="118">
        <v>12.01</v>
      </c>
      <c r="Y16" s="123" t="s">
        <v>1647</v>
      </c>
      <c r="Z16" s="121" t="s">
        <v>1647</v>
      </c>
      <c r="AA16" s="117">
        <v>348.42</v>
      </c>
      <c r="AB16" s="119">
        <v>1129.462</v>
      </c>
      <c r="AC16" s="117">
        <v>356.73899999999998</v>
      </c>
      <c r="AD16" s="118">
        <v>64.070999999999998</v>
      </c>
      <c r="AE16" s="118">
        <v>203.929</v>
      </c>
      <c r="AF16" s="119">
        <v>0</v>
      </c>
      <c r="AG16" s="117">
        <v>23.520209999999999</v>
      </c>
      <c r="AH16" s="118">
        <v>28</v>
      </c>
      <c r="AI16" s="118">
        <v>10.1004</v>
      </c>
      <c r="AJ16" s="118">
        <v>29.22917</v>
      </c>
      <c r="AK16" s="119">
        <v>32.5</v>
      </c>
      <c r="AL16" s="117">
        <v>85.25</v>
      </c>
      <c r="AM16" s="119">
        <v>85.54</v>
      </c>
      <c r="AN16" s="117">
        <v>86.56</v>
      </c>
      <c r="AO16" s="123" t="s">
        <v>1647</v>
      </c>
      <c r="AP16" s="123" t="s">
        <v>1647</v>
      </c>
      <c r="AQ16" s="123" t="s">
        <v>1647</v>
      </c>
      <c r="AR16" s="118">
        <v>29.556699999999999</v>
      </c>
      <c r="AS16" s="118">
        <v>6.7561799999999996</v>
      </c>
      <c r="AT16" s="118">
        <v>90.489000000000004</v>
      </c>
      <c r="AU16" s="118">
        <v>51.963000000000001</v>
      </c>
      <c r="AV16" s="119">
        <v>56.595999999999997</v>
      </c>
      <c r="AW16" s="122">
        <v>12.412000000000001</v>
      </c>
    </row>
    <row r="17" spans="1:49" x14ac:dyDescent="0.25">
      <c r="A17" s="124" t="s">
        <v>874</v>
      </c>
      <c r="B17" s="117">
        <v>6.3</v>
      </c>
      <c r="C17" s="118">
        <v>38</v>
      </c>
      <c r="D17" s="118">
        <v>143.9</v>
      </c>
      <c r="E17" s="118">
        <v>138.69676000000001</v>
      </c>
      <c r="F17" s="118">
        <v>35</v>
      </c>
      <c r="G17" s="119">
        <v>150</v>
      </c>
      <c r="H17" s="117">
        <v>48.2</v>
      </c>
      <c r="I17" s="119">
        <v>200</v>
      </c>
      <c r="J17" s="117">
        <v>13.06</v>
      </c>
      <c r="K17" s="118">
        <v>0</v>
      </c>
      <c r="L17" s="119">
        <v>9.1910000000000007</v>
      </c>
      <c r="M17" s="120" t="s">
        <v>1647</v>
      </c>
      <c r="N17" s="121" t="s">
        <v>1647</v>
      </c>
      <c r="O17" s="122">
        <v>2.4900000000000002</v>
      </c>
      <c r="P17" s="117">
        <v>157.93</v>
      </c>
      <c r="Q17" s="118">
        <v>273.13</v>
      </c>
      <c r="R17" s="118">
        <v>736.34</v>
      </c>
      <c r="S17" s="119">
        <v>579.67999999999995</v>
      </c>
      <c r="T17" s="122">
        <v>400.97899999999998</v>
      </c>
      <c r="U17" s="122">
        <v>12.3</v>
      </c>
      <c r="V17" s="117">
        <v>2.11</v>
      </c>
      <c r="W17" s="118">
        <v>33.927999999999997</v>
      </c>
      <c r="X17" s="118">
        <v>12.01</v>
      </c>
      <c r="Y17" s="123" t="s">
        <v>1647</v>
      </c>
      <c r="Z17" s="121" t="s">
        <v>1647</v>
      </c>
      <c r="AA17" s="117">
        <v>348.42</v>
      </c>
      <c r="AB17" s="119">
        <v>1129.462</v>
      </c>
      <c r="AC17" s="117">
        <v>356.73899999999998</v>
      </c>
      <c r="AD17" s="118">
        <v>64.070999999999998</v>
      </c>
      <c r="AE17" s="118">
        <v>203.929</v>
      </c>
      <c r="AF17" s="119">
        <v>0</v>
      </c>
      <c r="AG17" s="117">
        <v>23.520209999999999</v>
      </c>
      <c r="AH17" s="118">
        <v>28</v>
      </c>
      <c r="AI17" s="118">
        <v>10.1004</v>
      </c>
      <c r="AJ17" s="118">
        <v>29.22917</v>
      </c>
      <c r="AK17" s="119">
        <v>32.5</v>
      </c>
      <c r="AL17" s="117">
        <v>85.25</v>
      </c>
      <c r="AM17" s="119">
        <v>85.54</v>
      </c>
      <c r="AN17" s="117">
        <v>86.56</v>
      </c>
      <c r="AO17" s="123" t="s">
        <v>1647</v>
      </c>
      <c r="AP17" s="123" t="s">
        <v>1647</v>
      </c>
      <c r="AQ17" s="123" t="s">
        <v>1647</v>
      </c>
      <c r="AR17" s="118">
        <v>29.556699999999999</v>
      </c>
      <c r="AS17" s="118">
        <v>6.7561799999999996</v>
      </c>
      <c r="AT17" s="118">
        <v>90.489000000000004</v>
      </c>
      <c r="AU17" s="118">
        <v>51.963000000000001</v>
      </c>
      <c r="AV17" s="119">
        <v>56.595999999999997</v>
      </c>
      <c r="AW17" s="122">
        <v>12.412000000000001</v>
      </c>
    </row>
    <row r="18" spans="1:49" x14ac:dyDescent="0.25">
      <c r="A18" s="124" t="s">
        <v>875</v>
      </c>
      <c r="B18" s="117">
        <v>6.3</v>
      </c>
      <c r="C18" s="118">
        <v>38</v>
      </c>
      <c r="D18" s="118">
        <v>143.9</v>
      </c>
      <c r="E18" s="118">
        <v>132.09037000000001</v>
      </c>
      <c r="F18" s="118">
        <v>38.4</v>
      </c>
      <c r="G18" s="119">
        <v>150</v>
      </c>
      <c r="H18" s="117">
        <v>46.1</v>
      </c>
      <c r="I18" s="119">
        <v>193</v>
      </c>
      <c r="J18" s="117">
        <v>13</v>
      </c>
      <c r="K18" s="118">
        <v>0</v>
      </c>
      <c r="L18" s="119">
        <v>9.016</v>
      </c>
      <c r="M18" s="120" t="s">
        <v>1647</v>
      </c>
      <c r="N18" s="121" t="s">
        <v>1647</v>
      </c>
      <c r="O18" s="122">
        <v>2.4900000000000002</v>
      </c>
      <c r="P18" s="117">
        <v>157.93</v>
      </c>
      <c r="Q18" s="118">
        <v>263.20999999999998</v>
      </c>
      <c r="R18" s="118">
        <v>733.4</v>
      </c>
      <c r="S18" s="119">
        <v>559.71</v>
      </c>
      <c r="T18" s="122">
        <v>399.36099999999999</v>
      </c>
      <c r="U18" s="122">
        <v>12.24</v>
      </c>
      <c r="V18" s="117">
        <v>3.05</v>
      </c>
      <c r="W18" s="118">
        <v>34.348999999999997</v>
      </c>
      <c r="X18" s="118">
        <v>4.3600000000000003</v>
      </c>
      <c r="Y18" s="123" t="s">
        <v>1647</v>
      </c>
      <c r="Z18" s="121" t="s">
        <v>1647</v>
      </c>
      <c r="AA18" s="117">
        <v>318.27999999999997</v>
      </c>
      <c r="AB18" s="119">
        <v>1099.319</v>
      </c>
      <c r="AC18" s="117">
        <v>349.452</v>
      </c>
      <c r="AD18" s="118">
        <v>64.858999999999995</v>
      </c>
      <c r="AE18" s="118">
        <v>175.803</v>
      </c>
      <c r="AF18" s="119">
        <v>0</v>
      </c>
      <c r="AG18" s="117">
        <v>23.520209999999999</v>
      </c>
      <c r="AH18" s="118">
        <v>28</v>
      </c>
      <c r="AI18" s="118">
        <v>10.11364</v>
      </c>
      <c r="AJ18" s="118">
        <v>29.22917</v>
      </c>
      <c r="AK18" s="119">
        <v>31.8</v>
      </c>
      <c r="AL18" s="117">
        <v>85.12</v>
      </c>
      <c r="AM18" s="119">
        <v>85.4</v>
      </c>
      <c r="AN18" s="117">
        <v>85.56</v>
      </c>
      <c r="AO18" s="123" t="s">
        <v>1647</v>
      </c>
      <c r="AP18" s="123" t="s">
        <v>1647</v>
      </c>
      <c r="AQ18" s="123" t="s">
        <v>1647</v>
      </c>
      <c r="AR18" s="118">
        <v>29.356480000000001</v>
      </c>
      <c r="AS18" s="118">
        <v>6.7561799999999996</v>
      </c>
      <c r="AT18" s="118">
        <v>90.489000000000004</v>
      </c>
      <c r="AU18" s="118">
        <v>50.997999999999998</v>
      </c>
      <c r="AV18" s="119">
        <v>56.207000000000001</v>
      </c>
      <c r="AW18" s="122">
        <v>12.242000000000001</v>
      </c>
    </row>
    <row r="19" spans="1:49" x14ac:dyDescent="0.25">
      <c r="A19" s="124" t="s">
        <v>876</v>
      </c>
      <c r="B19" s="117">
        <v>6.3</v>
      </c>
      <c r="C19" s="118">
        <v>38</v>
      </c>
      <c r="D19" s="118">
        <v>143.9</v>
      </c>
      <c r="E19" s="118">
        <v>132.09037000000001</v>
      </c>
      <c r="F19" s="118">
        <v>38.4</v>
      </c>
      <c r="G19" s="119">
        <v>150</v>
      </c>
      <c r="H19" s="117">
        <v>46.1</v>
      </c>
      <c r="I19" s="119">
        <v>193</v>
      </c>
      <c r="J19" s="117">
        <v>13</v>
      </c>
      <c r="K19" s="118">
        <v>0</v>
      </c>
      <c r="L19" s="119">
        <v>9.016</v>
      </c>
      <c r="M19" s="120" t="s">
        <v>1647</v>
      </c>
      <c r="N19" s="121" t="s">
        <v>1647</v>
      </c>
      <c r="O19" s="122">
        <v>2.4900000000000002</v>
      </c>
      <c r="P19" s="117">
        <v>157.93</v>
      </c>
      <c r="Q19" s="118">
        <v>263.20999999999998</v>
      </c>
      <c r="R19" s="118">
        <v>733.4</v>
      </c>
      <c r="S19" s="119">
        <v>559.71</v>
      </c>
      <c r="T19" s="122">
        <v>399.36099999999999</v>
      </c>
      <c r="U19" s="122">
        <v>12.24</v>
      </c>
      <c r="V19" s="117">
        <v>3.05</v>
      </c>
      <c r="W19" s="118">
        <v>34.348999999999997</v>
      </c>
      <c r="X19" s="118">
        <v>4.3600000000000003</v>
      </c>
      <c r="Y19" s="123" t="s">
        <v>1647</v>
      </c>
      <c r="Z19" s="121" t="s">
        <v>1647</v>
      </c>
      <c r="AA19" s="117">
        <v>318.27999999999997</v>
      </c>
      <c r="AB19" s="119">
        <v>1099.319</v>
      </c>
      <c r="AC19" s="117">
        <v>349.452</v>
      </c>
      <c r="AD19" s="118">
        <v>64.858999999999995</v>
      </c>
      <c r="AE19" s="118">
        <v>175.803</v>
      </c>
      <c r="AF19" s="119">
        <v>0</v>
      </c>
      <c r="AG19" s="117">
        <v>23.520209999999999</v>
      </c>
      <c r="AH19" s="118">
        <v>28</v>
      </c>
      <c r="AI19" s="118">
        <v>10.11364</v>
      </c>
      <c r="AJ19" s="118">
        <v>29.22917</v>
      </c>
      <c r="AK19" s="119">
        <v>31.8</v>
      </c>
      <c r="AL19" s="117">
        <v>85.12</v>
      </c>
      <c r="AM19" s="119">
        <v>85.4</v>
      </c>
      <c r="AN19" s="117">
        <v>85.56</v>
      </c>
      <c r="AO19" s="123" t="s">
        <v>1647</v>
      </c>
      <c r="AP19" s="123" t="s">
        <v>1647</v>
      </c>
      <c r="AQ19" s="123" t="s">
        <v>1647</v>
      </c>
      <c r="AR19" s="118">
        <v>29.356480000000001</v>
      </c>
      <c r="AS19" s="118">
        <v>6.7561799999999996</v>
      </c>
      <c r="AT19" s="118">
        <v>90.489000000000004</v>
      </c>
      <c r="AU19" s="118">
        <v>50.997999999999998</v>
      </c>
      <c r="AV19" s="119">
        <v>56.207000000000001</v>
      </c>
      <c r="AW19" s="122">
        <v>12.242000000000001</v>
      </c>
    </row>
    <row r="20" spans="1:49" x14ac:dyDescent="0.25">
      <c r="A20" s="124" t="s">
        <v>877</v>
      </c>
      <c r="B20" s="117">
        <v>6.3</v>
      </c>
      <c r="C20" s="118">
        <v>38</v>
      </c>
      <c r="D20" s="118">
        <v>143.9</v>
      </c>
      <c r="E20" s="118">
        <v>133.28994</v>
      </c>
      <c r="F20" s="118">
        <v>33.200000000000003</v>
      </c>
      <c r="G20" s="119">
        <v>150</v>
      </c>
      <c r="H20" s="117">
        <v>46.1</v>
      </c>
      <c r="I20" s="119">
        <v>190</v>
      </c>
      <c r="J20" s="117">
        <v>13.04</v>
      </c>
      <c r="K20" s="118">
        <v>0</v>
      </c>
      <c r="L20" s="119">
        <v>9.2149999999999999</v>
      </c>
      <c r="M20" s="120" t="s">
        <v>1647</v>
      </c>
      <c r="N20" s="121" t="s">
        <v>1647</v>
      </c>
      <c r="O20" s="122">
        <v>2.4900000000000002</v>
      </c>
      <c r="P20" s="117">
        <v>156.66</v>
      </c>
      <c r="Q20" s="118">
        <v>246.57</v>
      </c>
      <c r="R20" s="118">
        <v>730.46</v>
      </c>
      <c r="S20" s="119">
        <v>537.21</v>
      </c>
      <c r="T20" s="122">
        <v>388.73700000000002</v>
      </c>
      <c r="U20" s="122">
        <v>12.2</v>
      </c>
      <c r="V20" s="117">
        <v>4.1100000000000003</v>
      </c>
      <c r="W20" s="118">
        <v>33.112000000000002</v>
      </c>
      <c r="X20" s="118">
        <v>4.42</v>
      </c>
      <c r="Y20" s="123" t="s">
        <v>1647</v>
      </c>
      <c r="Z20" s="121" t="s">
        <v>1647</v>
      </c>
      <c r="AA20" s="117">
        <v>277.39</v>
      </c>
      <c r="AB20" s="119">
        <v>1058.433</v>
      </c>
      <c r="AC20" s="117">
        <v>367.54</v>
      </c>
      <c r="AD20" s="118">
        <v>65.605999999999995</v>
      </c>
      <c r="AE20" s="118">
        <v>164.44200000000001</v>
      </c>
      <c r="AF20" s="119">
        <v>0</v>
      </c>
      <c r="AG20" s="117">
        <v>23.520209999999999</v>
      </c>
      <c r="AH20" s="118">
        <v>27</v>
      </c>
      <c r="AI20" s="118">
        <v>10.06744</v>
      </c>
      <c r="AJ20" s="118">
        <v>29.22917</v>
      </c>
      <c r="AK20" s="119">
        <v>30.4</v>
      </c>
      <c r="AL20" s="117">
        <v>84.65</v>
      </c>
      <c r="AM20" s="119">
        <v>84.93</v>
      </c>
      <c r="AN20" s="117">
        <v>85.56</v>
      </c>
      <c r="AO20" s="123" t="s">
        <v>1647</v>
      </c>
      <c r="AP20" s="123" t="s">
        <v>1647</v>
      </c>
      <c r="AQ20" s="123" t="s">
        <v>1647</v>
      </c>
      <c r="AR20" s="118">
        <v>29.31954</v>
      </c>
      <c r="AS20" s="118">
        <v>6.7561799999999996</v>
      </c>
      <c r="AT20" s="118">
        <v>90.489000000000004</v>
      </c>
      <c r="AU20" s="118">
        <v>50.82</v>
      </c>
      <c r="AV20" s="119">
        <v>55.072000000000003</v>
      </c>
      <c r="AW20" s="122">
        <v>12.012</v>
      </c>
    </row>
    <row r="21" spans="1:49" x14ac:dyDescent="0.25">
      <c r="A21" s="124" t="s">
        <v>878</v>
      </c>
      <c r="B21" s="117">
        <v>6.3</v>
      </c>
      <c r="C21" s="118">
        <v>38</v>
      </c>
      <c r="D21" s="118">
        <v>143.9</v>
      </c>
      <c r="E21" s="118">
        <v>133.28994</v>
      </c>
      <c r="F21" s="118">
        <v>33.200000000000003</v>
      </c>
      <c r="G21" s="119">
        <v>150</v>
      </c>
      <c r="H21" s="117">
        <v>46.1</v>
      </c>
      <c r="I21" s="119">
        <v>190</v>
      </c>
      <c r="J21" s="117">
        <v>13.04</v>
      </c>
      <c r="K21" s="118">
        <v>0</v>
      </c>
      <c r="L21" s="119">
        <v>9.2149999999999999</v>
      </c>
      <c r="M21" s="120" t="s">
        <v>1647</v>
      </c>
      <c r="N21" s="121" t="s">
        <v>1647</v>
      </c>
      <c r="O21" s="122">
        <v>2.4900000000000002</v>
      </c>
      <c r="P21" s="117">
        <v>156.66</v>
      </c>
      <c r="Q21" s="118">
        <v>246.57</v>
      </c>
      <c r="R21" s="118">
        <v>730.46</v>
      </c>
      <c r="S21" s="119">
        <v>537.21</v>
      </c>
      <c r="T21" s="122">
        <v>388.73700000000002</v>
      </c>
      <c r="U21" s="122">
        <v>12.2</v>
      </c>
      <c r="V21" s="117">
        <v>4.1100000000000003</v>
      </c>
      <c r="W21" s="118">
        <v>33.112000000000002</v>
      </c>
      <c r="X21" s="118">
        <v>4.42</v>
      </c>
      <c r="Y21" s="123" t="s">
        <v>1647</v>
      </c>
      <c r="Z21" s="121" t="s">
        <v>1647</v>
      </c>
      <c r="AA21" s="117">
        <v>277.39</v>
      </c>
      <c r="AB21" s="119">
        <v>1058.433</v>
      </c>
      <c r="AC21" s="117">
        <v>367.54</v>
      </c>
      <c r="AD21" s="118">
        <v>65.605999999999995</v>
      </c>
      <c r="AE21" s="118">
        <v>164.44200000000001</v>
      </c>
      <c r="AF21" s="119">
        <v>0</v>
      </c>
      <c r="AG21" s="117">
        <v>23.520209999999999</v>
      </c>
      <c r="AH21" s="118">
        <v>27</v>
      </c>
      <c r="AI21" s="118">
        <v>10.06744</v>
      </c>
      <c r="AJ21" s="118">
        <v>29.22917</v>
      </c>
      <c r="AK21" s="119">
        <v>30.4</v>
      </c>
      <c r="AL21" s="117">
        <v>84.65</v>
      </c>
      <c r="AM21" s="119">
        <v>84.93</v>
      </c>
      <c r="AN21" s="117">
        <v>85.56</v>
      </c>
      <c r="AO21" s="123" t="s">
        <v>1647</v>
      </c>
      <c r="AP21" s="123" t="s">
        <v>1647</v>
      </c>
      <c r="AQ21" s="123" t="s">
        <v>1647</v>
      </c>
      <c r="AR21" s="118">
        <v>29.31954</v>
      </c>
      <c r="AS21" s="118">
        <v>6.7561799999999996</v>
      </c>
      <c r="AT21" s="118">
        <v>90.489000000000004</v>
      </c>
      <c r="AU21" s="118">
        <v>50.82</v>
      </c>
      <c r="AV21" s="119">
        <v>55.072000000000003</v>
      </c>
      <c r="AW21" s="122">
        <v>12.012</v>
      </c>
    </row>
    <row r="22" spans="1:49" x14ac:dyDescent="0.25">
      <c r="A22" s="124" t="s">
        <v>879</v>
      </c>
      <c r="B22" s="117">
        <v>6.3</v>
      </c>
      <c r="C22" s="118">
        <v>38</v>
      </c>
      <c r="D22" s="118">
        <v>143.9</v>
      </c>
      <c r="E22" s="118">
        <v>134.08121</v>
      </c>
      <c r="F22" s="118">
        <v>31.1</v>
      </c>
      <c r="G22" s="119">
        <v>150</v>
      </c>
      <c r="H22" s="117">
        <v>46.1</v>
      </c>
      <c r="I22" s="119">
        <v>185</v>
      </c>
      <c r="J22" s="117">
        <v>13.06</v>
      </c>
      <c r="K22" s="118">
        <v>0</v>
      </c>
      <c r="L22" s="119">
        <v>9.7629999999999999</v>
      </c>
      <c r="M22" s="120" t="s">
        <v>1647</v>
      </c>
      <c r="N22" s="121" t="s">
        <v>1647</v>
      </c>
      <c r="O22" s="122">
        <v>2.4900000000000002</v>
      </c>
      <c r="P22" s="117">
        <v>156.66</v>
      </c>
      <c r="Q22" s="118">
        <v>239.77</v>
      </c>
      <c r="R22" s="118">
        <v>730.46</v>
      </c>
      <c r="S22" s="119">
        <v>517.89</v>
      </c>
      <c r="T22" s="122">
        <v>386.64600000000002</v>
      </c>
      <c r="U22" s="122">
        <v>12.14</v>
      </c>
      <c r="V22" s="117">
        <v>4.88</v>
      </c>
      <c r="W22" s="118">
        <v>31.629000000000001</v>
      </c>
      <c r="X22" s="118">
        <v>4.49</v>
      </c>
      <c r="Y22" s="123" t="s">
        <v>1647</v>
      </c>
      <c r="Z22" s="121" t="s">
        <v>1647</v>
      </c>
      <c r="AA22" s="117">
        <v>253.26</v>
      </c>
      <c r="AB22" s="119">
        <v>1034.3030000000001</v>
      </c>
      <c r="AC22" s="117">
        <v>356.60199999999998</v>
      </c>
      <c r="AD22" s="118">
        <v>64.444999999999993</v>
      </c>
      <c r="AE22" s="118">
        <v>159.43</v>
      </c>
      <c r="AF22" s="119">
        <v>0.1</v>
      </c>
      <c r="AG22" s="117">
        <v>23.520209999999999</v>
      </c>
      <c r="AH22" s="118">
        <v>27</v>
      </c>
      <c r="AI22" s="118">
        <v>10.15075</v>
      </c>
      <c r="AJ22" s="118">
        <v>29.22917</v>
      </c>
      <c r="AK22" s="119">
        <v>30.4</v>
      </c>
      <c r="AL22" s="117">
        <v>83.26</v>
      </c>
      <c r="AM22" s="119">
        <v>83.55</v>
      </c>
      <c r="AN22" s="117">
        <v>84.05</v>
      </c>
      <c r="AO22" s="123" t="s">
        <v>1647</v>
      </c>
      <c r="AP22" s="123" t="s">
        <v>1647</v>
      </c>
      <c r="AQ22" s="123" t="s">
        <v>1647</v>
      </c>
      <c r="AR22" s="118">
        <v>29.15605</v>
      </c>
      <c r="AS22" s="118">
        <v>6.7561799999999996</v>
      </c>
      <c r="AT22" s="118">
        <v>90.489000000000004</v>
      </c>
      <c r="AU22" s="118">
        <v>50.031999999999996</v>
      </c>
      <c r="AV22" s="119">
        <v>55.331000000000003</v>
      </c>
      <c r="AW22" s="122">
        <v>11.962999999999999</v>
      </c>
    </row>
    <row r="23" spans="1:49" x14ac:dyDescent="0.25">
      <c r="A23" s="124" t="s">
        <v>880</v>
      </c>
      <c r="B23" s="117">
        <v>6.3</v>
      </c>
      <c r="C23" s="118">
        <v>38</v>
      </c>
      <c r="D23" s="118">
        <v>143.9</v>
      </c>
      <c r="E23" s="118">
        <v>134.08121</v>
      </c>
      <c r="F23" s="118">
        <v>31.1</v>
      </c>
      <c r="G23" s="119">
        <v>150</v>
      </c>
      <c r="H23" s="117">
        <v>46.1</v>
      </c>
      <c r="I23" s="119">
        <v>185</v>
      </c>
      <c r="J23" s="117">
        <v>13.06</v>
      </c>
      <c r="K23" s="118">
        <v>0</v>
      </c>
      <c r="L23" s="119">
        <v>9.7629999999999999</v>
      </c>
      <c r="M23" s="120" t="s">
        <v>1647</v>
      </c>
      <c r="N23" s="121" t="s">
        <v>1647</v>
      </c>
      <c r="O23" s="122">
        <v>2.4900000000000002</v>
      </c>
      <c r="P23" s="117">
        <v>156.66</v>
      </c>
      <c r="Q23" s="118">
        <v>239.77</v>
      </c>
      <c r="R23" s="118">
        <v>730.46</v>
      </c>
      <c r="S23" s="119">
        <v>517.89</v>
      </c>
      <c r="T23" s="122">
        <v>386.64600000000002</v>
      </c>
      <c r="U23" s="122">
        <v>12.14</v>
      </c>
      <c r="V23" s="117">
        <v>4.88</v>
      </c>
      <c r="W23" s="118">
        <v>31.629000000000001</v>
      </c>
      <c r="X23" s="118">
        <v>4.49</v>
      </c>
      <c r="Y23" s="123" t="s">
        <v>1647</v>
      </c>
      <c r="Z23" s="121" t="s">
        <v>1647</v>
      </c>
      <c r="AA23" s="117">
        <v>253.26</v>
      </c>
      <c r="AB23" s="119">
        <v>1034.3030000000001</v>
      </c>
      <c r="AC23" s="117">
        <v>356.60199999999998</v>
      </c>
      <c r="AD23" s="118">
        <v>64.444999999999993</v>
      </c>
      <c r="AE23" s="118">
        <v>159.43</v>
      </c>
      <c r="AF23" s="119">
        <v>0.1</v>
      </c>
      <c r="AG23" s="117">
        <v>23.520209999999999</v>
      </c>
      <c r="AH23" s="118">
        <v>27</v>
      </c>
      <c r="AI23" s="118">
        <v>10.15075</v>
      </c>
      <c r="AJ23" s="118">
        <v>29.22917</v>
      </c>
      <c r="AK23" s="119">
        <v>30.4</v>
      </c>
      <c r="AL23" s="117">
        <v>83.26</v>
      </c>
      <c r="AM23" s="119">
        <v>83.55</v>
      </c>
      <c r="AN23" s="117">
        <v>84.05</v>
      </c>
      <c r="AO23" s="123" t="s">
        <v>1647</v>
      </c>
      <c r="AP23" s="123" t="s">
        <v>1647</v>
      </c>
      <c r="AQ23" s="123" t="s">
        <v>1647</v>
      </c>
      <c r="AR23" s="118">
        <v>29.15605</v>
      </c>
      <c r="AS23" s="118">
        <v>6.7561799999999996</v>
      </c>
      <c r="AT23" s="118">
        <v>90.489000000000004</v>
      </c>
      <c r="AU23" s="118">
        <v>50.031999999999996</v>
      </c>
      <c r="AV23" s="119">
        <v>55.331000000000003</v>
      </c>
      <c r="AW23" s="122">
        <v>11.962999999999999</v>
      </c>
    </row>
    <row r="24" spans="1:49" x14ac:dyDescent="0.25">
      <c r="A24" s="124" t="s">
        <v>881</v>
      </c>
      <c r="B24" s="117">
        <v>6.3</v>
      </c>
      <c r="C24" s="118">
        <v>38</v>
      </c>
      <c r="D24" s="118">
        <v>143.9</v>
      </c>
      <c r="E24" s="118">
        <v>123.21178</v>
      </c>
      <c r="F24" s="118">
        <v>38.700000000000003</v>
      </c>
      <c r="G24" s="119">
        <v>150</v>
      </c>
      <c r="H24" s="117">
        <v>46.1</v>
      </c>
      <c r="I24" s="119">
        <v>183</v>
      </c>
      <c r="J24" s="117">
        <v>13.06</v>
      </c>
      <c r="K24" s="118">
        <v>0</v>
      </c>
      <c r="L24" s="119">
        <v>9.4550000000000001</v>
      </c>
      <c r="M24" s="117">
        <v>1.07</v>
      </c>
      <c r="N24" s="119">
        <v>302.81</v>
      </c>
      <c r="O24" s="122">
        <v>2.4900000000000002</v>
      </c>
      <c r="P24" s="117">
        <v>156.66</v>
      </c>
      <c r="Q24" s="118">
        <v>235.73</v>
      </c>
      <c r="R24" s="118">
        <v>724.62</v>
      </c>
      <c r="S24" s="119">
        <v>494.82</v>
      </c>
      <c r="T24" s="122">
        <v>377.81900000000002</v>
      </c>
      <c r="U24" s="122">
        <v>12.17</v>
      </c>
      <c r="V24" s="117">
        <v>4.49</v>
      </c>
      <c r="W24" s="118">
        <v>31.483000000000001</v>
      </c>
      <c r="X24" s="118">
        <v>4.55</v>
      </c>
      <c r="Y24" s="123" t="s">
        <v>1647</v>
      </c>
      <c r="Z24" s="121" t="s">
        <v>1647</v>
      </c>
      <c r="AA24" s="117">
        <v>235.86</v>
      </c>
      <c r="AB24" s="119">
        <v>1016.898</v>
      </c>
      <c r="AC24" s="117">
        <v>353.01299999999998</v>
      </c>
      <c r="AD24" s="118">
        <v>64.384</v>
      </c>
      <c r="AE24" s="118">
        <v>153.10900000000001</v>
      </c>
      <c r="AF24" s="119">
        <v>0.2</v>
      </c>
      <c r="AG24" s="117">
        <v>23.520209999999999</v>
      </c>
      <c r="AH24" s="118">
        <v>27.5</v>
      </c>
      <c r="AI24" s="118">
        <v>10.164540000000001</v>
      </c>
      <c r="AJ24" s="118">
        <v>29.22917</v>
      </c>
      <c r="AK24" s="119">
        <v>30.4</v>
      </c>
      <c r="AL24" s="117">
        <v>82.56</v>
      </c>
      <c r="AM24" s="119">
        <v>82.85</v>
      </c>
      <c r="AN24" s="117">
        <v>85.058000000000007</v>
      </c>
      <c r="AO24" s="123" t="s">
        <v>1647</v>
      </c>
      <c r="AP24" s="123" t="s">
        <v>1647</v>
      </c>
      <c r="AQ24" s="123" t="s">
        <v>1647</v>
      </c>
      <c r="AR24" s="118">
        <v>29.021799999999999</v>
      </c>
      <c r="AS24" s="118">
        <v>6.7561799999999996</v>
      </c>
      <c r="AT24" s="118">
        <v>90.489000000000004</v>
      </c>
      <c r="AU24" s="118">
        <v>49.384999999999998</v>
      </c>
      <c r="AV24" s="119">
        <v>54.972000000000001</v>
      </c>
      <c r="AW24" s="122">
        <v>12.000999999999999</v>
      </c>
    </row>
    <row r="25" spans="1:49" x14ac:dyDescent="0.25">
      <c r="A25" s="124" t="s">
        <v>882</v>
      </c>
      <c r="B25" s="117">
        <v>6.3</v>
      </c>
      <c r="C25" s="118">
        <v>38</v>
      </c>
      <c r="D25" s="118">
        <v>143.9</v>
      </c>
      <c r="E25" s="118">
        <v>123.21178</v>
      </c>
      <c r="F25" s="118">
        <v>38.700000000000003</v>
      </c>
      <c r="G25" s="119">
        <v>150</v>
      </c>
      <c r="H25" s="117">
        <v>46.1</v>
      </c>
      <c r="I25" s="119">
        <v>183</v>
      </c>
      <c r="J25" s="117">
        <v>13.06</v>
      </c>
      <c r="K25" s="118">
        <v>0</v>
      </c>
      <c r="L25" s="119">
        <v>9.4550000000000001</v>
      </c>
      <c r="M25" s="117">
        <v>1.07</v>
      </c>
      <c r="N25" s="119">
        <v>302.81</v>
      </c>
      <c r="O25" s="122">
        <v>2.4900000000000002</v>
      </c>
      <c r="P25" s="117">
        <v>156.66</v>
      </c>
      <c r="Q25" s="118">
        <v>235.73</v>
      </c>
      <c r="R25" s="118">
        <v>724.62</v>
      </c>
      <c r="S25" s="119">
        <v>494.82</v>
      </c>
      <c r="T25" s="122">
        <v>377.81900000000002</v>
      </c>
      <c r="U25" s="122">
        <v>12.17</v>
      </c>
      <c r="V25" s="117">
        <v>4.49</v>
      </c>
      <c r="W25" s="118">
        <v>31.483000000000001</v>
      </c>
      <c r="X25" s="118">
        <v>4.55</v>
      </c>
      <c r="Y25" s="123" t="s">
        <v>1647</v>
      </c>
      <c r="Z25" s="121" t="s">
        <v>1647</v>
      </c>
      <c r="AA25" s="117">
        <v>235.86</v>
      </c>
      <c r="AB25" s="119">
        <v>1016.898</v>
      </c>
      <c r="AC25" s="117">
        <v>353.01299999999998</v>
      </c>
      <c r="AD25" s="118">
        <v>64.384</v>
      </c>
      <c r="AE25" s="118">
        <v>153.10900000000001</v>
      </c>
      <c r="AF25" s="119">
        <v>0.2</v>
      </c>
      <c r="AG25" s="117">
        <v>23.520209999999999</v>
      </c>
      <c r="AH25" s="118">
        <v>27.5</v>
      </c>
      <c r="AI25" s="118">
        <v>10.164540000000001</v>
      </c>
      <c r="AJ25" s="118">
        <v>29.22917</v>
      </c>
      <c r="AK25" s="119">
        <v>30.4</v>
      </c>
      <c r="AL25" s="117">
        <v>82.56</v>
      </c>
      <c r="AM25" s="119">
        <v>82.85</v>
      </c>
      <c r="AN25" s="117">
        <v>85.058000000000007</v>
      </c>
      <c r="AO25" s="123" t="s">
        <v>1647</v>
      </c>
      <c r="AP25" s="123" t="s">
        <v>1647</v>
      </c>
      <c r="AQ25" s="123" t="s">
        <v>1647</v>
      </c>
      <c r="AR25" s="118">
        <v>29.021799999999999</v>
      </c>
      <c r="AS25" s="118">
        <v>6.7561799999999996</v>
      </c>
      <c r="AT25" s="118">
        <v>90.489000000000004</v>
      </c>
      <c r="AU25" s="118">
        <v>49.384999999999998</v>
      </c>
      <c r="AV25" s="119">
        <v>54.972000000000001</v>
      </c>
      <c r="AW25" s="122">
        <v>12.000999999999999</v>
      </c>
    </row>
    <row r="26" spans="1:49" x14ac:dyDescent="0.25">
      <c r="A26" s="124" t="s">
        <v>883</v>
      </c>
      <c r="B26" s="117">
        <v>6.3</v>
      </c>
      <c r="C26" s="118">
        <v>38</v>
      </c>
      <c r="D26" s="118">
        <v>133.9</v>
      </c>
      <c r="E26" s="118">
        <v>135.29479000000001</v>
      </c>
      <c r="F26" s="118">
        <v>27.2</v>
      </c>
      <c r="G26" s="119">
        <v>140</v>
      </c>
      <c r="H26" s="117">
        <v>46.1</v>
      </c>
      <c r="I26" s="119">
        <v>183</v>
      </c>
      <c r="J26" s="117">
        <v>13.04</v>
      </c>
      <c r="K26" s="118">
        <v>0</v>
      </c>
      <c r="L26" s="119">
        <v>12.742000000000001</v>
      </c>
      <c r="M26" s="120" t="s">
        <v>1647</v>
      </c>
      <c r="N26" s="121" t="s">
        <v>1647</v>
      </c>
      <c r="O26" s="122">
        <v>2.4900000000000002</v>
      </c>
      <c r="P26" s="117">
        <v>156.66</v>
      </c>
      <c r="Q26" s="118">
        <v>234.39</v>
      </c>
      <c r="R26" s="118">
        <v>715.9</v>
      </c>
      <c r="S26" s="119">
        <v>466.35</v>
      </c>
      <c r="T26" s="122">
        <v>391.137</v>
      </c>
      <c r="U26" s="122">
        <v>12.09</v>
      </c>
      <c r="V26" s="117">
        <v>6.12</v>
      </c>
      <c r="W26" s="118">
        <v>37.578000000000003</v>
      </c>
      <c r="X26" s="118">
        <v>4.55</v>
      </c>
      <c r="Y26" s="123" t="s">
        <v>1647</v>
      </c>
      <c r="Z26" s="121" t="s">
        <v>1647</v>
      </c>
      <c r="AA26" s="117">
        <v>232.51</v>
      </c>
      <c r="AB26" s="119">
        <v>1000.5650000000001</v>
      </c>
      <c r="AC26" s="117">
        <v>345.91899999999998</v>
      </c>
      <c r="AD26" s="118">
        <v>64.375</v>
      </c>
      <c r="AE26" s="118">
        <v>149.84700000000001</v>
      </c>
      <c r="AF26" s="119">
        <v>0</v>
      </c>
      <c r="AG26" s="117">
        <v>23.520209999999999</v>
      </c>
      <c r="AH26" s="118">
        <v>28.5</v>
      </c>
      <c r="AI26" s="118">
        <v>9.3488299999999995</v>
      </c>
      <c r="AJ26" s="118">
        <v>29.22917</v>
      </c>
      <c r="AK26" s="119">
        <v>30</v>
      </c>
      <c r="AL26" s="117">
        <v>81.760000000000005</v>
      </c>
      <c r="AM26" s="119">
        <v>82.05</v>
      </c>
      <c r="AN26" s="117">
        <v>82.528000000000006</v>
      </c>
      <c r="AO26" s="123" t="s">
        <v>1647</v>
      </c>
      <c r="AP26" s="123" t="s">
        <v>1647</v>
      </c>
      <c r="AQ26" s="123" t="s">
        <v>1647</v>
      </c>
      <c r="AR26" s="118">
        <v>28.918890000000001</v>
      </c>
      <c r="AS26" s="118">
        <v>6.7561799999999996</v>
      </c>
      <c r="AT26" s="118">
        <v>90.489000000000004</v>
      </c>
      <c r="AU26" s="118">
        <v>48.889000000000003</v>
      </c>
      <c r="AV26" s="119">
        <v>54.042000000000002</v>
      </c>
      <c r="AW26" s="122">
        <v>11.736000000000001</v>
      </c>
    </row>
    <row r="27" spans="1:49" x14ac:dyDescent="0.25">
      <c r="A27" s="124" t="s">
        <v>884</v>
      </c>
      <c r="B27" s="117">
        <v>6.3</v>
      </c>
      <c r="C27" s="118">
        <v>38</v>
      </c>
      <c r="D27" s="118">
        <v>133.9</v>
      </c>
      <c r="E27" s="118">
        <v>135.29479000000001</v>
      </c>
      <c r="F27" s="118">
        <v>27.2</v>
      </c>
      <c r="G27" s="119">
        <v>140</v>
      </c>
      <c r="H27" s="117">
        <v>46.1</v>
      </c>
      <c r="I27" s="119">
        <v>183</v>
      </c>
      <c r="J27" s="117">
        <v>13.04</v>
      </c>
      <c r="K27" s="118">
        <v>0</v>
      </c>
      <c r="L27" s="119">
        <v>12.742000000000001</v>
      </c>
      <c r="M27" s="120" t="s">
        <v>1647</v>
      </c>
      <c r="N27" s="121" t="s">
        <v>1647</v>
      </c>
      <c r="O27" s="122">
        <v>2.4900000000000002</v>
      </c>
      <c r="P27" s="117">
        <v>156.66</v>
      </c>
      <c r="Q27" s="118">
        <v>234.39</v>
      </c>
      <c r="R27" s="118">
        <v>715.9</v>
      </c>
      <c r="S27" s="119">
        <v>466.35</v>
      </c>
      <c r="T27" s="122">
        <v>391.137</v>
      </c>
      <c r="U27" s="122">
        <v>12.09</v>
      </c>
      <c r="V27" s="117">
        <v>6.12</v>
      </c>
      <c r="W27" s="118">
        <v>37.578000000000003</v>
      </c>
      <c r="X27" s="118">
        <v>4.55</v>
      </c>
      <c r="Y27" s="123" t="s">
        <v>1647</v>
      </c>
      <c r="Z27" s="121" t="s">
        <v>1647</v>
      </c>
      <c r="AA27" s="117">
        <v>232.51</v>
      </c>
      <c r="AB27" s="119">
        <v>1000.5650000000001</v>
      </c>
      <c r="AC27" s="117">
        <v>345.91899999999998</v>
      </c>
      <c r="AD27" s="118">
        <v>64.375</v>
      </c>
      <c r="AE27" s="118">
        <v>149.84700000000001</v>
      </c>
      <c r="AF27" s="119">
        <v>0</v>
      </c>
      <c r="AG27" s="117">
        <v>23.520209999999999</v>
      </c>
      <c r="AH27" s="118">
        <v>28.5</v>
      </c>
      <c r="AI27" s="118">
        <v>9.3488299999999995</v>
      </c>
      <c r="AJ27" s="118">
        <v>29.22917</v>
      </c>
      <c r="AK27" s="119">
        <v>30</v>
      </c>
      <c r="AL27" s="117">
        <v>81.760000000000005</v>
      </c>
      <c r="AM27" s="119">
        <v>82.05</v>
      </c>
      <c r="AN27" s="117">
        <v>82.528000000000006</v>
      </c>
      <c r="AO27" s="123" t="s">
        <v>1647</v>
      </c>
      <c r="AP27" s="123" t="s">
        <v>1647</v>
      </c>
      <c r="AQ27" s="123" t="s">
        <v>1647</v>
      </c>
      <c r="AR27" s="118">
        <v>28.918890000000001</v>
      </c>
      <c r="AS27" s="118">
        <v>6.7561799999999996</v>
      </c>
      <c r="AT27" s="118">
        <v>90.489000000000004</v>
      </c>
      <c r="AU27" s="118">
        <v>48.889000000000003</v>
      </c>
      <c r="AV27" s="119">
        <v>54.042000000000002</v>
      </c>
      <c r="AW27" s="122">
        <v>11.736000000000001</v>
      </c>
    </row>
    <row r="28" spans="1:49" x14ac:dyDescent="0.25">
      <c r="A28" s="124" t="s">
        <v>885</v>
      </c>
      <c r="B28" s="117">
        <v>6.3</v>
      </c>
      <c r="C28" s="118">
        <v>38</v>
      </c>
      <c r="D28" s="118">
        <v>133.9</v>
      </c>
      <c r="E28" s="118">
        <v>122.31618</v>
      </c>
      <c r="F28" s="118">
        <v>35.1</v>
      </c>
      <c r="G28" s="119">
        <v>140</v>
      </c>
      <c r="H28" s="117">
        <v>45</v>
      </c>
      <c r="I28" s="119">
        <v>183</v>
      </c>
      <c r="J28" s="117">
        <v>13.19</v>
      </c>
      <c r="K28" s="118">
        <v>0</v>
      </c>
      <c r="L28" s="119">
        <v>13.084</v>
      </c>
      <c r="M28" s="120" t="s">
        <v>1647</v>
      </c>
      <c r="N28" s="121" t="s">
        <v>1647</v>
      </c>
      <c r="O28" s="122">
        <v>2.4900000000000002</v>
      </c>
      <c r="P28" s="117">
        <v>155.38999999999999</v>
      </c>
      <c r="Q28" s="118">
        <v>237.07</v>
      </c>
      <c r="R28" s="118">
        <v>707.25</v>
      </c>
      <c r="S28" s="119">
        <v>438.72</v>
      </c>
      <c r="T28" s="122">
        <v>375.05</v>
      </c>
      <c r="U28" s="122">
        <v>12.08</v>
      </c>
      <c r="V28" s="117">
        <v>8.42</v>
      </c>
      <c r="W28" s="118">
        <v>38.408000000000001</v>
      </c>
      <c r="X28" s="118">
        <v>4.55</v>
      </c>
      <c r="Y28" s="123" t="s">
        <v>1647</v>
      </c>
      <c r="Z28" s="121" t="s">
        <v>1647</v>
      </c>
      <c r="AA28" s="117">
        <v>211.18</v>
      </c>
      <c r="AB28" s="119">
        <v>979.23599999999999</v>
      </c>
      <c r="AC28" s="117">
        <v>345.91899999999998</v>
      </c>
      <c r="AD28" s="118">
        <v>63.152999999999999</v>
      </c>
      <c r="AE28" s="118">
        <v>168.47900000000001</v>
      </c>
      <c r="AF28" s="119">
        <v>0</v>
      </c>
      <c r="AG28" s="117">
        <v>23.520209999999999</v>
      </c>
      <c r="AH28" s="118">
        <v>28</v>
      </c>
      <c r="AI28" s="118">
        <v>10.13627</v>
      </c>
      <c r="AJ28" s="118">
        <v>29.22917</v>
      </c>
      <c r="AK28" s="119">
        <v>29.2</v>
      </c>
      <c r="AL28" s="117">
        <v>80.150000000000006</v>
      </c>
      <c r="AM28" s="119">
        <v>80.430000000000007</v>
      </c>
      <c r="AN28" s="117">
        <v>82.528000000000006</v>
      </c>
      <c r="AO28" s="123" t="s">
        <v>1647</v>
      </c>
      <c r="AP28" s="123" t="s">
        <v>1647</v>
      </c>
      <c r="AQ28" s="123" t="s">
        <v>1647</v>
      </c>
      <c r="AR28" s="118">
        <v>28.852910000000001</v>
      </c>
      <c r="AS28" s="118">
        <v>6.7561799999999996</v>
      </c>
      <c r="AT28" s="118">
        <v>90.489000000000004</v>
      </c>
      <c r="AU28" s="118">
        <v>48.570999999999998</v>
      </c>
      <c r="AV28" s="119">
        <v>53.863999999999997</v>
      </c>
      <c r="AW28" s="122">
        <v>11.651</v>
      </c>
    </row>
    <row r="29" spans="1:49" x14ac:dyDescent="0.25">
      <c r="A29" s="124" t="s">
        <v>886</v>
      </c>
      <c r="B29" s="117">
        <v>6.3</v>
      </c>
      <c r="C29" s="118">
        <v>38</v>
      </c>
      <c r="D29" s="118">
        <v>133.9</v>
      </c>
      <c r="E29" s="118">
        <v>122.31618</v>
      </c>
      <c r="F29" s="118">
        <v>35.1</v>
      </c>
      <c r="G29" s="119">
        <v>140</v>
      </c>
      <c r="H29" s="117">
        <v>45</v>
      </c>
      <c r="I29" s="119">
        <v>183</v>
      </c>
      <c r="J29" s="117">
        <v>13.19</v>
      </c>
      <c r="K29" s="118">
        <v>0</v>
      </c>
      <c r="L29" s="119">
        <v>13.084</v>
      </c>
      <c r="M29" s="120" t="s">
        <v>1647</v>
      </c>
      <c r="N29" s="121" t="s">
        <v>1647</v>
      </c>
      <c r="O29" s="122">
        <v>2.4900000000000002</v>
      </c>
      <c r="P29" s="117">
        <v>155.38999999999999</v>
      </c>
      <c r="Q29" s="118">
        <v>237.07</v>
      </c>
      <c r="R29" s="118">
        <v>707.25</v>
      </c>
      <c r="S29" s="119">
        <v>438.72</v>
      </c>
      <c r="T29" s="122">
        <v>375.05</v>
      </c>
      <c r="U29" s="122">
        <v>12.08</v>
      </c>
      <c r="V29" s="117">
        <v>8.42</v>
      </c>
      <c r="W29" s="118">
        <v>38.408000000000001</v>
      </c>
      <c r="X29" s="118">
        <v>4.55</v>
      </c>
      <c r="Y29" s="123" t="s">
        <v>1647</v>
      </c>
      <c r="Z29" s="121" t="s">
        <v>1647</v>
      </c>
      <c r="AA29" s="117">
        <v>211.18</v>
      </c>
      <c r="AB29" s="119">
        <v>979.23599999999999</v>
      </c>
      <c r="AC29" s="117">
        <v>345.91899999999998</v>
      </c>
      <c r="AD29" s="118">
        <v>63.152999999999999</v>
      </c>
      <c r="AE29" s="118">
        <v>168.47900000000001</v>
      </c>
      <c r="AF29" s="119">
        <v>0</v>
      </c>
      <c r="AG29" s="117">
        <v>23.520209999999999</v>
      </c>
      <c r="AH29" s="118">
        <v>28</v>
      </c>
      <c r="AI29" s="118">
        <v>10.13627</v>
      </c>
      <c r="AJ29" s="118">
        <v>29.22917</v>
      </c>
      <c r="AK29" s="119">
        <v>29.2</v>
      </c>
      <c r="AL29" s="117">
        <v>80.150000000000006</v>
      </c>
      <c r="AM29" s="119">
        <v>80.430000000000007</v>
      </c>
      <c r="AN29" s="117">
        <v>82.528000000000006</v>
      </c>
      <c r="AO29" s="123" t="s">
        <v>1647</v>
      </c>
      <c r="AP29" s="123" t="s">
        <v>1647</v>
      </c>
      <c r="AQ29" s="123" t="s">
        <v>1647</v>
      </c>
      <c r="AR29" s="118">
        <v>28.852910000000001</v>
      </c>
      <c r="AS29" s="118">
        <v>6.7561799999999996</v>
      </c>
      <c r="AT29" s="118">
        <v>90.489000000000004</v>
      </c>
      <c r="AU29" s="118">
        <v>48.570999999999998</v>
      </c>
      <c r="AV29" s="119">
        <v>53.863999999999997</v>
      </c>
      <c r="AW29" s="122">
        <v>11.651</v>
      </c>
    </row>
    <row r="30" spans="1:49" x14ac:dyDescent="0.25">
      <c r="A30" s="124" t="s">
        <v>887</v>
      </c>
      <c r="B30" s="117">
        <v>6.3</v>
      </c>
      <c r="C30" s="118">
        <v>38</v>
      </c>
      <c r="D30" s="118">
        <v>133.9</v>
      </c>
      <c r="E30" s="118">
        <v>116.08291</v>
      </c>
      <c r="F30" s="118">
        <v>36.9</v>
      </c>
      <c r="G30" s="119">
        <v>140</v>
      </c>
      <c r="H30" s="117">
        <v>45</v>
      </c>
      <c r="I30" s="119">
        <v>183</v>
      </c>
      <c r="J30" s="117">
        <v>13.21</v>
      </c>
      <c r="K30" s="118">
        <v>0</v>
      </c>
      <c r="L30" s="119">
        <v>12.832000000000001</v>
      </c>
      <c r="M30" s="120" t="s">
        <v>1647</v>
      </c>
      <c r="N30" s="121" t="s">
        <v>1647</v>
      </c>
      <c r="O30" s="122">
        <v>2.4900000000000002</v>
      </c>
      <c r="P30" s="117">
        <v>152.88</v>
      </c>
      <c r="Q30" s="118">
        <v>237.07</v>
      </c>
      <c r="R30" s="118">
        <v>692.96</v>
      </c>
      <c r="S30" s="119">
        <v>429.69</v>
      </c>
      <c r="T30" s="122">
        <v>400.75700000000001</v>
      </c>
      <c r="U30" s="122">
        <v>11.99</v>
      </c>
      <c r="V30" s="117">
        <v>10.99</v>
      </c>
      <c r="W30" s="118">
        <v>43.508000000000003</v>
      </c>
      <c r="X30" s="118">
        <v>4.55</v>
      </c>
      <c r="Y30" s="123" t="s">
        <v>1647</v>
      </c>
      <c r="Z30" s="121" t="s">
        <v>1647</v>
      </c>
      <c r="AA30" s="117">
        <v>216.77</v>
      </c>
      <c r="AB30" s="119">
        <v>954.82100000000003</v>
      </c>
      <c r="AC30" s="117">
        <v>345.91899999999998</v>
      </c>
      <c r="AD30" s="118">
        <v>63.064</v>
      </c>
      <c r="AE30" s="118">
        <v>172.15</v>
      </c>
      <c r="AF30" s="119">
        <v>0</v>
      </c>
      <c r="AG30" s="117">
        <v>23.520209999999999</v>
      </c>
      <c r="AH30" s="118">
        <v>25</v>
      </c>
      <c r="AI30" s="118">
        <v>10.30832</v>
      </c>
      <c r="AJ30" s="118">
        <v>29.22917</v>
      </c>
      <c r="AK30" s="119">
        <v>29</v>
      </c>
      <c r="AL30" s="117">
        <v>77.17</v>
      </c>
      <c r="AM30" s="119">
        <v>77.459999999999994</v>
      </c>
      <c r="AN30" s="117">
        <v>82.528000000000006</v>
      </c>
      <c r="AO30" s="123" t="s">
        <v>1647</v>
      </c>
      <c r="AP30" s="123" t="s">
        <v>1647</v>
      </c>
      <c r="AQ30" s="123" t="s">
        <v>1647</v>
      </c>
      <c r="AR30" s="118">
        <v>28.722819999999999</v>
      </c>
      <c r="AS30" s="118">
        <v>6.7561799999999996</v>
      </c>
      <c r="AT30" s="118">
        <v>90.489000000000004</v>
      </c>
      <c r="AU30" s="118">
        <v>47.944000000000003</v>
      </c>
      <c r="AV30" s="119">
        <v>53.875</v>
      </c>
      <c r="AW30" s="122">
        <v>11.525</v>
      </c>
    </row>
    <row r="31" spans="1:49" x14ac:dyDescent="0.25">
      <c r="A31" s="124" t="s">
        <v>888</v>
      </c>
      <c r="B31" s="117">
        <v>6.3</v>
      </c>
      <c r="C31" s="118">
        <v>38</v>
      </c>
      <c r="D31" s="118">
        <v>133.9</v>
      </c>
      <c r="E31" s="118">
        <v>116.08291</v>
      </c>
      <c r="F31" s="118">
        <v>36.9</v>
      </c>
      <c r="G31" s="119">
        <v>140</v>
      </c>
      <c r="H31" s="117">
        <v>45</v>
      </c>
      <c r="I31" s="119">
        <v>183</v>
      </c>
      <c r="J31" s="117">
        <v>13.21</v>
      </c>
      <c r="K31" s="118">
        <v>0</v>
      </c>
      <c r="L31" s="119">
        <v>12.832000000000001</v>
      </c>
      <c r="M31" s="120" t="s">
        <v>1647</v>
      </c>
      <c r="N31" s="121" t="s">
        <v>1647</v>
      </c>
      <c r="O31" s="122">
        <v>2.4900000000000002</v>
      </c>
      <c r="P31" s="117">
        <v>152.88</v>
      </c>
      <c r="Q31" s="118">
        <v>237.07</v>
      </c>
      <c r="R31" s="118">
        <v>692.96</v>
      </c>
      <c r="S31" s="119">
        <v>429.69</v>
      </c>
      <c r="T31" s="122">
        <v>400.75700000000001</v>
      </c>
      <c r="U31" s="122">
        <v>11.99</v>
      </c>
      <c r="V31" s="117">
        <v>10.99</v>
      </c>
      <c r="W31" s="118">
        <v>43.508000000000003</v>
      </c>
      <c r="X31" s="118">
        <v>4.55</v>
      </c>
      <c r="Y31" s="123" t="s">
        <v>1647</v>
      </c>
      <c r="Z31" s="121" t="s">
        <v>1647</v>
      </c>
      <c r="AA31" s="117">
        <v>216.77</v>
      </c>
      <c r="AB31" s="119">
        <v>954.82100000000003</v>
      </c>
      <c r="AC31" s="117">
        <v>345.91899999999998</v>
      </c>
      <c r="AD31" s="118">
        <v>63.064</v>
      </c>
      <c r="AE31" s="118">
        <v>172.15</v>
      </c>
      <c r="AF31" s="119">
        <v>0</v>
      </c>
      <c r="AG31" s="117">
        <v>23.520209999999999</v>
      </c>
      <c r="AH31" s="118">
        <v>25</v>
      </c>
      <c r="AI31" s="118">
        <v>10.30832</v>
      </c>
      <c r="AJ31" s="118">
        <v>29.22917</v>
      </c>
      <c r="AK31" s="119">
        <v>29</v>
      </c>
      <c r="AL31" s="117">
        <v>77.17</v>
      </c>
      <c r="AM31" s="119">
        <v>77.459999999999994</v>
      </c>
      <c r="AN31" s="117">
        <v>82.528000000000006</v>
      </c>
      <c r="AO31" s="123" t="s">
        <v>1647</v>
      </c>
      <c r="AP31" s="123" t="s">
        <v>1647</v>
      </c>
      <c r="AQ31" s="123" t="s">
        <v>1647</v>
      </c>
      <c r="AR31" s="118">
        <v>28.722819999999999</v>
      </c>
      <c r="AS31" s="118">
        <v>6.7561799999999996</v>
      </c>
      <c r="AT31" s="118">
        <v>90.489000000000004</v>
      </c>
      <c r="AU31" s="118">
        <v>47.944000000000003</v>
      </c>
      <c r="AV31" s="119">
        <v>53.875</v>
      </c>
      <c r="AW31" s="122">
        <v>11.525</v>
      </c>
    </row>
    <row r="32" spans="1:49" x14ac:dyDescent="0.25">
      <c r="A32" s="124" t="s">
        <v>889</v>
      </c>
      <c r="B32" s="117">
        <v>6.3</v>
      </c>
      <c r="C32" s="118">
        <v>38</v>
      </c>
      <c r="D32" s="118">
        <v>133.9</v>
      </c>
      <c r="E32" s="118">
        <v>109.9532</v>
      </c>
      <c r="F32" s="118">
        <v>37.200000000000003</v>
      </c>
      <c r="G32" s="119">
        <v>140</v>
      </c>
      <c r="H32" s="117">
        <v>45</v>
      </c>
      <c r="I32" s="119">
        <v>183</v>
      </c>
      <c r="J32" s="117">
        <v>13.25</v>
      </c>
      <c r="K32" s="118">
        <v>0</v>
      </c>
      <c r="L32" s="119">
        <v>12.954000000000001</v>
      </c>
      <c r="M32" s="120" t="s">
        <v>1647</v>
      </c>
      <c r="N32" s="121" t="s">
        <v>1647</v>
      </c>
      <c r="O32" s="122">
        <v>2.4900000000000002</v>
      </c>
      <c r="P32" s="117">
        <v>140.69</v>
      </c>
      <c r="Q32" s="118">
        <v>235.73</v>
      </c>
      <c r="R32" s="118">
        <v>678.84</v>
      </c>
      <c r="S32" s="119">
        <v>466.27</v>
      </c>
      <c r="T32" s="122">
        <v>441.82900000000001</v>
      </c>
      <c r="U32" s="122">
        <v>11.82</v>
      </c>
      <c r="V32" s="117">
        <v>6.56</v>
      </c>
      <c r="W32" s="118">
        <v>46.49</v>
      </c>
      <c r="X32" s="118">
        <v>4.55</v>
      </c>
      <c r="Y32" s="123" t="s">
        <v>1647</v>
      </c>
      <c r="Z32" s="121" t="s">
        <v>1647</v>
      </c>
      <c r="AA32" s="117">
        <v>233.65</v>
      </c>
      <c r="AB32" s="119">
        <v>978.66700000000003</v>
      </c>
      <c r="AC32" s="117">
        <v>345.91899999999998</v>
      </c>
      <c r="AD32" s="118">
        <v>64.460999999999999</v>
      </c>
      <c r="AE32" s="118">
        <v>179.13300000000001</v>
      </c>
      <c r="AF32" s="119">
        <v>0</v>
      </c>
      <c r="AG32" s="117">
        <v>23.520209999999999</v>
      </c>
      <c r="AH32" s="118">
        <v>25</v>
      </c>
      <c r="AI32" s="118">
        <v>10.390739999999999</v>
      </c>
      <c r="AJ32" s="118">
        <v>29.22917</v>
      </c>
      <c r="AK32" s="119">
        <v>29</v>
      </c>
      <c r="AL32" s="117">
        <v>76.099999999999994</v>
      </c>
      <c r="AM32" s="119">
        <v>76.39</v>
      </c>
      <c r="AN32" s="117">
        <v>82.528000000000006</v>
      </c>
      <c r="AO32" s="123" t="s">
        <v>1647</v>
      </c>
      <c r="AP32" s="123" t="s">
        <v>1647</v>
      </c>
      <c r="AQ32" s="123" t="s">
        <v>1647</v>
      </c>
      <c r="AR32" s="118">
        <v>28.712029999999999</v>
      </c>
      <c r="AS32" s="118">
        <v>6.7561799999999996</v>
      </c>
      <c r="AT32" s="118">
        <v>90.489000000000004</v>
      </c>
      <c r="AU32" s="118">
        <v>47.892000000000003</v>
      </c>
      <c r="AV32" s="119">
        <v>53.64</v>
      </c>
      <c r="AW32" s="122">
        <v>11.397</v>
      </c>
    </row>
    <row r="33" spans="1:49" x14ac:dyDescent="0.25">
      <c r="A33" s="124" t="s">
        <v>890</v>
      </c>
      <c r="B33" s="117">
        <v>6.3</v>
      </c>
      <c r="C33" s="118">
        <v>38</v>
      </c>
      <c r="D33" s="118">
        <v>133.9</v>
      </c>
      <c r="E33" s="118">
        <v>109.9532</v>
      </c>
      <c r="F33" s="118">
        <v>37.200000000000003</v>
      </c>
      <c r="G33" s="119">
        <v>140</v>
      </c>
      <c r="H33" s="117">
        <v>45</v>
      </c>
      <c r="I33" s="119">
        <v>183</v>
      </c>
      <c r="J33" s="117">
        <v>13.25</v>
      </c>
      <c r="K33" s="118">
        <v>0</v>
      </c>
      <c r="L33" s="119">
        <v>12.954000000000001</v>
      </c>
      <c r="M33" s="120" t="s">
        <v>1647</v>
      </c>
      <c r="N33" s="121" t="s">
        <v>1647</v>
      </c>
      <c r="O33" s="122">
        <v>2.4900000000000002</v>
      </c>
      <c r="P33" s="117">
        <v>140.69</v>
      </c>
      <c r="Q33" s="118">
        <v>235.73</v>
      </c>
      <c r="R33" s="118">
        <v>678.84</v>
      </c>
      <c r="S33" s="119">
        <v>466.27</v>
      </c>
      <c r="T33" s="122">
        <v>441.82900000000001</v>
      </c>
      <c r="U33" s="122">
        <v>11.82</v>
      </c>
      <c r="V33" s="117">
        <v>6.56</v>
      </c>
      <c r="W33" s="118">
        <v>46.49</v>
      </c>
      <c r="X33" s="118">
        <v>4.55</v>
      </c>
      <c r="Y33" s="123" t="s">
        <v>1647</v>
      </c>
      <c r="Z33" s="121" t="s">
        <v>1647</v>
      </c>
      <c r="AA33" s="117">
        <v>233.65</v>
      </c>
      <c r="AB33" s="119">
        <v>978.66700000000003</v>
      </c>
      <c r="AC33" s="117">
        <v>345.91899999999998</v>
      </c>
      <c r="AD33" s="118">
        <v>64.460999999999999</v>
      </c>
      <c r="AE33" s="118">
        <v>179.13300000000001</v>
      </c>
      <c r="AF33" s="119">
        <v>0</v>
      </c>
      <c r="AG33" s="117">
        <v>23.520209999999999</v>
      </c>
      <c r="AH33" s="118">
        <v>25</v>
      </c>
      <c r="AI33" s="118">
        <v>10.390739999999999</v>
      </c>
      <c r="AJ33" s="118">
        <v>29.22917</v>
      </c>
      <c r="AK33" s="119">
        <v>29</v>
      </c>
      <c r="AL33" s="117">
        <v>76.099999999999994</v>
      </c>
      <c r="AM33" s="119">
        <v>76.39</v>
      </c>
      <c r="AN33" s="117">
        <v>82.528000000000006</v>
      </c>
      <c r="AO33" s="123" t="s">
        <v>1647</v>
      </c>
      <c r="AP33" s="123" t="s">
        <v>1647</v>
      </c>
      <c r="AQ33" s="123" t="s">
        <v>1647</v>
      </c>
      <c r="AR33" s="118">
        <v>28.712029999999999</v>
      </c>
      <c r="AS33" s="118">
        <v>6.7561799999999996</v>
      </c>
      <c r="AT33" s="118">
        <v>90.489000000000004</v>
      </c>
      <c r="AU33" s="118">
        <v>47.892000000000003</v>
      </c>
      <c r="AV33" s="119">
        <v>53.64</v>
      </c>
      <c r="AW33" s="122">
        <v>11.397</v>
      </c>
    </row>
    <row r="34" spans="1:49" x14ac:dyDescent="0.25">
      <c r="A34" s="124" t="s">
        <v>891</v>
      </c>
      <c r="B34" s="117">
        <v>6.3</v>
      </c>
      <c r="C34" s="118">
        <v>38</v>
      </c>
      <c r="D34" s="118">
        <v>133.9</v>
      </c>
      <c r="E34" s="118">
        <v>102.61805</v>
      </c>
      <c r="F34" s="118">
        <v>38.700000000000003</v>
      </c>
      <c r="G34" s="119">
        <v>140</v>
      </c>
      <c r="H34" s="117">
        <v>43.9</v>
      </c>
      <c r="I34" s="119">
        <v>178</v>
      </c>
      <c r="J34" s="117">
        <v>13.17</v>
      </c>
      <c r="K34" s="118">
        <v>0</v>
      </c>
      <c r="L34" s="119">
        <v>23.902000000000001</v>
      </c>
      <c r="M34" s="120" t="s">
        <v>1647</v>
      </c>
      <c r="N34" s="121" t="s">
        <v>1647</v>
      </c>
      <c r="O34" s="122">
        <v>2.4900000000000002</v>
      </c>
      <c r="P34" s="117">
        <v>137.15</v>
      </c>
      <c r="Q34" s="118">
        <v>234.39</v>
      </c>
      <c r="R34" s="118">
        <v>667.67</v>
      </c>
      <c r="S34" s="119">
        <v>464.16</v>
      </c>
      <c r="T34" s="122">
        <v>425.59800000000001</v>
      </c>
      <c r="U34" s="122">
        <v>13.17</v>
      </c>
      <c r="V34" s="117">
        <v>4.1100000000000003</v>
      </c>
      <c r="W34" s="118">
        <v>59.95</v>
      </c>
      <c r="X34" s="118">
        <v>4.55</v>
      </c>
      <c r="Y34" s="123" t="s">
        <v>1647</v>
      </c>
      <c r="Z34" s="121" t="s">
        <v>1647</v>
      </c>
      <c r="AA34" s="117">
        <v>211</v>
      </c>
      <c r="AB34" s="119">
        <v>946.53700000000003</v>
      </c>
      <c r="AC34" s="117">
        <v>338.93599999999998</v>
      </c>
      <c r="AD34" s="118">
        <v>64.694000000000003</v>
      </c>
      <c r="AE34" s="118">
        <v>184.33</v>
      </c>
      <c r="AF34" s="119">
        <v>0</v>
      </c>
      <c r="AG34" s="117">
        <v>23.520209999999999</v>
      </c>
      <c r="AH34" s="118">
        <v>27</v>
      </c>
      <c r="AI34" s="118">
        <v>9.99498</v>
      </c>
      <c r="AJ34" s="118">
        <v>29.22917</v>
      </c>
      <c r="AK34" s="119">
        <v>28.7</v>
      </c>
      <c r="AL34" s="117">
        <v>74.83</v>
      </c>
      <c r="AM34" s="119">
        <v>75.12</v>
      </c>
      <c r="AN34" s="117">
        <v>82.016999999999996</v>
      </c>
      <c r="AO34" s="123" t="s">
        <v>1647</v>
      </c>
      <c r="AP34" s="123" t="s">
        <v>1647</v>
      </c>
      <c r="AQ34" s="123" t="s">
        <v>1647</v>
      </c>
      <c r="AR34" s="118">
        <v>28.714099999999998</v>
      </c>
      <c r="AS34" s="118">
        <v>6.7561799999999996</v>
      </c>
      <c r="AT34" s="118">
        <v>90.489000000000004</v>
      </c>
      <c r="AU34" s="118">
        <v>47.902000000000001</v>
      </c>
      <c r="AV34" s="119">
        <v>52.771000000000001</v>
      </c>
      <c r="AW34" s="122">
        <v>11.407</v>
      </c>
    </row>
    <row r="35" spans="1:49" x14ac:dyDescent="0.25">
      <c r="A35" s="124" t="s">
        <v>892</v>
      </c>
      <c r="B35" s="117">
        <v>6.3</v>
      </c>
      <c r="C35" s="118">
        <v>38</v>
      </c>
      <c r="D35" s="118">
        <v>133.9</v>
      </c>
      <c r="E35" s="118">
        <v>102.61805</v>
      </c>
      <c r="F35" s="118">
        <v>38.700000000000003</v>
      </c>
      <c r="G35" s="119">
        <v>140</v>
      </c>
      <c r="H35" s="117">
        <v>43.9</v>
      </c>
      <c r="I35" s="119">
        <v>178</v>
      </c>
      <c r="J35" s="117">
        <v>13.17</v>
      </c>
      <c r="K35" s="118">
        <v>0</v>
      </c>
      <c r="L35" s="119">
        <v>23.902000000000001</v>
      </c>
      <c r="M35" s="120" t="s">
        <v>1647</v>
      </c>
      <c r="N35" s="121" t="s">
        <v>1647</v>
      </c>
      <c r="O35" s="122">
        <v>2.4900000000000002</v>
      </c>
      <c r="P35" s="117">
        <v>137.15</v>
      </c>
      <c r="Q35" s="118">
        <v>234.39</v>
      </c>
      <c r="R35" s="118">
        <v>667.67</v>
      </c>
      <c r="S35" s="119">
        <v>464.16</v>
      </c>
      <c r="T35" s="122">
        <v>425.59800000000001</v>
      </c>
      <c r="U35" s="122">
        <v>13.17</v>
      </c>
      <c r="V35" s="117">
        <v>4.1100000000000003</v>
      </c>
      <c r="W35" s="118">
        <v>59.95</v>
      </c>
      <c r="X35" s="118">
        <v>4.55</v>
      </c>
      <c r="Y35" s="123" t="s">
        <v>1647</v>
      </c>
      <c r="Z35" s="121" t="s">
        <v>1647</v>
      </c>
      <c r="AA35" s="117">
        <v>211</v>
      </c>
      <c r="AB35" s="119">
        <v>946.53700000000003</v>
      </c>
      <c r="AC35" s="117">
        <v>338.93599999999998</v>
      </c>
      <c r="AD35" s="118">
        <v>64.694000000000003</v>
      </c>
      <c r="AE35" s="118">
        <v>184.33</v>
      </c>
      <c r="AF35" s="119">
        <v>0</v>
      </c>
      <c r="AG35" s="117">
        <v>23.520209999999999</v>
      </c>
      <c r="AH35" s="118">
        <v>27</v>
      </c>
      <c r="AI35" s="118">
        <v>9.99498</v>
      </c>
      <c r="AJ35" s="118">
        <v>29.22917</v>
      </c>
      <c r="AK35" s="119">
        <v>28.7</v>
      </c>
      <c r="AL35" s="117">
        <v>74.83</v>
      </c>
      <c r="AM35" s="119">
        <v>75.12</v>
      </c>
      <c r="AN35" s="117">
        <v>82.016999999999996</v>
      </c>
      <c r="AO35" s="123" t="s">
        <v>1647</v>
      </c>
      <c r="AP35" s="123" t="s">
        <v>1647</v>
      </c>
      <c r="AQ35" s="123" t="s">
        <v>1647</v>
      </c>
      <c r="AR35" s="118">
        <v>28.714099999999998</v>
      </c>
      <c r="AS35" s="118">
        <v>6.7561799999999996</v>
      </c>
      <c r="AT35" s="118">
        <v>90.489000000000004</v>
      </c>
      <c r="AU35" s="118">
        <v>47.902000000000001</v>
      </c>
      <c r="AV35" s="119">
        <v>52.771000000000001</v>
      </c>
      <c r="AW35" s="122">
        <v>11.407</v>
      </c>
    </row>
    <row r="36" spans="1:49" x14ac:dyDescent="0.25">
      <c r="A36" s="124" t="s">
        <v>893</v>
      </c>
      <c r="B36" s="117">
        <v>6.3</v>
      </c>
      <c r="C36" s="118">
        <v>38</v>
      </c>
      <c r="D36" s="118">
        <v>133.9</v>
      </c>
      <c r="E36" s="118">
        <v>100.7948</v>
      </c>
      <c r="F36" s="118">
        <v>37.6</v>
      </c>
      <c r="G36" s="119">
        <v>140</v>
      </c>
      <c r="H36" s="117">
        <v>43.9</v>
      </c>
      <c r="I36" s="119">
        <v>174</v>
      </c>
      <c r="J36" s="117">
        <v>13.16</v>
      </c>
      <c r="K36" s="118">
        <v>0</v>
      </c>
      <c r="L36" s="119">
        <v>10.305999999999999</v>
      </c>
      <c r="M36" s="120" t="s">
        <v>1647</v>
      </c>
      <c r="N36" s="121" t="s">
        <v>1647</v>
      </c>
      <c r="O36" s="122">
        <v>2.4900000000000002</v>
      </c>
      <c r="P36" s="117">
        <v>138.32</v>
      </c>
      <c r="Q36" s="118">
        <v>229.06</v>
      </c>
      <c r="R36" s="118">
        <v>659.36</v>
      </c>
      <c r="S36" s="119">
        <v>435.92</v>
      </c>
      <c r="T36" s="122">
        <v>426.23399999999998</v>
      </c>
      <c r="U36" s="122">
        <v>13.19</v>
      </c>
      <c r="V36" s="117">
        <v>3.74</v>
      </c>
      <c r="W36" s="118">
        <v>60.49</v>
      </c>
      <c r="X36" s="118">
        <v>4.55</v>
      </c>
      <c r="Y36" s="123" t="s">
        <v>1647</v>
      </c>
      <c r="Z36" s="121" t="s">
        <v>1647</v>
      </c>
      <c r="AA36" s="117">
        <v>205.91</v>
      </c>
      <c r="AB36" s="119">
        <v>941.447</v>
      </c>
      <c r="AC36" s="117">
        <v>335.48599999999999</v>
      </c>
      <c r="AD36" s="118">
        <v>64.063000000000002</v>
      </c>
      <c r="AE36" s="118">
        <v>184.33</v>
      </c>
      <c r="AF36" s="119">
        <v>0</v>
      </c>
      <c r="AG36" s="117">
        <v>23.520209999999999</v>
      </c>
      <c r="AH36" s="118">
        <v>27</v>
      </c>
      <c r="AI36" s="118">
        <v>9.4611400000000003</v>
      </c>
      <c r="AJ36" s="118">
        <v>29.22917</v>
      </c>
      <c r="AK36" s="119">
        <v>28.3</v>
      </c>
      <c r="AL36" s="117">
        <v>73.989999999999995</v>
      </c>
      <c r="AM36" s="119">
        <v>74.27</v>
      </c>
      <c r="AN36" s="117">
        <v>82.016999999999996</v>
      </c>
      <c r="AO36" s="123" t="s">
        <v>1647</v>
      </c>
      <c r="AP36" s="123" t="s">
        <v>1647</v>
      </c>
      <c r="AQ36" s="123" t="s">
        <v>1647</v>
      </c>
      <c r="AR36" s="118">
        <v>28.599360000000001</v>
      </c>
      <c r="AS36" s="118">
        <v>6.7561799999999996</v>
      </c>
      <c r="AT36" s="118">
        <v>90.489000000000004</v>
      </c>
      <c r="AU36" s="118">
        <v>47.348999999999997</v>
      </c>
      <c r="AV36" s="119">
        <v>52.563000000000002</v>
      </c>
      <c r="AW36" s="122">
        <v>11.423999999999999</v>
      </c>
    </row>
    <row r="37" spans="1:49" x14ac:dyDescent="0.25">
      <c r="A37" s="124" t="s">
        <v>894</v>
      </c>
      <c r="B37" s="117">
        <v>6.3</v>
      </c>
      <c r="C37" s="118">
        <v>38</v>
      </c>
      <c r="D37" s="118">
        <v>133.9</v>
      </c>
      <c r="E37" s="118">
        <v>100.7948</v>
      </c>
      <c r="F37" s="118">
        <v>37.6</v>
      </c>
      <c r="G37" s="119">
        <v>140</v>
      </c>
      <c r="H37" s="117">
        <v>43.9</v>
      </c>
      <c r="I37" s="119">
        <v>174</v>
      </c>
      <c r="J37" s="117">
        <v>13.16</v>
      </c>
      <c r="K37" s="118">
        <v>0</v>
      </c>
      <c r="L37" s="119">
        <v>10.305999999999999</v>
      </c>
      <c r="M37" s="120" t="s">
        <v>1647</v>
      </c>
      <c r="N37" s="121" t="s">
        <v>1647</v>
      </c>
      <c r="O37" s="122">
        <v>2.4900000000000002</v>
      </c>
      <c r="P37" s="117">
        <v>138.32</v>
      </c>
      <c r="Q37" s="118">
        <v>229.06</v>
      </c>
      <c r="R37" s="118">
        <v>659.36</v>
      </c>
      <c r="S37" s="119">
        <v>435.92</v>
      </c>
      <c r="T37" s="122">
        <v>426.23399999999998</v>
      </c>
      <c r="U37" s="122">
        <v>13.19</v>
      </c>
      <c r="V37" s="117">
        <v>3.74</v>
      </c>
      <c r="W37" s="118">
        <v>60.49</v>
      </c>
      <c r="X37" s="118">
        <v>4.55</v>
      </c>
      <c r="Y37" s="123" t="s">
        <v>1647</v>
      </c>
      <c r="Z37" s="121" t="s">
        <v>1647</v>
      </c>
      <c r="AA37" s="117">
        <v>205.91</v>
      </c>
      <c r="AB37" s="119">
        <v>941.447</v>
      </c>
      <c r="AC37" s="117">
        <v>335.48599999999999</v>
      </c>
      <c r="AD37" s="118">
        <v>64.063000000000002</v>
      </c>
      <c r="AE37" s="118">
        <v>184.33</v>
      </c>
      <c r="AF37" s="119">
        <v>0</v>
      </c>
      <c r="AG37" s="117">
        <v>23.520209999999999</v>
      </c>
      <c r="AH37" s="118">
        <v>27</v>
      </c>
      <c r="AI37" s="118">
        <v>9.4611400000000003</v>
      </c>
      <c r="AJ37" s="118">
        <v>29.22917</v>
      </c>
      <c r="AK37" s="119">
        <v>28.3</v>
      </c>
      <c r="AL37" s="117">
        <v>73.989999999999995</v>
      </c>
      <c r="AM37" s="119">
        <v>74.27</v>
      </c>
      <c r="AN37" s="117">
        <v>82.016999999999996</v>
      </c>
      <c r="AO37" s="123" t="s">
        <v>1647</v>
      </c>
      <c r="AP37" s="123" t="s">
        <v>1647</v>
      </c>
      <c r="AQ37" s="123" t="s">
        <v>1647</v>
      </c>
      <c r="AR37" s="118">
        <v>28.599360000000001</v>
      </c>
      <c r="AS37" s="118">
        <v>6.7561799999999996</v>
      </c>
      <c r="AT37" s="118">
        <v>90.489000000000004</v>
      </c>
      <c r="AU37" s="118">
        <v>47.348999999999997</v>
      </c>
      <c r="AV37" s="119">
        <v>52.563000000000002</v>
      </c>
      <c r="AW37" s="122">
        <v>11.423999999999999</v>
      </c>
    </row>
    <row r="38" spans="1:49" x14ac:dyDescent="0.25">
      <c r="A38" s="124" t="s">
        <v>895</v>
      </c>
      <c r="B38" s="117">
        <v>6.3</v>
      </c>
      <c r="C38" s="118">
        <v>38</v>
      </c>
      <c r="D38" s="118">
        <v>133.9</v>
      </c>
      <c r="E38" s="118">
        <v>96.183250000000001</v>
      </c>
      <c r="F38" s="118">
        <v>39.1</v>
      </c>
      <c r="G38" s="119">
        <v>140</v>
      </c>
      <c r="H38" s="117">
        <v>43.9</v>
      </c>
      <c r="I38" s="119">
        <v>170</v>
      </c>
      <c r="J38" s="117">
        <v>13.14</v>
      </c>
      <c r="K38" s="118">
        <v>0</v>
      </c>
      <c r="L38" s="119">
        <v>9.9969999999999999</v>
      </c>
      <c r="M38" s="120" t="s">
        <v>1647</v>
      </c>
      <c r="N38" s="121" t="s">
        <v>1647</v>
      </c>
      <c r="O38" s="122">
        <v>2.4900000000000002</v>
      </c>
      <c r="P38" s="117">
        <v>141.88</v>
      </c>
      <c r="Q38" s="118">
        <v>229.06</v>
      </c>
      <c r="R38" s="118">
        <v>642.92999999999995</v>
      </c>
      <c r="S38" s="119">
        <v>416.32</v>
      </c>
      <c r="T38" s="122">
        <v>422.10399999999998</v>
      </c>
      <c r="U38" s="122">
        <v>12.94</v>
      </c>
      <c r="V38" s="117">
        <v>3.74</v>
      </c>
      <c r="W38" s="118">
        <v>60.49</v>
      </c>
      <c r="X38" s="118">
        <v>4.55</v>
      </c>
      <c r="Y38" s="123" t="s">
        <v>1647</v>
      </c>
      <c r="Z38" s="121" t="s">
        <v>1647</v>
      </c>
      <c r="AA38" s="117">
        <v>227.98</v>
      </c>
      <c r="AB38" s="119">
        <v>952.69299999999998</v>
      </c>
      <c r="AC38" s="117">
        <v>328.53300000000002</v>
      </c>
      <c r="AD38" s="118">
        <v>64.629000000000005</v>
      </c>
      <c r="AE38" s="118">
        <v>155.61500000000001</v>
      </c>
      <c r="AF38" s="119">
        <v>0</v>
      </c>
      <c r="AG38" s="117">
        <v>23.520209999999999</v>
      </c>
      <c r="AH38" s="118">
        <v>25</v>
      </c>
      <c r="AI38" s="118">
        <v>9.6030499999999996</v>
      </c>
      <c r="AJ38" s="118">
        <v>29.22917</v>
      </c>
      <c r="AK38" s="119">
        <v>28</v>
      </c>
      <c r="AL38" s="117">
        <v>73.81</v>
      </c>
      <c r="AM38" s="119">
        <v>74.099999999999994</v>
      </c>
      <c r="AN38" s="117">
        <v>81.506</v>
      </c>
      <c r="AO38" s="123" t="s">
        <v>1647</v>
      </c>
      <c r="AP38" s="123" t="s">
        <v>1647</v>
      </c>
      <c r="AQ38" s="123" t="s">
        <v>1647</v>
      </c>
      <c r="AR38" s="118">
        <v>28.868259999999999</v>
      </c>
      <c r="AS38" s="118">
        <v>6.7561799999999996</v>
      </c>
      <c r="AT38" s="118">
        <v>90.489000000000004</v>
      </c>
      <c r="AU38" s="118">
        <v>48.645000000000003</v>
      </c>
      <c r="AV38" s="119">
        <v>52.573</v>
      </c>
      <c r="AW38" s="122">
        <v>11.167</v>
      </c>
    </row>
    <row r="39" spans="1:49" x14ac:dyDescent="0.25">
      <c r="A39" s="124" t="s">
        <v>896</v>
      </c>
      <c r="B39" s="117">
        <v>6.3</v>
      </c>
      <c r="C39" s="118">
        <v>38</v>
      </c>
      <c r="D39" s="118">
        <v>133.9</v>
      </c>
      <c r="E39" s="118">
        <v>96.183250000000001</v>
      </c>
      <c r="F39" s="118">
        <v>39.1</v>
      </c>
      <c r="G39" s="119">
        <v>140</v>
      </c>
      <c r="H39" s="117">
        <v>43.9</v>
      </c>
      <c r="I39" s="119">
        <v>170</v>
      </c>
      <c r="J39" s="117">
        <v>13.14</v>
      </c>
      <c r="K39" s="118">
        <v>0</v>
      </c>
      <c r="L39" s="119">
        <v>9.9969999999999999</v>
      </c>
      <c r="M39" s="120" t="s">
        <v>1647</v>
      </c>
      <c r="N39" s="121" t="s">
        <v>1647</v>
      </c>
      <c r="O39" s="122">
        <v>2.4900000000000002</v>
      </c>
      <c r="P39" s="117">
        <v>141.88</v>
      </c>
      <c r="Q39" s="118">
        <v>229.06</v>
      </c>
      <c r="R39" s="118">
        <v>642.92999999999995</v>
      </c>
      <c r="S39" s="119">
        <v>416.32</v>
      </c>
      <c r="T39" s="122">
        <v>422.10399999999998</v>
      </c>
      <c r="U39" s="122">
        <v>12.94</v>
      </c>
      <c r="V39" s="117">
        <v>3.74</v>
      </c>
      <c r="W39" s="118">
        <v>60.49</v>
      </c>
      <c r="X39" s="118">
        <v>4.55</v>
      </c>
      <c r="Y39" s="123" t="s">
        <v>1647</v>
      </c>
      <c r="Z39" s="121" t="s">
        <v>1647</v>
      </c>
      <c r="AA39" s="117">
        <v>227.98</v>
      </c>
      <c r="AB39" s="119">
        <v>952.69299999999998</v>
      </c>
      <c r="AC39" s="117">
        <v>328.53300000000002</v>
      </c>
      <c r="AD39" s="118">
        <v>64.629000000000005</v>
      </c>
      <c r="AE39" s="118">
        <v>155.61500000000001</v>
      </c>
      <c r="AF39" s="119">
        <v>0</v>
      </c>
      <c r="AG39" s="117">
        <v>23.520209999999999</v>
      </c>
      <c r="AH39" s="118">
        <v>25</v>
      </c>
      <c r="AI39" s="118">
        <v>9.6030499999999996</v>
      </c>
      <c r="AJ39" s="118">
        <v>29.22917</v>
      </c>
      <c r="AK39" s="119">
        <v>28</v>
      </c>
      <c r="AL39" s="117">
        <v>73.81</v>
      </c>
      <c r="AM39" s="119">
        <v>74.099999999999994</v>
      </c>
      <c r="AN39" s="117">
        <v>81.506</v>
      </c>
      <c r="AO39" s="123" t="s">
        <v>1647</v>
      </c>
      <c r="AP39" s="123" t="s">
        <v>1647</v>
      </c>
      <c r="AQ39" s="123" t="s">
        <v>1647</v>
      </c>
      <c r="AR39" s="118">
        <v>28.868259999999999</v>
      </c>
      <c r="AS39" s="118">
        <v>6.7561799999999996</v>
      </c>
      <c r="AT39" s="118">
        <v>90.489000000000004</v>
      </c>
      <c r="AU39" s="118">
        <v>48.645000000000003</v>
      </c>
      <c r="AV39" s="119">
        <v>52.573</v>
      </c>
      <c r="AW39" s="122">
        <v>11.167</v>
      </c>
    </row>
    <row r="40" spans="1:49" x14ac:dyDescent="0.25">
      <c r="A40" s="124" t="s">
        <v>897</v>
      </c>
      <c r="B40" s="117">
        <v>6.3</v>
      </c>
      <c r="C40" s="118">
        <v>38</v>
      </c>
      <c r="D40" s="118">
        <v>133.9</v>
      </c>
      <c r="E40" s="118">
        <v>96.848140000000001</v>
      </c>
      <c r="F40" s="118">
        <v>37.299999999999997</v>
      </c>
      <c r="G40" s="119">
        <v>140</v>
      </c>
      <c r="H40" s="117">
        <v>43.9</v>
      </c>
      <c r="I40" s="119">
        <v>170</v>
      </c>
      <c r="J40" s="117">
        <v>13.07</v>
      </c>
      <c r="K40" s="118">
        <v>0</v>
      </c>
      <c r="L40" s="119">
        <v>11.622999999999999</v>
      </c>
      <c r="M40" s="120" t="s">
        <v>1647</v>
      </c>
      <c r="N40" s="121" t="s">
        <v>1647</v>
      </c>
      <c r="O40" s="122">
        <v>2.4900000000000002</v>
      </c>
      <c r="P40" s="117">
        <v>143.07</v>
      </c>
      <c r="Q40" s="118">
        <v>230.38</v>
      </c>
      <c r="R40" s="118">
        <v>626.74</v>
      </c>
      <c r="S40" s="119">
        <v>378.87</v>
      </c>
      <c r="T40" s="122">
        <v>414.01600000000002</v>
      </c>
      <c r="U40" s="122">
        <v>12.99</v>
      </c>
      <c r="V40" s="117">
        <v>3.74</v>
      </c>
      <c r="W40" s="118">
        <v>60.49</v>
      </c>
      <c r="X40" s="118">
        <v>4.55</v>
      </c>
      <c r="Y40" s="123" t="s">
        <v>1647</v>
      </c>
      <c r="Z40" s="121" t="s">
        <v>1647</v>
      </c>
      <c r="AA40" s="117">
        <v>242.91</v>
      </c>
      <c r="AB40" s="119">
        <v>967.62400000000002</v>
      </c>
      <c r="AC40" s="117">
        <v>325.16399999999999</v>
      </c>
      <c r="AD40" s="118">
        <v>64.62</v>
      </c>
      <c r="AE40" s="118">
        <v>153.59700000000001</v>
      </c>
      <c r="AF40" s="119">
        <v>0</v>
      </c>
      <c r="AG40" s="117">
        <v>23.520209999999999</v>
      </c>
      <c r="AH40" s="118">
        <v>25</v>
      </c>
      <c r="AI40" s="118">
        <v>5.71835</v>
      </c>
      <c r="AJ40" s="118">
        <v>29.22917</v>
      </c>
      <c r="AK40" s="119">
        <v>27.9</v>
      </c>
      <c r="AL40" s="117">
        <v>73.510000000000005</v>
      </c>
      <c r="AM40" s="119">
        <v>73.8</v>
      </c>
      <c r="AN40" s="117">
        <v>81.506</v>
      </c>
      <c r="AO40" s="123" t="s">
        <v>1647</v>
      </c>
      <c r="AP40" s="123" t="s">
        <v>1647</v>
      </c>
      <c r="AQ40" s="123" t="s">
        <v>1647</v>
      </c>
      <c r="AR40" s="118">
        <v>29.145050000000001</v>
      </c>
      <c r="AS40" s="118">
        <v>6.7561799999999996</v>
      </c>
      <c r="AT40" s="118">
        <v>90.489000000000004</v>
      </c>
      <c r="AU40" s="118">
        <v>49.978999999999999</v>
      </c>
      <c r="AV40" s="119">
        <v>52.612000000000002</v>
      </c>
      <c r="AW40" s="122">
        <v>10.661</v>
      </c>
    </row>
    <row r="41" spans="1:49" x14ac:dyDescent="0.25">
      <c r="A41" s="124" t="s">
        <v>898</v>
      </c>
      <c r="B41" s="117">
        <v>6.3</v>
      </c>
      <c r="C41" s="118">
        <v>38</v>
      </c>
      <c r="D41" s="118">
        <v>133.9</v>
      </c>
      <c r="E41" s="118">
        <v>96.848140000000001</v>
      </c>
      <c r="F41" s="118">
        <v>37.299999999999997</v>
      </c>
      <c r="G41" s="119">
        <v>140</v>
      </c>
      <c r="H41" s="117">
        <v>43.9</v>
      </c>
      <c r="I41" s="119">
        <v>170</v>
      </c>
      <c r="J41" s="117">
        <v>13.07</v>
      </c>
      <c r="K41" s="118">
        <v>0</v>
      </c>
      <c r="L41" s="119">
        <v>11.622999999999999</v>
      </c>
      <c r="M41" s="120" t="s">
        <v>1647</v>
      </c>
      <c r="N41" s="121" t="s">
        <v>1647</v>
      </c>
      <c r="O41" s="122">
        <v>2.4900000000000002</v>
      </c>
      <c r="P41" s="117">
        <v>143.07</v>
      </c>
      <c r="Q41" s="118">
        <v>230.38</v>
      </c>
      <c r="R41" s="118">
        <v>626.74</v>
      </c>
      <c r="S41" s="119">
        <v>378.87</v>
      </c>
      <c r="T41" s="122">
        <v>414.01600000000002</v>
      </c>
      <c r="U41" s="122">
        <v>12.99</v>
      </c>
      <c r="V41" s="117">
        <v>3.74</v>
      </c>
      <c r="W41" s="118">
        <v>60.49</v>
      </c>
      <c r="X41" s="118">
        <v>4.55</v>
      </c>
      <c r="Y41" s="123" t="s">
        <v>1647</v>
      </c>
      <c r="Z41" s="121" t="s">
        <v>1647</v>
      </c>
      <c r="AA41" s="117">
        <v>242.91</v>
      </c>
      <c r="AB41" s="119">
        <v>967.62400000000002</v>
      </c>
      <c r="AC41" s="117">
        <v>325.16399999999999</v>
      </c>
      <c r="AD41" s="118">
        <v>64.62</v>
      </c>
      <c r="AE41" s="118">
        <v>153.59700000000001</v>
      </c>
      <c r="AF41" s="119">
        <v>0</v>
      </c>
      <c r="AG41" s="117">
        <v>23.520209999999999</v>
      </c>
      <c r="AH41" s="118">
        <v>25</v>
      </c>
      <c r="AI41" s="118">
        <v>5.71835</v>
      </c>
      <c r="AJ41" s="118">
        <v>29.22917</v>
      </c>
      <c r="AK41" s="119">
        <v>27.9</v>
      </c>
      <c r="AL41" s="117">
        <v>73.510000000000005</v>
      </c>
      <c r="AM41" s="119">
        <v>73.8</v>
      </c>
      <c r="AN41" s="117">
        <v>81.506</v>
      </c>
      <c r="AO41" s="123" t="s">
        <v>1647</v>
      </c>
      <c r="AP41" s="123" t="s">
        <v>1647</v>
      </c>
      <c r="AQ41" s="123" t="s">
        <v>1647</v>
      </c>
      <c r="AR41" s="118">
        <v>29.145050000000001</v>
      </c>
      <c r="AS41" s="118">
        <v>6.7561799999999996</v>
      </c>
      <c r="AT41" s="118">
        <v>90.489000000000004</v>
      </c>
      <c r="AU41" s="118">
        <v>49.978999999999999</v>
      </c>
      <c r="AV41" s="119">
        <v>52.612000000000002</v>
      </c>
      <c r="AW41" s="122">
        <v>10.661</v>
      </c>
    </row>
    <row r="42" spans="1:49" x14ac:dyDescent="0.25">
      <c r="A42" s="124" t="s">
        <v>899</v>
      </c>
      <c r="B42" s="117">
        <v>6.3</v>
      </c>
      <c r="C42" s="118">
        <v>38</v>
      </c>
      <c r="D42" s="118">
        <v>128.9</v>
      </c>
      <c r="E42" s="118">
        <v>105.42241</v>
      </c>
      <c r="F42" s="118">
        <v>32.799999999999997</v>
      </c>
      <c r="G42" s="119">
        <v>135</v>
      </c>
      <c r="H42" s="117">
        <v>43.9</v>
      </c>
      <c r="I42" s="119">
        <v>170</v>
      </c>
      <c r="J42" s="117">
        <v>13.1</v>
      </c>
      <c r="K42" s="118">
        <v>0</v>
      </c>
      <c r="L42" s="119">
        <v>11.74</v>
      </c>
      <c r="M42" s="120" t="s">
        <v>1647</v>
      </c>
      <c r="N42" s="121" t="s">
        <v>1647</v>
      </c>
      <c r="O42" s="122">
        <v>2.4900000000000002</v>
      </c>
      <c r="P42" s="117">
        <v>138.32</v>
      </c>
      <c r="Q42" s="118">
        <v>230.38</v>
      </c>
      <c r="R42" s="118">
        <v>605.53</v>
      </c>
      <c r="S42" s="119">
        <v>362.67</v>
      </c>
      <c r="T42" s="122">
        <v>414.64600000000002</v>
      </c>
      <c r="U42" s="122">
        <v>12.81</v>
      </c>
      <c r="V42" s="117">
        <v>3.74</v>
      </c>
      <c r="W42" s="118">
        <v>60.49</v>
      </c>
      <c r="X42" s="118">
        <v>4.55</v>
      </c>
      <c r="Y42" s="123" t="s">
        <v>1647</v>
      </c>
      <c r="Z42" s="121" t="s">
        <v>1647</v>
      </c>
      <c r="AA42" s="117">
        <v>227.42</v>
      </c>
      <c r="AB42" s="119">
        <v>952.13499999999999</v>
      </c>
      <c r="AC42" s="117">
        <v>315.22000000000003</v>
      </c>
      <c r="AD42" s="118">
        <v>64.436000000000007</v>
      </c>
      <c r="AE42" s="118">
        <v>153.822</v>
      </c>
      <c r="AF42" s="119">
        <v>0</v>
      </c>
      <c r="AG42" s="117">
        <v>23.520209999999999</v>
      </c>
      <c r="AH42" s="118">
        <v>25</v>
      </c>
      <c r="AI42" s="118">
        <v>5.1545199999999998</v>
      </c>
      <c r="AJ42" s="118">
        <v>29.22917</v>
      </c>
      <c r="AK42" s="119">
        <v>27.9</v>
      </c>
      <c r="AL42" s="117">
        <v>74.31</v>
      </c>
      <c r="AM42" s="119">
        <v>74.599999999999994</v>
      </c>
      <c r="AN42" s="117">
        <v>80.992000000000004</v>
      </c>
      <c r="AO42" s="123" t="s">
        <v>1647</v>
      </c>
      <c r="AP42" s="123" t="s">
        <v>1647</v>
      </c>
      <c r="AQ42" s="123" t="s">
        <v>1647</v>
      </c>
      <c r="AR42" s="118">
        <v>29.506489999999999</v>
      </c>
      <c r="AS42" s="118">
        <v>6.7561799999999996</v>
      </c>
      <c r="AT42" s="118">
        <v>90.489000000000004</v>
      </c>
      <c r="AU42" s="118">
        <v>51.720999999999997</v>
      </c>
      <c r="AV42" s="119">
        <v>52.113</v>
      </c>
      <c r="AW42" s="122">
        <v>10.489000000000001</v>
      </c>
    </row>
    <row r="43" spans="1:49" x14ac:dyDescent="0.25">
      <c r="A43" s="124" t="s">
        <v>900</v>
      </c>
      <c r="B43" s="117">
        <v>6.3</v>
      </c>
      <c r="C43" s="118">
        <v>38</v>
      </c>
      <c r="D43" s="118">
        <v>128.9</v>
      </c>
      <c r="E43" s="118">
        <v>105.42241</v>
      </c>
      <c r="F43" s="118">
        <v>32.799999999999997</v>
      </c>
      <c r="G43" s="119">
        <v>135</v>
      </c>
      <c r="H43" s="117">
        <v>43.9</v>
      </c>
      <c r="I43" s="119">
        <v>170</v>
      </c>
      <c r="J43" s="117">
        <v>13.1</v>
      </c>
      <c r="K43" s="118">
        <v>0</v>
      </c>
      <c r="L43" s="119">
        <v>11.74</v>
      </c>
      <c r="M43" s="120" t="s">
        <v>1647</v>
      </c>
      <c r="N43" s="121" t="s">
        <v>1647</v>
      </c>
      <c r="O43" s="122">
        <v>2.4900000000000002</v>
      </c>
      <c r="P43" s="117">
        <v>138.32</v>
      </c>
      <c r="Q43" s="118">
        <v>230.38</v>
      </c>
      <c r="R43" s="118">
        <v>605.53</v>
      </c>
      <c r="S43" s="119">
        <v>362.67</v>
      </c>
      <c r="T43" s="122">
        <v>414.64600000000002</v>
      </c>
      <c r="U43" s="122">
        <v>12.81</v>
      </c>
      <c r="V43" s="117">
        <v>3.74</v>
      </c>
      <c r="W43" s="118">
        <v>60.49</v>
      </c>
      <c r="X43" s="118">
        <v>4.55</v>
      </c>
      <c r="Y43" s="123" t="s">
        <v>1647</v>
      </c>
      <c r="Z43" s="121" t="s">
        <v>1647</v>
      </c>
      <c r="AA43" s="117">
        <v>227.42</v>
      </c>
      <c r="AB43" s="119">
        <v>952.13499999999999</v>
      </c>
      <c r="AC43" s="117">
        <v>315.22000000000003</v>
      </c>
      <c r="AD43" s="118">
        <v>64.436000000000007</v>
      </c>
      <c r="AE43" s="118">
        <v>153.822</v>
      </c>
      <c r="AF43" s="119">
        <v>0</v>
      </c>
      <c r="AG43" s="117">
        <v>23.520209999999999</v>
      </c>
      <c r="AH43" s="118">
        <v>25</v>
      </c>
      <c r="AI43" s="118">
        <v>5.1545199999999998</v>
      </c>
      <c r="AJ43" s="118">
        <v>29.22917</v>
      </c>
      <c r="AK43" s="119">
        <v>27.9</v>
      </c>
      <c r="AL43" s="117">
        <v>74.31</v>
      </c>
      <c r="AM43" s="119">
        <v>74.599999999999994</v>
      </c>
      <c r="AN43" s="117">
        <v>80.992000000000004</v>
      </c>
      <c r="AO43" s="123" t="s">
        <v>1647</v>
      </c>
      <c r="AP43" s="123" t="s">
        <v>1647</v>
      </c>
      <c r="AQ43" s="123" t="s">
        <v>1647</v>
      </c>
      <c r="AR43" s="118">
        <v>29.506489999999999</v>
      </c>
      <c r="AS43" s="118">
        <v>6.7561799999999996</v>
      </c>
      <c r="AT43" s="118">
        <v>90.489000000000004</v>
      </c>
      <c r="AU43" s="118">
        <v>51.720999999999997</v>
      </c>
      <c r="AV43" s="119">
        <v>52.113</v>
      </c>
      <c r="AW43" s="122">
        <v>10.489000000000001</v>
      </c>
    </row>
    <row r="44" spans="1:49" x14ac:dyDescent="0.25">
      <c r="A44" s="124" t="s">
        <v>901</v>
      </c>
      <c r="B44" s="117">
        <v>6.3</v>
      </c>
      <c r="C44" s="118">
        <v>38</v>
      </c>
      <c r="D44" s="118">
        <v>128.9</v>
      </c>
      <c r="E44" s="118">
        <v>97.621889999999993</v>
      </c>
      <c r="F44" s="118">
        <v>38.1</v>
      </c>
      <c r="G44" s="119">
        <v>135</v>
      </c>
      <c r="H44" s="117">
        <v>43.9</v>
      </c>
      <c r="I44" s="119">
        <v>170</v>
      </c>
      <c r="J44" s="117">
        <v>13.03</v>
      </c>
      <c r="K44" s="118">
        <v>0</v>
      </c>
      <c r="L44" s="119">
        <v>11.856999999999999</v>
      </c>
      <c r="M44" s="120" t="s">
        <v>1647</v>
      </c>
      <c r="N44" s="121" t="s">
        <v>1647</v>
      </c>
      <c r="O44" s="122">
        <v>2.4900000000000002</v>
      </c>
      <c r="P44" s="117">
        <v>134.82</v>
      </c>
      <c r="Q44" s="118">
        <v>225.09</v>
      </c>
      <c r="R44" s="118">
        <v>589.9</v>
      </c>
      <c r="S44" s="119">
        <v>353.63</v>
      </c>
      <c r="T44" s="122">
        <v>400.50099999999998</v>
      </c>
      <c r="U44" s="122">
        <v>12.87</v>
      </c>
      <c r="V44" s="117">
        <v>3.74</v>
      </c>
      <c r="W44" s="118">
        <v>60.49</v>
      </c>
      <c r="X44" s="118">
        <v>4.55</v>
      </c>
      <c r="Y44" s="123" t="s">
        <v>1647</v>
      </c>
      <c r="Z44" s="121" t="s">
        <v>1647</v>
      </c>
      <c r="AA44" s="117">
        <v>208.29</v>
      </c>
      <c r="AB44" s="119">
        <v>923.95600000000002</v>
      </c>
      <c r="AC44" s="117">
        <v>311.95800000000003</v>
      </c>
      <c r="AD44" s="118">
        <v>63.375</v>
      </c>
      <c r="AE44" s="118">
        <v>152.393</v>
      </c>
      <c r="AF44" s="119">
        <v>0</v>
      </c>
      <c r="AG44" s="117">
        <v>23.520209999999999</v>
      </c>
      <c r="AH44" s="118">
        <v>19</v>
      </c>
      <c r="AI44" s="118">
        <v>3.2768199999999998</v>
      </c>
      <c r="AJ44" s="118">
        <v>29.22917</v>
      </c>
      <c r="AK44" s="119">
        <v>27.6</v>
      </c>
      <c r="AL44" s="117">
        <v>74.650000000000006</v>
      </c>
      <c r="AM44" s="119">
        <v>74.94</v>
      </c>
      <c r="AN44" s="117">
        <v>81.506</v>
      </c>
      <c r="AO44" s="123" t="s">
        <v>1647</v>
      </c>
      <c r="AP44" s="123" t="s">
        <v>1647</v>
      </c>
      <c r="AQ44" s="123" t="s">
        <v>1647</v>
      </c>
      <c r="AR44" s="118">
        <v>29.833490000000001</v>
      </c>
      <c r="AS44" s="118">
        <v>6.7561799999999996</v>
      </c>
      <c r="AT44" s="118">
        <v>90.489000000000004</v>
      </c>
      <c r="AU44" s="118">
        <v>53.296999999999997</v>
      </c>
      <c r="AV44" s="119">
        <v>52.246000000000002</v>
      </c>
      <c r="AW44" s="122">
        <v>10.221</v>
      </c>
    </row>
    <row r="45" spans="1:49" x14ac:dyDescent="0.25">
      <c r="A45" s="124" t="s">
        <v>902</v>
      </c>
      <c r="B45" s="117">
        <v>6.3</v>
      </c>
      <c r="C45" s="118">
        <v>38</v>
      </c>
      <c r="D45" s="118">
        <v>128.9</v>
      </c>
      <c r="E45" s="118">
        <v>97.621889999999993</v>
      </c>
      <c r="F45" s="118">
        <v>38.1</v>
      </c>
      <c r="G45" s="119">
        <v>135</v>
      </c>
      <c r="H45" s="117">
        <v>43.9</v>
      </c>
      <c r="I45" s="119">
        <v>170</v>
      </c>
      <c r="J45" s="117">
        <v>13.03</v>
      </c>
      <c r="K45" s="118">
        <v>0</v>
      </c>
      <c r="L45" s="119">
        <v>11.856999999999999</v>
      </c>
      <c r="M45" s="120" t="s">
        <v>1647</v>
      </c>
      <c r="N45" s="121" t="s">
        <v>1647</v>
      </c>
      <c r="O45" s="122">
        <v>2.4900000000000002</v>
      </c>
      <c r="P45" s="117">
        <v>134.82</v>
      </c>
      <c r="Q45" s="118">
        <v>225.09</v>
      </c>
      <c r="R45" s="118">
        <v>589.9</v>
      </c>
      <c r="S45" s="119">
        <v>353.63</v>
      </c>
      <c r="T45" s="122">
        <v>400.50099999999998</v>
      </c>
      <c r="U45" s="122">
        <v>12.87</v>
      </c>
      <c r="V45" s="117">
        <v>3.74</v>
      </c>
      <c r="W45" s="118">
        <v>60.49</v>
      </c>
      <c r="X45" s="118">
        <v>4.55</v>
      </c>
      <c r="Y45" s="123" t="s">
        <v>1647</v>
      </c>
      <c r="Z45" s="121" t="s">
        <v>1647</v>
      </c>
      <c r="AA45" s="117">
        <v>208.29</v>
      </c>
      <c r="AB45" s="119">
        <v>923.95600000000002</v>
      </c>
      <c r="AC45" s="117">
        <v>311.95800000000003</v>
      </c>
      <c r="AD45" s="118">
        <v>63.375</v>
      </c>
      <c r="AE45" s="118">
        <v>152.393</v>
      </c>
      <c r="AF45" s="119">
        <v>0</v>
      </c>
      <c r="AG45" s="117">
        <v>23.520209999999999</v>
      </c>
      <c r="AH45" s="118">
        <v>19</v>
      </c>
      <c r="AI45" s="118">
        <v>3.2768199999999998</v>
      </c>
      <c r="AJ45" s="118">
        <v>29.22917</v>
      </c>
      <c r="AK45" s="119">
        <v>27.6</v>
      </c>
      <c r="AL45" s="117">
        <v>74.650000000000006</v>
      </c>
      <c r="AM45" s="119">
        <v>74.94</v>
      </c>
      <c r="AN45" s="117">
        <v>81.506</v>
      </c>
      <c r="AO45" s="123" t="s">
        <v>1647</v>
      </c>
      <c r="AP45" s="123" t="s">
        <v>1647</v>
      </c>
      <c r="AQ45" s="123" t="s">
        <v>1647</v>
      </c>
      <c r="AR45" s="118">
        <v>29.833490000000001</v>
      </c>
      <c r="AS45" s="118">
        <v>6.7561799999999996</v>
      </c>
      <c r="AT45" s="118">
        <v>90.489000000000004</v>
      </c>
      <c r="AU45" s="118">
        <v>53.296999999999997</v>
      </c>
      <c r="AV45" s="119">
        <v>52.246000000000002</v>
      </c>
      <c r="AW45" s="122">
        <v>10.221</v>
      </c>
    </row>
    <row r="46" spans="1:49" x14ac:dyDescent="0.25">
      <c r="A46" s="124" t="s">
        <v>903</v>
      </c>
      <c r="B46" s="117">
        <v>6.3</v>
      </c>
      <c r="C46" s="118">
        <v>38</v>
      </c>
      <c r="D46" s="118">
        <v>128.9</v>
      </c>
      <c r="E46" s="118">
        <v>89.009500000000003</v>
      </c>
      <c r="F46" s="118">
        <v>39.6</v>
      </c>
      <c r="G46" s="119">
        <v>135</v>
      </c>
      <c r="H46" s="117">
        <v>43.9</v>
      </c>
      <c r="I46" s="119">
        <v>175</v>
      </c>
      <c r="J46" s="117">
        <v>13.1</v>
      </c>
      <c r="K46" s="118">
        <v>0</v>
      </c>
      <c r="L46" s="119">
        <v>23.474</v>
      </c>
      <c r="M46" s="120" t="s">
        <v>1647</v>
      </c>
      <c r="N46" s="121" t="s">
        <v>1647</v>
      </c>
      <c r="O46" s="122">
        <v>2.4900000000000002</v>
      </c>
      <c r="P46" s="117">
        <v>119.2</v>
      </c>
      <c r="Q46" s="118">
        <v>221.16</v>
      </c>
      <c r="R46" s="118">
        <v>577.07000000000005</v>
      </c>
      <c r="S46" s="119">
        <v>340.8</v>
      </c>
      <c r="T46" s="122">
        <v>413.97800000000001</v>
      </c>
      <c r="U46" s="122">
        <v>13.02</v>
      </c>
      <c r="V46" s="117">
        <v>3.74</v>
      </c>
      <c r="W46" s="118">
        <v>60.49</v>
      </c>
      <c r="X46" s="118">
        <v>4.55</v>
      </c>
      <c r="Y46" s="123" t="s">
        <v>1647</v>
      </c>
      <c r="Z46" s="121" t="s">
        <v>1647</v>
      </c>
      <c r="AA46" s="117">
        <v>223.54</v>
      </c>
      <c r="AB46" s="119">
        <v>939.20799999999997</v>
      </c>
      <c r="AC46" s="117">
        <v>305.51299999999998</v>
      </c>
      <c r="AD46" s="118">
        <v>45.466000000000001</v>
      </c>
      <c r="AE46" s="118">
        <v>148.58799999999999</v>
      </c>
      <c r="AF46" s="119">
        <v>0</v>
      </c>
      <c r="AG46" s="117">
        <v>23.520209999999999</v>
      </c>
      <c r="AH46" s="118">
        <v>17.3</v>
      </c>
      <c r="AI46" s="118">
        <v>1.8296300000000001</v>
      </c>
      <c r="AJ46" s="118">
        <v>29.22917</v>
      </c>
      <c r="AK46" s="119">
        <v>27.4</v>
      </c>
      <c r="AL46" s="117">
        <v>74.69</v>
      </c>
      <c r="AM46" s="119">
        <v>74.98</v>
      </c>
      <c r="AN46" s="117">
        <v>81.506</v>
      </c>
      <c r="AO46" s="123" t="s">
        <v>1647</v>
      </c>
      <c r="AP46" s="123" t="s">
        <v>1647</v>
      </c>
      <c r="AQ46" s="123" t="s">
        <v>1647</v>
      </c>
      <c r="AR46" s="118">
        <v>29.693020000000001</v>
      </c>
      <c r="AS46" s="118">
        <v>6.7561799999999996</v>
      </c>
      <c r="AT46" s="118">
        <v>90.489000000000004</v>
      </c>
      <c r="AU46" s="118">
        <v>52.62</v>
      </c>
      <c r="AV46" s="119">
        <v>51.268999999999998</v>
      </c>
      <c r="AW46" s="122">
        <v>10.455</v>
      </c>
    </row>
    <row r="47" spans="1:49" x14ac:dyDescent="0.25">
      <c r="A47" s="124" t="s">
        <v>904</v>
      </c>
      <c r="B47" s="117">
        <v>6.3</v>
      </c>
      <c r="C47" s="118">
        <v>38</v>
      </c>
      <c r="D47" s="118">
        <v>128.9</v>
      </c>
      <c r="E47" s="118">
        <v>89.009500000000003</v>
      </c>
      <c r="F47" s="118">
        <v>39.6</v>
      </c>
      <c r="G47" s="119">
        <v>135</v>
      </c>
      <c r="H47" s="117">
        <v>43.9</v>
      </c>
      <c r="I47" s="119">
        <v>175</v>
      </c>
      <c r="J47" s="117">
        <v>13.1</v>
      </c>
      <c r="K47" s="118">
        <v>0</v>
      </c>
      <c r="L47" s="119">
        <v>23.474</v>
      </c>
      <c r="M47" s="120" t="s">
        <v>1647</v>
      </c>
      <c r="N47" s="121" t="s">
        <v>1647</v>
      </c>
      <c r="O47" s="122">
        <v>2.4900000000000002</v>
      </c>
      <c r="P47" s="117">
        <v>119.2</v>
      </c>
      <c r="Q47" s="118">
        <v>221.16</v>
      </c>
      <c r="R47" s="118">
        <v>577.07000000000005</v>
      </c>
      <c r="S47" s="119">
        <v>340.8</v>
      </c>
      <c r="T47" s="122">
        <v>413.97800000000001</v>
      </c>
      <c r="U47" s="122">
        <v>13.02</v>
      </c>
      <c r="V47" s="117">
        <v>3.74</v>
      </c>
      <c r="W47" s="118">
        <v>60.49</v>
      </c>
      <c r="X47" s="118">
        <v>4.55</v>
      </c>
      <c r="Y47" s="123" t="s">
        <v>1647</v>
      </c>
      <c r="Z47" s="121" t="s">
        <v>1647</v>
      </c>
      <c r="AA47" s="117">
        <v>223.54</v>
      </c>
      <c r="AB47" s="119">
        <v>939.20799999999997</v>
      </c>
      <c r="AC47" s="117">
        <v>305.51299999999998</v>
      </c>
      <c r="AD47" s="118">
        <v>45.466000000000001</v>
      </c>
      <c r="AE47" s="118">
        <v>148.58799999999999</v>
      </c>
      <c r="AF47" s="119">
        <v>0</v>
      </c>
      <c r="AG47" s="117">
        <v>23.520209999999999</v>
      </c>
      <c r="AH47" s="118">
        <v>17.3</v>
      </c>
      <c r="AI47" s="118">
        <v>1.8296300000000001</v>
      </c>
      <c r="AJ47" s="118">
        <v>29.22917</v>
      </c>
      <c r="AK47" s="119">
        <v>27.4</v>
      </c>
      <c r="AL47" s="117">
        <v>74.69</v>
      </c>
      <c r="AM47" s="119">
        <v>74.98</v>
      </c>
      <c r="AN47" s="117">
        <v>81.506</v>
      </c>
      <c r="AO47" s="123" t="s">
        <v>1647</v>
      </c>
      <c r="AP47" s="123" t="s">
        <v>1647</v>
      </c>
      <c r="AQ47" s="123" t="s">
        <v>1647</v>
      </c>
      <c r="AR47" s="118">
        <v>29.693020000000001</v>
      </c>
      <c r="AS47" s="118">
        <v>6.7561799999999996</v>
      </c>
      <c r="AT47" s="118">
        <v>90.489000000000004</v>
      </c>
      <c r="AU47" s="118">
        <v>52.62</v>
      </c>
      <c r="AV47" s="119">
        <v>51.268999999999998</v>
      </c>
      <c r="AW47" s="122">
        <v>10.455</v>
      </c>
    </row>
    <row r="48" spans="1:49" x14ac:dyDescent="0.25">
      <c r="A48" s="124" t="s">
        <v>905</v>
      </c>
      <c r="B48" s="117">
        <v>6.3</v>
      </c>
      <c r="C48" s="118">
        <v>38</v>
      </c>
      <c r="D48" s="118">
        <v>128.9</v>
      </c>
      <c r="E48" s="118">
        <v>110.64358</v>
      </c>
      <c r="F48" s="118">
        <v>31.9</v>
      </c>
      <c r="G48" s="119">
        <v>135</v>
      </c>
      <c r="H48" s="117">
        <v>43.9</v>
      </c>
      <c r="I48" s="119">
        <v>180</v>
      </c>
      <c r="J48" s="117">
        <v>13.07</v>
      </c>
      <c r="K48" s="118">
        <v>0</v>
      </c>
      <c r="L48" s="119">
        <v>8.4789999999999992</v>
      </c>
      <c r="M48" s="117">
        <v>1.07</v>
      </c>
      <c r="N48" s="119">
        <v>305.52999999999997</v>
      </c>
      <c r="O48" s="122">
        <v>2.4900000000000002</v>
      </c>
      <c r="P48" s="117">
        <v>116.01</v>
      </c>
      <c r="Q48" s="118">
        <v>222.46</v>
      </c>
      <c r="R48" s="118">
        <v>569.44000000000005</v>
      </c>
      <c r="S48" s="119">
        <v>358.4</v>
      </c>
      <c r="T48" s="122">
        <v>406.93</v>
      </c>
      <c r="U48" s="122">
        <v>13.12</v>
      </c>
      <c r="V48" s="117">
        <v>3.74</v>
      </c>
      <c r="W48" s="118">
        <v>60.49</v>
      </c>
      <c r="X48" s="118">
        <v>4.55</v>
      </c>
      <c r="Y48" s="123" t="s">
        <v>1647</v>
      </c>
      <c r="Z48" s="121" t="s">
        <v>1647</v>
      </c>
      <c r="AA48" s="117">
        <v>230.66</v>
      </c>
      <c r="AB48" s="119">
        <v>946.33299999999997</v>
      </c>
      <c r="AC48" s="117">
        <v>302.33</v>
      </c>
      <c r="AD48" s="118">
        <v>46.750999999999998</v>
      </c>
      <c r="AE48" s="118">
        <v>142.96799999999999</v>
      </c>
      <c r="AF48" s="119">
        <v>0</v>
      </c>
      <c r="AG48" s="117">
        <v>23.520209999999999</v>
      </c>
      <c r="AH48" s="118">
        <v>28</v>
      </c>
      <c r="AI48" s="118">
        <v>1.7794099999999999</v>
      </c>
      <c r="AJ48" s="118">
        <v>29.22917</v>
      </c>
      <c r="AK48" s="119">
        <v>28</v>
      </c>
      <c r="AL48" s="117">
        <v>74.209999999999994</v>
      </c>
      <c r="AM48" s="119">
        <v>74.489999999999995</v>
      </c>
      <c r="AN48" s="117">
        <v>80.992000000000004</v>
      </c>
      <c r="AO48" s="123" t="s">
        <v>1647</v>
      </c>
      <c r="AP48" s="123" t="s">
        <v>1647</v>
      </c>
      <c r="AQ48" s="123" t="s">
        <v>1647</v>
      </c>
      <c r="AR48" s="118">
        <v>29.558979999999998</v>
      </c>
      <c r="AS48" s="118">
        <v>6.7561799999999996</v>
      </c>
      <c r="AT48" s="118">
        <v>90.489000000000004</v>
      </c>
      <c r="AU48" s="118">
        <v>51.973999999999997</v>
      </c>
      <c r="AV48" s="119">
        <v>51.249000000000002</v>
      </c>
      <c r="AW48" s="122">
        <v>11.105</v>
      </c>
    </row>
    <row r="49" spans="1:49" x14ac:dyDescent="0.25">
      <c r="A49" s="124" t="s">
        <v>906</v>
      </c>
      <c r="B49" s="117">
        <v>6.3</v>
      </c>
      <c r="C49" s="118">
        <v>38</v>
      </c>
      <c r="D49" s="118">
        <v>128.9</v>
      </c>
      <c r="E49" s="118">
        <v>110.64358</v>
      </c>
      <c r="F49" s="118">
        <v>31.9</v>
      </c>
      <c r="G49" s="119">
        <v>135</v>
      </c>
      <c r="H49" s="117">
        <v>43.9</v>
      </c>
      <c r="I49" s="119">
        <v>180</v>
      </c>
      <c r="J49" s="117">
        <v>13.07</v>
      </c>
      <c r="K49" s="118">
        <v>0</v>
      </c>
      <c r="L49" s="119">
        <v>8.4789999999999992</v>
      </c>
      <c r="M49" s="117">
        <v>1.07</v>
      </c>
      <c r="N49" s="119">
        <v>305.52999999999997</v>
      </c>
      <c r="O49" s="122">
        <v>2.4900000000000002</v>
      </c>
      <c r="P49" s="117">
        <v>116.01</v>
      </c>
      <c r="Q49" s="118">
        <v>222.46</v>
      </c>
      <c r="R49" s="118">
        <v>569.44000000000005</v>
      </c>
      <c r="S49" s="119">
        <v>358.4</v>
      </c>
      <c r="T49" s="122">
        <v>406.93</v>
      </c>
      <c r="U49" s="122">
        <v>13.12</v>
      </c>
      <c r="V49" s="117">
        <v>3.74</v>
      </c>
      <c r="W49" s="118">
        <v>60.49</v>
      </c>
      <c r="X49" s="118">
        <v>4.55</v>
      </c>
      <c r="Y49" s="123" t="s">
        <v>1647</v>
      </c>
      <c r="Z49" s="121" t="s">
        <v>1647</v>
      </c>
      <c r="AA49" s="117">
        <v>230.66</v>
      </c>
      <c r="AB49" s="119">
        <v>946.33299999999997</v>
      </c>
      <c r="AC49" s="117">
        <v>302.33</v>
      </c>
      <c r="AD49" s="118">
        <v>46.750999999999998</v>
      </c>
      <c r="AE49" s="118">
        <v>142.96799999999999</v>
      </c>
      <c r="AF49" s="119">
        <v>0</v>
      </c>
      <c r="AG49" s="117">
        <v>23.520209999999999</v>
      </c>
      <c r="AH49" s="118">
        <v>28</v>
      </c>
      <c r="AI49" s="118">
        <v>1.7794099999999999</v>
      </c>
      <c r="AJ49" s="118">
        <v>29.22917</v>
      </c>
      <c r="AK49" s="119">
        <v>28</v>
      </c>
      <c r="AL49" s="117">
        <v>74.209999999999994</v>
      </c>
      <c r="AM49" s="119">
        <v>74.489999999999995</v>
      </c>
      <c r="AN49" s="117">
        <v>80.992000000000004</v>
      </c>
      <c r="AO49" s="123" t="s">
        <v>1647</v>
      </c>
      <c r="AP49" s="123" t="s">
        <v>1647</v>
      </c>
      <c r="AQ49" s="123" t="s">
        <v>1647</v>
      </c>
      <c r="AR49" s="118">
        <v>29.558979999999998</v>
      </c>
      <c r="AS49" s="118">
        <v>6.7561799999999996</v>
      </c>
      <c r="AT49" s="118">
        <v>90.489000000000004</v>
      </c>
      <c r="AU49" s="118">
        <v>51.973999999999997</v>
      </c>
      <c r="AV49" s="119">
        <v>51.249000000000002</v>
      </c>
      <c r="AW49" s="122">
        <v>11.105</v>
      </c>
    </row>
    <row r="50" spans="1:49" x14ac:dyDescent="0.25">
      <c r="A50" s="124" t="s">
        <v>907</v>
      </c>
      <c r="B50" s="117">
        <v>6.3</v>
      </c>
      <c r="C50" s="118">
        <v>38</v>
      </c>
      <c r="D50" s="118">
        <v>128.9</v>
      </c>
      <c r="E50" s="118">
        <v>100.60933</v>
      </c>
      <c r="F50" s="118">
        <v>36.799999999999997</v>
      </c>
      <c r="G50" s="119">
        <v>135</v>
      </c>
      <c r="H50" s="117">
        <v>42.8</v>
      </c>
      <c r="I50" s="119">
        <v>182</v>
      </c>
      <c r="J50" s="117">
        <v>13.07</v>
      </c>
      <c r="K50" s="118">
        <v>0</v>
      </c>
      <c r="L50" s="119">
        <v>24.512</v>
      </c>
      <c r="M50" s="120" t="s">
        <v>1647</v>
      </c>
      <c r="N50" s="121" t="s">
        <v>1647</v>
      </c>
      <c r="O50" s="122">
        <v>2.4900000000000002</v>
      </c>
      <c r="P50" s="117">
        <v>102.78</v>
      </c>
      <c r="Q50" s="118">
        <v>228.46</v>
      </c>
      <c r="R50" s="118">
        <v>561.88</v>
      </c>
      <c r="S50" s="119">
        <v>364.27</v>
      </c>
      <c r="T50" s="122">
        <v>399.77</v>
      </c>
      <c r="U50" s="122">
        <v>13.46</v>
      </c>
      <c r="V50" s="117">
        <v>3.74</v>
      </c>
      <c r="W50" s="118">
        <v>60.49</v>
      </c>
      <c r="X50" s="118">
        <v>4.55</v>
      </c>
      <c r="Y50" s="123" t="s">
        <v>1647</v>
      </c>
      <c r="Z50" s="121" t="s">
        <v>1647</v>
      </c>
      <c r="AA50" s="117">
        <v>219.69</v>
      </c>
      <c r="AB50" s="119">
        <v>935.36099999999999</v>
      </c>
      <c r="AC50" s="117">
        <v>286.79599999999999</v>
      </c>
      <c r="AD50" s="118">
        <v>45.526000000000003</v>
      </c>
      <c r="AE50" s="118">
        <v>141.04900000000001</v>
      </c>
      <c r="AF50" s="119">
        <v>0</v>
      </c>
      <c r="AG50" s="117">
        <v>23.520209999999999</v>
      </c>
      <c r="AH50" s="118">
        <v>27.3</v>
      </c>
      <c r="AI50" s="118">
        <v>0.82323999999999997</v>
      </c>
      <c r="AJ50" s="118">
        <v>29.22917</v>
      </c>
      <c r="AK50" s="119">
        <v>28</v>
      </c>
      <c r="AL50" s="117">
        <v>72.75</v>
      </c>
      <c r="AM50" s="119">
        <v>73.040000000000006</v>
      </c>
      <c r="AN50" s="117">
        <v>80.992000000000004</v>
      </c>
      <c r="AO50" s="123" t="s">
        <v>1647</v>
      </c>
      <c r="AP50" s="123" t="s">
        <v>1647</v>
      </c>
      <c r="AQ50" s="123" t="s">
        <v>1647</v>
      </c>
      <c r="AR50" s="118">
        <v>29.966899999999999</v>
      </c>
      <c r="AS50" s="118">
        <v>6.7561799999999996</v>
      </c>
      <c r="AT50" s="118">
        <v>90.489000000000004</v>
      </c>
      <c r="AU50" s="118">
        <v>53.94</v>
      </c>
      <c r="AV50" s="119">
        <v>51.362000000000002</v>
      </c>
      <c r="AW50" s="122">
        <v>14.054</v>
      </c>
    </row>
    <row r="51" spans="1:49" x14ac:dyDescent="0.25">
      <c r="A51" s="124" t="s">
        <v>908</v>
      </c>
      <c r="B51" s="117">
        <v>6.3</v>
      </c>
      <c r="C51" s="118">
        <v>38</v>
      </c>
      <c r="D51" s="118">
        <v>128.9</v>
      </c>
      <c r="E51" s="118">
        <v>100.60933</v>
      </c>
      <c r="F51" s="118">
        <v>36.799999999999997</v>
      </c>
      <c r="G51" s="119">
        <v>135</v>
      </c>
      <c r="H51" s="117">
        <v>42.8</v>
      </c>
      <c r="I51" s="119">
        <v>182</v>
      </c>
      <c r="J51" s="117">
        <v>13.07</v>
      </c>
      <c r="K51" s="118">
        <v>0</v>
      </c>
      <c r="L51" s="119">
        <v>24.512</v>
      </c>
      <c r="M51" s="120" t="s">
        <v>1647</v>
      </c>
      <c r="N51" s="121" t="s">
        <v>1647</v>
      </c>
      <c r="O51" s="122">
        <v>2.4900000000000002</v>
      </c>
      <c r="P51" s="117">
        <v>102.78</v>
      </c>
      <c r="Q51" s="118">
        <v>228.46</v>
      </c>
      <c r="R51" s="118">
        <v>561.88</v>
      </c>
      <c r="S51" s="119">
        <v>364.27</v>
      </c>
      <c r="T51" s="122">
        <v>399.77</v>
      </c>
      <c r="U51" s="122">
        <v>13.46</v>
      </c>
      <c r="V51" s="117">
        <v>3.74</v>
      </c>
      <c r="W51" s="118">
        <v>60.49</v>
      </c>
      <c r="X51" s="118">
        <v>4.55</v>
      </c>
      <c r="Y51" s="123" t="s">
        <v>1647</v>
      </c>
      <c r="Z51" s="121" t="s">
        <v>1647</v>
      </c>
      <c r="AA51" s="117">
        <v>219.69</v>
      </c>
      <c r="AB51" s="119">
        <v>935.36099999999999</v>
      </c>
      <c r="AC51" s="117">
        <v>286.79599999999999</v>
      </c>
      <c r="AD51" s="118">
        <v>45.526000000000003</v>
      </c>
      <c r="AE51" s="118">
        <v>141.04900000000001</v>
      </c>
      <c r="AF51" s="119">
        <v>0</v>
      </c>
      <c r="AG51" s="117">
        <v>23.520209999999999</v>
      </c>
      <c r="AH51" s="118">
        <v>27.3</v>
      </c>
      <c r="AI51" s="118">
        <v>0.82323999999999997</v>
      </c>
      <c r="AJ51" s="118">
        <v>29.22917</v>
      </c>
      <c r="AK51" s="119">
        <v>28</v>
      </c>
      <c r="AL51" s="117">
        <v>72.75</v>
      </c>
      <c r="AM51" s="119">
        <v>73.040000000000006</v>
      </c>
      <c r="AN51" s="117">
        <v>80.992000000000004</v>
      </c>
      <c r="AO51" s="123" t="s">
        <v>1647</v>
      </c>
      <c r="AP51" s="123" t="s">
        <v>1647</v>
      </c>
      <c r="AQ51" s="123" t="s">
        <v>1647</v>
      </c>
      <c r="AR51" s="118">
        <v>29.966899999999999</v>
      </c>
      <c r="AS51" s="118">
        <v>6.7561799999999996</v>
      </c>
      <c r="AT51" s="118">
        <v>90.489000000000004</v>
      </c>
      <c r="AU51" s="118">
        <v>53.94</v>
      </c>
      <c r="AV51" s="119">
        <v>51.362000000000002</v>
      </c>
      <c r="AW51" s="122">
        <v>14.054</v>
      </c>
    </row>
    <row r="52" spans="1:49" x14ac:dyDescent="0.25">
      <c r="A52" s="124" t="s">
        <v>909</v>
      </c>
      <c r="B52" s="117">
        <v>6.3</v>
      </c>
      <c r="C52" s="118">
        <v>38</v>
      </c>
      <c r="D52" s="118">
        <v>128.9</v>
      </c>
      <c r="E52" s="118">
        <v>97.425659999999993</v>
      </c>
      <c r="F52" s="118">
        <v>38.1</v>
      </c>
      <c r="G52" s="119">
        <v>135</v>
      </c>
      <c r="H52" s="117">
        <v>42.8</v>
      </c>
      <c r="I52" s="119">
        <v>185</v>
      </c>
      <c r="J52" s="117">
        <v>13.17</v>
      </c>
      <c r="K52" s="118">
        <v>0</v>
      </c>
      <c r="L52" s="119">
        <v>13.641</v>
      </c>
      <c r="M52" s="120" t="s">
        <v>1647</v>
      </c>
      <c r="N52" s="121" t="s">
        <v>1647</v>
      </c>
      <c r="O52" s="122">
        <v>2.4900000000000002</v>
      </c>
      <c r="P52" s="117">
        <v>103.76</v>
      </c>
      <c r="Q52" s="118">
        <v>219.85</v>
      </c>
      <c r="R52" s="118">
        <v>554.37</v>
      </c>
      <c r="S52" s="119">
        <v>338.73</v>
      </c>
      <c r="T52" s="122">
        <v>401.57799999999997</v>
      </c>
      <c r="U52" s="122">
        <v>13.66</v>
      </c>
      <c r="V52" s="117">
        <v>3.74</v>
      </c>
      <c r="W52" s="118">
        <v>60.49</v>
      </c>
      <c r="X52" s="118">
        <v>4.55</v>
      </c>
      <c r="Y52" s="123" t="s">
        <v>1647</v>
      </c>
      <c r="Z52" s="121" t="s">
        <v>1647</v>
      </c>
      <c r="AA52" s="117">
        <v>211.5</v>
      </c>
      <c r="AB52" s="119">
        <v>927.17200000000003</v>
      </c>
      <c r="AC52" s="117">
        <v>289.85199999999998</v>
      </c>
      <c r="AD52" s="118">
        <v>45.298999999999999</v>
      </c>
      <c r="AE52" s="118">
        <v>141.34299999999999</v>
      </c>
      <c r="AF52" s="119">
        <v>0.3</v>
      </c>
      <c r="AG52" s="117">
        <v>23.520209999999999</v>
      </c>
      <c r="AH52" s="118">
        <v>27.3</v>
      </c>
      <c r="AI52" s="118">
        <v>2.853E-2</v>
      </c>
      <c r="AJ52" s="118">
        <v>29.22917</v>
      </c>
      <c r="AK52" s="119">
        <v>28</v>
      </c>
      <c r="AL52" s="117">
        <v>72.36</v>
      </c>
      <c r="AM52" s="119">
        <v>72.650000000000006</v>
      </c>
      <c r="AN52" s="117">
        <v>80.992000000000004</v>
      </c>
      <c r="AO52" s="123" t="s">
        <v>1647</v>
      </c>
      <c r="AP52" s="123" t="s">
        <v>1647</v>
      </c>
      <c r="AQ52" s="123" t="s">
        <v>1647</v>
      </c>
      <c r="AR52" s="118">
        <v>30.48976</v>
      </c>
      <c r="AS52" s="118">
        <v>6.7561799999999996</v>
      </c>
      <c r="AT52" s="118">
        <v>90.489000000000004</v>
      </c>
      <c r="AU52" s="118">
        <v>56.46</v>
      </c>
      <c r="AV52" s="119">
        <v>51.372</v>
      </c>
      <c r="AW52" s="122">
        <v>14.446</v>
      </c>
    </row>
    <row r="53" spans="1:49" x14ac:dyDescent="0.25">
      <c r="A53" s="124" t="s">
        <v>910</v>
      </c>
      <c r="B53" s="117">
        <v>6.3</v>
      </c>
      <c r="C53" s="118">
        <v>38</v>
      </c>
      <c r="D53" s="118">
        <v>128.9</v>
      </c>
      <c r="E53" s="118">
        <v>97.425659999999993</v>
      </c>
      <c r="F53" s="118">
        <v>38.1</v>
      </c>
      <c r="G53" s="119">
        <v>135</v>
      </c>
      <c r="H53" s="117">
        <v>42.8</v>
      </c>
      <c r="I53" s="119">
        <v>185</v>
      </c>
      <c r="J53" s="117">
        <v>13.17</v>
      </c>
      <c r="K53" s="118">
        <v>0</v>
      </c>
      <c r="L53" s="119">
        <v>13.641</v>
      </c>
      <c r="M53" s="120" t="s">
        <v>1647</v>
      </c>
      <c r="N53" s="121" t="s">
        <v>1647</v>
      </c>
      <c r="O53" s="122">
        <v>2.4900000000000002</v>
      </c>
      <c r="P53" s="117">
        <v>103.76</v>
      </c>
      <c r="Q53" s="118">
        <v>219.85</v>
      </c>
      <c r="R53" s="118">
        <v>554.37</v>
      </c>
      <c r="S53" s="119">
        <v>338.73</v>
      </c>
      <c r="T53" s="122">
        <v>401.57799999999997</v>
      </c>
      <c r="U53" s="122">
        <v>13.66</v>
      </c>
      <c r="V53" s="117">
        <v>3.74</v>
      </c>
      <c r="W53" s="118">
        <v>60.49</v>
      </c>
      <c r="X53" s="118">
        <v>4.55</v>
      </c>
      <c r="Y53" s="123" t="s">
        <v>1647</v>
      </c>
      <c r="Z53" s="121" t="s">
        <v>1647</v>
      </c>
      <c r="AA53" s="117">
        <v>211.5</v>
      </c>
      <c r="AB53" s="119">
        <v>927.17200000000003</v>
      </c>
      <c r="AC53" s="117">
        <v>289.85199999999998</v>
      </c>
      <c r="AD53" s="118">
        <v>45.298999999999999</v>
      </c>
      <c r="AE53" s="118">
        <v>141.34299999999999</v>
      </c>
      <c r="AF53" s="119">
        <v>0.3</v>
      </c>
      <c r="AG53" s="117">
        <v>23.520209999999999</v>
      </c>
      <c r="AH53" s="118">
        <v>27.3</v>
      </c>
      <c r="AI53" s="118">
        <v>2.853E-2</v>
      </c>
      <c r="AJ53" s="118">
        <v>29.22917</v>
      </c>
      <c r="AK53" s="119">
        <v>28</v>
      </c>
      <c r="AL53" s="117">
        <v>72.36</v>
      </c>
      <c r="AM53" s="119">
        <v>72.650000000000006</v>
      </c>
      <c r="AN53" s="117">
        <v>80.992000000000004</v>
      </c>
      <c r="AO53" s="123" t="s">
        <v>1647</v>
      </c>
      <c r="AP53" s="123" t="s">
        <v>1647</v>
      </c>
      <c r="AQ53" s="123" t="s">
        <v>1647</v>
      </c>
      <c r="AR53" s="118">
        <v>30.48976</v>
      </c>
      <c r="AS53" s="118">
        <v>6.7561799999999996</v>
      </c>
      <c r="AT53" s="118">
        <v>90.489000000000004</v>
      </c>
      <c r="AU53" s="118">
        <v>56.46</v>
      </c>
      <c r="AV53" s="119">
        <v>51.372</v>
      </c>
      <c r="AW53" s="122">
        <v>14.446</v>
      </c>
    </row>
    <row r="54" spans="1:49" x14ac:dyDescent="0.25">
      <c r="A54" s="124" t="s">
        <v>911</v>
      </c>
      <c r="B54" s="117">
        <v>6.3</v>
      </c>
      <c r="C54" s="118">
        <v>38</v>
      </c>
      <c r="D54" s="118">
        <v>128.9</v>
      </c>
      <c r="E54" s="118">
        <v>95.914959999999994</v>
      </c>
      <c r="F54" s="118">
        <v>39.6</v>
      </c>
      <c r="G54" s="119">
        <v>135</v>
      </c>
      <c r="H54" s="117">
        <v>46.1</v>
      </c>
      <c r="I54" s="119">
        <v>198</v>
      </c>
      <c r="J54" s="117">
        <v>13.15</v>
      </c>
      <c r="K54" s="118">
        <v>0</v>
      </c>
      <c r="L54" s="119">
        <v>13.52</v>
      </c>
      <c r="M54" s="120" t="s">
        <v>1647</v>
      </c>
      <c r="N54" s="121" t="s">
        <v>1647</v>
      </c>
      <c r="O54" s="122">
        <v>2.4900000000000002</v>
      </c>
      <c r="P54" s="117">
        <v>99.86</v>
      </c>
      <c r="Q54" s="118">
        <v>217.25</v>
      </c>
      <c r="R54" s="118">
        <v>546.92999999999995</v>
      </c>
      <c r="S54" s="119">
        <v>321.91000000000003</v>
      </c>
      <c r="T54" s="122">
        <v>401.36200000000002</v>
      </c>
      <c r="U54" s="122">
        <v>13.57</v>
      </c>
      <c r="V54" s="117">
        <v>3.74</v>
      </c>
      <c r="W54" s="118">
        <v>60.49</v>
      </c>
      <c r="X54" s="118">
        <v>4.55</v>
      </c>
      <c r="Y54" s="123" t="s">
        <v>1647</v>
      </c>
      <c r="Z54" s="121" t="s">
        <v>1647</v>
      </c>
      <c r="AA54" s="117">
        <v>229.4</v>
      </c>
      <c r="AB54" s="119">
        <v>945.06799999999998</v>
      </c>
      <c r="AC54" s="117">
        <v>292.93400000000003</v>
      </c>
      <c r="AD54" s="118">
        <v>44.131</v>
      </c>
      <c r="AE54" s="118">
        <v>141.45400000000001</v>
      </c>
      <c r="AF54" s="119">
        <v>0</v>
      </c>
      <c r="AG54" s="117">
        <v>23.520209999999999</v>
      </c>
      <c r="AH54" s="118">
        <v>26.6</v>
      </c>
      <c r="AI54" s="118">
        <v>2.6349999999999998E-2</v>
      </c>
      <c r="AJ54" s="118">
        <v>29.22917</v>
      </c>
      <c r="AK54" s="119">
        <v>28</v>
      </c>
      <c r="AL54" s="117">
        <v>72.59</v>
      </c>
      <c r="AM54" s="119">
        <v>72.88</v>
      </c>
      <c r="AN54" s="117">
        <v>80.992000000000004</v>
      </c>
      <c r="AO54" s="123" t="s">
        <v>1647</v>
      </c>
      <c r="AP54" s="123" t="s">
        <v>1647</v>
      </c>
      <c r="AQ54" s="123" t="s">
        <v>1647</v>
      </c>
      <c r="AR54" s="118">
        <v>31.134209999999999</v>
      </c>
      <c r="AS54" s="118">
        <v>6.7561799999999996</v>
      </c>
      <c r="AT54" s="118">
        <v>90.489000000000004</v>
      </c>
      <c r="AU54" s="118">
        <v>59.566000000000003</v>
      </c>
      <c r="AV54" s="119">
        <v>51.098999999999997</v>
      </c>
      <c r="AW54" s="122">
        <v>14.265000000000001</v>
      </c>
    </row>
    <row r="55" spans="1:49" x14ac:dyDescent="0.25">
      <c r="A55" s="124" t="s">
        <v>912</v>
      </c>
      <c r="B55" s="117">
        <v>6.3</v>
      </c>
      <c r="C55" s="118">
        <v>38</v>
      </c>
      <c r="D55" s="118">
        <v>128.9</v>
      </c>
      <c r="E55" s="118">
        <v>95.914959999999994</v>
      </c>
      <c r="F55" s="118">
        <v>39.6</v>
      </c>
      <c r="G55" s="119">
        <v>135</v>
      </c>
      <c r="H55" s="117">
        <v>46.1</v>
      </c>
      <c r="I55" s="119">
        <v>198</v>
      </c>
      <c r="J55" s="117">
        <v>13.15</v>
      </c>
      <c r="K55" s="118">
        <v>0</v>
      </c>
      <c r="L55" s="119">
        <v>13.52</v>
      </c>
      <c r="M55" s="120" t="s">
        <v>1647</v>
      </c>
      <c r="N55" s="121" t="s">
        <v>1647</v>
      </c>
      <c r="O55" s="122">
        <v>2.4900000000000002</v>
      </c>
      <c r="P55" s="117">
        <v>99.86</v>
      </c>
      <c r="Q55" s="118">
        <v>217.25</v>
      </c>
      <c r="R55" s="118">
        <v>546.92999999999995</v>
      </c>
      <c r="S55" s="119">
        <v>321.91000000000003</v>
      </c>
      <c r="T55" s="122">
        <v>401.36200000000002</v>
      </c>
      <c r="U55" s="122">
        <v>13.57</v>
      </c>
      <c r="V55" s="117">
        <v>3.74</v>
      </c>
      <c r="W55" s="118">
        <v>60.49</v>
      </c>
      <c r="X55" s="118">
        <v>4.55</v>
      </c>
      <c r="Y55" s="123" t="s">
        <v>1647</v>
      </c>
      <c r="Z55" s="121" t="s">
        <v>1647</v>
      </c>
      <c r="AA55" s="117">
        <v>229.4</v>
      </c>
      <c r="AB55" s="119">
        <v>945.06799999999998</v>
      </c>
      <c r="AC55" s="117">
        <v>292.93400000000003</v>
      </c>
      <c r="AD55" s="118">
        <v>44.131</v>
      </c>
      <c r="AE55" s="118">
        <v>141.45400000000001</v>
      </c>
      <c r="AF55" s="119">
        <v>0</v>
      </c>
      <c r="AG55" s="117">
        <v>23.520209999999999</v>
      </c>
      <c r="AH55" s="118">
        <v>26.6</v>
      </c>
      <c r="AI55" s="118">
        <v>2.6349999999999998E-2</v>
      </c>
      <c r="AJ55" s="118">
        <v>29.22917</v>
      </c>
      <c r="AK55" s="119">
        <v>28</v>
      </c>
      <c r="AL55" s="117">
        <v>72.59</v>
      </c>
      <c r="AM55" s="119">
        <v>72.88</v>
      </c>
      <c r="AN55" s="117">
        <v>80.992000000000004</v>
      </c>
      <c r="AO55" s="123" t="s">
        <v>1647</v>
      </c>
      <c r="AP55" s="123" t="s">
        <v>1647</v>
      </c>
      <c r="AQ55" s="123" t="s">
        <v>1647</v>
      </c>
      <c r="AR55" s="118">
        <v>31.134209999999999</v>
      </c>
      <c r="AS55" s="118">
        <v>6.7561799999999996</v>
      </c>
      <c r="AT55" s="118">
        <v>90.489000000000004</v>
      </c>
      <c r="AU55" s="118">
        <v>59.566000000000003</v>
      </c>
      <c r="AV55" s="119">
        <v>51.098999999999997</v>
      </c>
      <c r="AW55" s="122">
        <v>14.265000000000001</v>
      </c>
    </row>
    <row r="56" spans="1:49" x14ac:dyDescent="0.25">
      <c r="A56" s="124" t="s">
        <v>913</v>
      </c>
      <c r="B56" s="117">
        <v>6.3</v>
      </c>
      <c r="C56" s="118">
        <v>38</v>
      </c>
      <c r="D56" s="118">
        <v>128.9</v>
      </c>
      <c r="E56" s="118">
        <v>110.2727</v>
      </c>
      <c r="F56" s="118">
        <v>36.799999999999997</v>
      </c>
      <c r="G56" s="119">
        <v>135</v>
      </c>
      <c r="H56" s="117">
        <v>46.1</v>
      </c>
      <c r="I56" s="119">
        <v>200</v>
      </c>
      <c r="J56" s="117">
        <v>13.1</v>
      </c>
      <c r="K56" s="118">
        <v>0</v>
      </c>
      <c r="L56" s="119">
        <v>20.187999999999999</v>
      </c>
      <c r="M56" s="120" t="s">
        <v>1647</v>
      </c>
      <c r="N56" s="121" t="s">
        <v>1647</v>
      </c>
      <c r="O56" s="122">
        <v>2.4900000000000002</v>
      </c>
      <c r="P56" s="117">
        <v>96.99</v>
      </c>
      <c r="Q56" s="118">
        <v>215.96</v>
      </c>
      <c r="R56" s="118">
        <v>544.46</v>
      </c>
      <c r="S56" s="119">
        <v>346.85</v>
      </c>
      <c r="T56" s="122">
        <v>397.50599999999997</v>
      </c>
      <c r="U56" s="122">
        <v>13.53</v>
      </c>
      <c r="V56" s="117">
        <v>3.74</v>
      </c>
      <c r="W56" s="118">
        <v>60.49</v>
      </c>
      <c r="X56" s="118">
        <v>4.55</v>
      </c>
      <c r="Y56" s="123" t="s">
        <v>1647</v>
      </c>
      <c r="Z56" s="121" t="s">
        <v>1647</v>
      </c>
      <c r="AA56" s="117">
        <v>185.38</v>
      </c>
      <c r="AB56" s="119">
        <v>901.05399999999997</v>
      </c>
      <c r="AC56" s="117">
        <v>283.76499999999999</v>
      </c>
      <c r="AD56" s="118">
        <v>48.183999999999997</v>
      </c>
      <c r="AE56" s="118">
        <v>139.38200000000001</v>
      </c>
      <c r="AF56" s="119">
        <v>0</v>
      </c>
      <c r="AG56" s="117">
        <v>23.520209999999999</v>
      </c>
      <c r="AH56" s="118">
        <v>26.4</v>
      </c>
      <c r="AI56" s="118">
        <v>7.5177800000000001</v>
      </c>
      <c r="AJ56" s="118">
        <v>29.22917</v>
      </c>
      <c r="AK56" s="119">
        <v>28</v>
      </c>
      <c r="AL56" s="117">
        <v>72.37</v>
      </c>
      <c r="AM56" s="119">
        <v>72.66</v>
      </c>
      <c r="AN56" s="117">
        <v>80.992000000000004</v>
      </c>
      <c r="AO56" s="123" t="s">
        <v>1647</v>
      </c>
      <c r="AP56" s="123" t="s">
        <v>1647</v>
      </c>
      <c r="AQ56" s="123" t="s">
        <v>1647</v>
      </c>
      <c r="AR56" s="118">
        <v>31.19417</v>
      </c>
      <c r="AS56" s="118">
        <v>6.7561799999999996</v>
      </c>
      <c r="AT56" s="118">
        <v>90.489000000000004</v>
      </c>
      <c r="AU56" s="118">
        <v>59.854999999999997</v>
      </c>
      <c r="AV56" s="119">
        <v>50.753</v>
      </c>
      <c r="AW56" s="122">
        <v>12.763</v>
      </c>
    </row>
    <row r="57" spans="1:49" x14ac:dyDescent="0.25">
      <c r="A57" s="124" t="s">
        <v>914</v>
      </c>
      <c r="B57" s="117">
        <v>6.3</v>
      </c>
      <c r="C57" s="118">
        <v>38</v>
      </c>
      <c r="D57" s="118">
        <v>128.9</v>
      </c>
      <c r="E57" s="118">
        <v>110.2727</v>
      </c>
      <c r="F57" s="118">
        <v>36.799999999999997</v>
      </c>
      <c r="G57" s="119">
        <v>135</v>
      </c>
      <c r="H57" s="117">
        <v>46.1</v>
      </c>
      <c r="I57" s="119">
        <v>200</v>
      </c>
      <c r="J57" s="117">
        <v>13.1</v>
      </c>
      <c r="K57" s="118">
        <v>0</v>
      </c>
      <c r="L57" s="119">
        <v>20.187999999999999</v>
      </c>
      <c r="M57" s="120" t="s">
        <v>1647</v>
      </c>
      <c r="N57" s="121" t="s">
        <v>1647</v>
      </c>
      <c r="O57" s="122">
        <v>2.4900000000000002</v>
      </c>
      <c r="P57" s="117">
        <v>96.99</v>
      </c>
      <c r="Q57" s="118">
        <v>215.96</v>
      </c>
      <c r="R57" s="118">
        <v>544.46</v>
      </c>
      <c r="S57" s="119">
        <v>346.85</v>
      </c>
      <c r="T57" s="122">
        <v>397.50599999999997</v>
      </c>
      <c r="U57" s="122">
        <v>13.53</v>
      </c>
      <c r="V57" s="117">
        <v>3.74</v>
      </c>
      <c r="W57" s="118">
        <v>60.49</v>
      </c>
      <c r="X57" s="118">
        <v>4.55</v>
      </c>
      <c r="Y57" s="123" t="s">
        <v>1647</v>
      </c>
      <c r="Z57" s="121" t="s">
        <v>1647</v>
      </c>
      <c r="AA57" s="117">
        <v>185.38</v>
      </c>
      <c r="AB57" s="119">
        <v>901.05399999999997</v>
      </c>
      <c r="AC57" s="117">
        <v>283.76499999999999</v>
      </c>
      <c r="AD57" s="118">
        <v>48.183999999999997</v>
      </c>
      <c r="AE57" s="118">
        <v>139.38200000000001</v>
      </c>
      <c r="AF57" s="119">
        <v>0</v>
      </c>
      <c r="AG57" s="117">
        <v>23.520209999999999</v>
      </c>
      <c r="AH57" s="118">
        <v>26.4</v>
      </c>
      <c r="AI57" s="118">
        <v>7.5177800000000001</v>
      </c>
      <c r="AJ57" s="118">
        <v>29.22917</v>
      </c>
      <c r="AK57" s="119">
        <v>28</v>
      </c>
      <c r="AL57" s="117">
        <v>72.37</v>
      </c>
      <c r="AM57" s="119">
        <v>72.66</v>
      </c>
      <c r="AN57" s="117">
        <v>80.992000000000004</v>
      </c>
      <c r="AO57" s="123" t="s">
        <v>1647</v>
      </c>
      <c r="AP57" s="123" t="s">
        <v>1647</v>
      </c>
      <c r="AQ57" s="123" t="s">
        <v>1647</v>
      </c>
      <c r="AR57" s="118">
        <v>31.19417</v>
      </c>
      <c r="AS57" s="118">
        <v>6.7561799999999996</v>
      </c>
      <c r="AT57" s="118">
        <v>90.489000000000004</v>
      </c>
      <c r="AU57" s="118">
        <v>59.854999999999997</v>
      </c>
      <c r="AV57" s="119">
        <v>50.753</v>
      </c>
      <c r="AW57" s="122">
        <v>12.763</v>
      </c>
    </row>
    <row r="58" spans="1:49" x14ac:dyDescent="0.25">
      <c r="A58" s="124" t="s">
        <v>915</v>
      </c>
      <c r="B58" s="117">
        <v>6.3</v>
      </c>
      <c r="C58" s="118">
        <v>38</v>
      </c>
      <c r="D58" s="118">
        <v>128.9</v>
      </c>
      <c r="E58" s="118">
        <v>119.06045</v>
      </c>
      <c r="F58" s="118">
        <v>34.299999999999997</v>
      </c>
      <c r="G58" s="119">
        <v>135</v>
      </c>
      <c r="H58" s="117">
        <v>46.1</v>
      </c>
      <c r="I58" s="119">
        <v>205</v>
      </c>
      <c r="J58" s="117">
        <v>13.03</v>
      </c>
      <c r="K58" s="118">
        <v>0</v>
      </c>
      <c r="L58" s="119">
        <v>20.173999999999999</v>
      </c>
      <c r="M58" s="120" t="s">
        <v>1647</v>
      </c>
      <c r="N58" s="121" t="s">
        <v>1647</v>
      </c>
      <c r="O58" s="122">
        <v>2.4900000000000002</v>
      </c>
      <c r="P58" s="117">
        <v>96.99</v>
      </c>
      <c r="Q58" s="118">
        <v>208.25</v>
      </c>
      <c r="R58" s="118">
        <v>546.92999999999995</v>
      </c>
      <c r="S58" s="119">
        <v>375.93</v>
      </c>
      <c r="T58" s="122">
        <v>403.03800000000001</v>
      </c>
      <c r="U58" s="122">
        <v>13.45</v>
      </c>
      <c r="V58" s="117">
        <v>3.74</v>
      </c>
      <c r="W58" s="118">
        <v>60.49</v>
      </c>
      <c r="X58" s="118">
        <v>4.55</v>
      </c>
      <c r="Y58" s="123" t="s">
        <v>1647</v>
      </c>
      <c r="Z58" s="121" t="s">
        <v>1647</v>
      </c>
      <c r="AA58" s="117">
        <v>148.93</v>
      </c>
      <c r="AB58" s="119">
        <v>864.59799999999996</v>
      </c>
      <c r="AC58" s="117">
        <v>283.76499999999999</v>
      </c>
      <c r="AD58" s="118">
        <v>63.857999999999997</v>
      </c>
      <c r="AE58" s="118">
        <v>139.46299999999999</v>
      </c>
      <c r="AF58" s="119">
        <v>0</v>
      </c>
      <c r="AG58" s="117">
        <v>23.520209999999999</v>
      </c>
      <c r="AH58" s="118">
        <v>26.3</v>
      </c>
      <c r="AI58" s="118">
        <v>10.360150000000001</v>
      </c>
      <c r="AJ58" s="118">
        <v>29.22917</v>
      </c>
      <c r="AK58" s="119">
        <v>28</v>
      </c>
      <c r="AL58" s="117">
        <v>73.569999999999993</v>
      </c>
      <c r="AM58" s="119">
        <v>73.86</v>
      </c>
      <c r="AN58" s="117">
        <v>82.016999999999996</v>
      </c>
      <c r="AO58" s="118">
        <v>93.140150000000006</v>
      </c>
      <c r="AP58" s="118">
        <v>119.06941</v>
      </c>
      <c r="AQ58" s="118">
        <v>107.11118</v>
      </c>
      <c r="AR58" s="118">
        <v>30.63749</v>
      </c>
      <c r="AS58" s="118">
        <v>6.7561799999999996</v>
      </c>
      <c r="AT58" s="118">
        <v>90.489000000000004</v>
      </c>
      <c r="AU58" s="118">
        <v>57.171999999999997</v>
      </c>
      <c r="AV58" s="119">
        <v>51.496000000000002</v>
      </c>
      <c r="AW58" s="122">
        <v>12.23</v>
      </c>
    </row>
    <row r="59" spans="1:49" x14ac:dyDescent="0.25">
      <c r="A59" s="125" t="s">
        <v>916</v>
      </c>
      <c r="B59" s="126">
        <v>6.3</v>
      </c>
      <c r="C59" s="127">
        <v>38</v>
      </c>
      <c r="D59" s="127">
        <v>128.9</v>
      </c>
      <c r="E59" s="127">
        <v>119.06045</v>
      </c>
      <c r="F59" s="127">
        <v>34.299999999999997</v>
      </c>
      <c r="G59" s="128">
        <v>135</v>
      </c>
      <c r="H59" s="126">
        <v>46.1</v>
      </c>
      <c r="I59" s="128">
        <v>205</v>
      </c>
      <c r="J59" s="126">
        <v>13.03</v>
      </c>
      <c r="K59" s="127">
        <v>0</v>
      </c>
      <c r="L59" s="128">
        <v>20.173999999999999</v>
      </c>
      <c r="M59" s="129" t="s">
        <v>1647</v>
      </c>
      <c r="N59" s="130" t="s">
        <v>1647</v>
      </c>
      <c r="O59" s="131">
        <v>2.4900000000000002</v>
      </c>
      <c r="P59" s="126">
        <v>96.99</v>
      </c>
      <c r="Q59" s="127">
        <v>208.25</v>
      </c>
      <c r="R59" s="127">
        <v>546.92999999999995</v>
      </c>
      <c r="S59" s="128">
        <v>375.93</v>
      </c>
      <c r="T59" s="131">
        <v>403.03800000000001</v>
      </c>
      <c r="U59" s="131">
        <v>13.45</v>
      </c>
      <c r="V59" s="126">
        <v>3.74</v>
      </c>
      <c r="W59" s="127">
        <v>60.49</v>
      </c>
      <c r="X59" s="127">
        <v>4.55</v>
      </c>
      <c r="Y59" s="132" t="s">
        <v>1647</v>
      </c>
      <c r="Z59" s="130" t="s">
        <v>1647</v>
      </c>
      <c r="AA59" s="126">
        <v>148.93</v>
      </c>
      <c r="AB59" s="128">
        <v>864.59799999999996</v>
      </c>
      <c r="AC59" s="126">
        <v>283.76499999999999</v>
      </c>
      <c r="AD59" s="127">
        <v>63.857999999999997</v>
      </c>
      <c r="AE59" s="127">
        <v>139.46299999999999</v>
      </c>
      <c r="AF59" s="128">
        <v>0</v>
      </c>
      <c r="AG59" s="126">
        <v>23.520209999999999</v>
      </c>
      <c r="AH59" s="127">
        <v>26.3</v>
      </c>
      <c r="AI59" s="127">
        <v>10.360150000000001</v>
      </c>
      <c r="AJ59" s="127">
        <v>29.22917</v>
      </c>
      <c r="AK59" s="128">
        <v>28</v>
      </c>
      <c r="AL59" s="126">
        <v>73.569999999999993</v>
      </c>
      <c r="AM59" s="128">
        <v>73.86</v>
      </c>
      <c r="AN59" s="126">
        <v>82.016999999999996</v>
      </c>
      <c r="AO59" s="127">
        <v>93.140150000000006</v>
      </c>
      <c r="AP59" s="127">
        <v>119.06941</v>
      </c>
      <c r="AQ59" s="127">
        <v>107.11118</v>
      </c>
      <c r="AR59" s="127">
        <v>30.63749</v>
      </c>
      <c r="AS59" s="127">
        <v>6.7561799999999996</v>
      </c>
      <c r="AT59" s="127">
        <v>90.489000000000004</v>
      </c>
      <c r="AU59" s="127">
        <v>57.171999999999997</v>
      </c>
      <c r="AV59" s="128">
        <v>51.496000000000002</v>
      </c>
      <c r="AW59" s="131">
        <v>12.23</v>
      </c>
    </row>
    <row r="60" spans="1:49" x14ac:dyDescent="0.25">
      <c r="A60" s="133" t="s">
        <v>1577</v>
      </c>
      <c r="B60" s="134">
        <f t="shared" ref="B60:AW60" si="0">MIN(B12:B59)</f>
        <v>6.3</v>
      </c>
      <c r="C60" s="134">
        <f t="shared" si="0"/>
        <v>38</v>
      </c>
      <c r="D60" s="134">
        <f t="shared" si="0"/>
        <v>128.9</v>
      </c>
      <c r="E60" s="134">
        <f t="shared" si="0"/>
        <v>89.009500000000003</v>
      </c>
      <c r="F60" s="134">
        <f t="shared" si="0"/>
        <v>27.2</v>
      </c>
      <c r="G60" s="134">
        <f t="shared" si="0"/>
        <v>135</v>
      </c>
      <c r="H60" s="134">
        <f t="shared" si="0"/>
        <v>42.8</v>
      </c>
      <c r="I60" s="134">
        <f t="shared" si="0"/>
        <v>170</v>
      </c>
      <c r="J60" s="134">
        <f t="shared" si="0"/>
        <v>13</v>
      </c>
      <c r="K60" s="134">
        <f t="shared" si="0"/>
        <v>0</v>
      </c>
      <c r="L60" s="134">
        <f t="shared" si="0"/>
        <v>8.4789999999999992</v>
      </c>
      <c r="M60" s="134">
        <f t="shared" si="0"/>
        <v>1.07</v>
      </c>
      <c r="N60" s="134">
        <f t="shared" si="0"/>
        <v>302.81</v>
      </c>
      <c r="O60" s="134">
        <f t="shared" si="0"/>
        <v>2.4900000000000002</v>
      </c>
      <c r="P60" s="134">
        <f t="shared" si="0"/>
        <v>96.99</v>
      </c>
      <c r="Q60" s="134">
        <f t="shared" si="0"/>
        <v>208.25</v>
      </c>
      <c r="R60" s="134">
        <f t="shared" si="0"/>
        <v>544.46</v>
      </c>
      <c r="S60" s="134">
        <f t="shared" si="0"/>
        <v>321.91000000000003</v>
      </c>
      <c r="T60" s="134">
        <f t="shared" si="0"/>
        <v>375.05</v>
      </c>
      <c r="U60" s="134">
        <f t="shared" si="0"/>
        <v>11.82</v>
      </c>
      <c r="V60" s="134">
        <f t="shared" si="0"/>
        <v>2.11</v>
      </c>
      <c r="W60" s="134">
        <f t="shared" si="0"/>
        <v>31.483000000000001</v>
      </c>
      <c r="X60" s="134">
        <f t="shared" si="0"/>
        <v>4.3600000000000003</v>
      </c>
      <c r="Y60" s="134">
        <f t="shared" si="0"/>
        <v>0</v>
      </c>
      <c r="Z60" s="134">
        <f t="shared" si="0"/>
        <v>0</v>
      </c>
      <c r="AA60" s="134">
        <f t="shared" si="0"/>
        <v>148.93</v>
      </c>
      <c r="AB60" s="134">
        <f t="shared" si="0"/>
        <v>864.59799999999996</v>
      </c>
      <c r="AC60" s="134">
        <f t="shared" si="0"/>
        <v>283.76499999999999</v>
      </c>
      <c r="AD60" s="134">
        <f t="shared" si="0"/>
        <v>44.131</v>
      </c>
      <c r="AE60" s="134">
        <f t="shared" si="0"/>
        <v>139.38200000000001</v>
      </c>
      <c r="AF60" s="134">
        <f t="shared" si="0"/>
        <v>0</v>
      </c>
      <c r="AG60" s="134">
        <f t="shared" si="0"/>
        <v>23.520209999999999</v>
      </c>
      <c r="AH60" s="134">
        <f t="shared" si="0"/>
        <v>17.3</v>
      </c>
      <c r="AI60" s="134">
        <f t="shared" si="0"/>
        <v>2.6349999999999998E-2</v>
      </c>
      <c r="AJ60" s="134">
        <f t="shared" si="0"/>
        <v>29.22917</v>
      </c>
      <c r="AK60" s="134">
        <f t="shared" si="0"/>
        <v>27.4</v>
      </c>
      <c r="AL60" s="134">
        <f t="shared" si="0"/>
        <v>72.36</v>
      </c>
      <c r="AM60" s="134">
        <f t="shared" si="0"/>
        <v>72.650000000000006</v>
      </c>
      <c r="AN60" s="134">
        <f t="shared" si="0"/>
        <v>80.992000000000004</v>
      </c>
      <c r="AO60" s="134">
        <f t="shared" si="0"/>
        <v>93.140150000000006</v>
      </c>
      <c r="AP60" s="134">
        <f t="shared" si="0"/>
        <v>119.06941</v>
      </c>
      <c r="AQ60" s="134">
        <f t="shared" si="0"/>
        <v>107.11118</v>
      </c>
      <c r="AR60" s="134">
        <f t="shared" si="0"/>
        <v>28.599360000000001</v>
      </c>
      <c r="AS60" s="134">
        <f t="shared" si="0"/>
        <v>6.7561799999999996</v>
      </c>
      <c r="AT60" s="134">
        <f t="shared" si="0"/>
        <v>90.489000000000004</v>
      </c>
      <c r="AU60" s="134">
        <f t="shared" si="0"/>
        <v>47.348999999999997</v>
      </c>
      <c r="AV60" s="134">
        <f t="shared" si="0"/>
        <v>50.753</v>
      </c>
      <c r="AW60" s="135">
        <f t="shared" si="0"/>
        <v>10.221</v>
      </c>
    </row>
    <row r="61" spans="1:49" x14ac:dyDescent="0.25">
      <c r="A61" s="136" t="s">
        <v>1576</v>
      </c>
      <c r="B61" s="137">
        <f t="shared" ref="B61:AW61" si="1">MAX(B12:B59)</f>
        <v>6.3</v>
      </c>
      <c r="C61" s="137">
        <f t="shared" si="1"/>
        <v>38</v>
      </c>
      <c r="D61" s="137">
        <f t="shared" si="1"/>
        <v>153.9</v>
      </c>
      <c r="E61" s="137">
        <f t="shared" si="1"/>
        <v>138.69676000000001</v>
      </c>
      <c r="F61" s="137">
        <f t="shared" si="1"/>
        <v>39.799999999999997</v>
      </c>
      <c r="G61" s="137">
        <f t="shared" si="1"/>
        <v>160</v>
      </c>
      <c r="H61" s="137">
        <f t="shared" si="1"/>
        <v>48.2</v>
      </c>
      <c r="I61" s="137">
        <f t="shared" si="1"/>
        <v>212</v>
      </c>
      <c r="J61" s="137">
        <f t="shared" si="1"/>
        <v>13.25</v>
      </c>
      <c r="K61" s="137">
        <f t="shared" si="1"/>
        <v>0</v>
      </c>
      <c r="L61" s="137">
        <f t="shared" si="1"/>
        <v>24.512</v>
      </c>
      <c r="M61" s="137">
        <f t="shared" si="1"/>
        <v>1.07</v>
      </c>
      <c r="N61" s="137">
        <f t="shared" si="1"/>
        <v>305.52999999999997</v>
      </c>
      <c r="O61" s="137">
        <f t="shared" si="1"/>
        <v>2.4900000000000002</v>
      </c>
      <c r="P61" s="137">
        <f t="shared" si="1"/>
        <v>157.93</v>
      </c>
      <c r="Q61" s="137">
        <f t="shared" si="1"/>
        <v>273.13</v>
      </c>
      <c r="R61" s="137">
        <f t="shared" si="1"/>
        <v>760.11</v>
      </c>
      <c r="S61" s="137">
        <f t="shared" si="1"/>
        <v>613.41</v>
      </c>
      <c r="T61" s="137">
        <f t="shared" si="1"/>
        <v>441.82900000000001</v>
      </c>
      <c r="U61" s="137">
        <f t="shared" si="1"/>
        <v>13.66</v>
      </c>
      <c r="V61" s="137">
        <f t="shared" si="1"/>
        <v>10.99</v>
      </c>
      <c r="W61" s="137">
        <f t="shared" si="1"/>
        <v>60.49</v>
      </c>
      <c r="X61" s="137">
        <f t="shared" si="1"/>
        <v>12.55</v>
      </c>
      <c r="Y61" s="137">
        <f t="shared" si="1"/>
        <v>0</v>
      </c>
      <c r="Z61" s="137">
        <f t="shared" si="1"/>
        <v>0</v>
      </c>
      <c r="AA61" s="137">
        <f t="shared" si="1"/>
        <v>348.42</v>
      </c>
      <c r="AB61" s="137">
        <f t="shared" si="1"/>
        <v>1129.462</v>
      </c>
      <c r="AC61" s="137">
        <f t="shared" si="1"/>
        <v>371.38099999999997</v>
      </c>
      <c r="AD61" s="137">
        <f t="shared" si="1"/>
        <v>65.605999999999995</v>
      </c>
      <c r="AE61" s="137">
        <f t="shared" si="1"/>
        <v>234.6</v>
      </c>
      <c r="AF61" s="137">
        <f t="shared" si="1"/>
        <v>0.3</v>
      </c>
      <c r="AG61" s="137">
        <f t="shared" si="1"/>
        <v>23.520209999999999</v>
      </c>
      <c r="AH61" s="137">
        <f t="shared" si="1"/>
        <v>29</v>
      </c>
      <c r="AI61" s="137">
        <f t="shared" si="1"/>
        <v>10.390739999999999</v>
      </c>
      <c r="AJ61" s="137">
        <f t="shared" si="1"/>
        <v>29.22917</v>
      </c>
      <c r="AK61" s="137">
        <f t="shared" si="1"/>
        <v>32.5</v>
      </c>
      <c r="AL61" s="137">
        <f t="shared" si="1"/>
        <v>86.56</v>
      </c>
      <c r="AM61" s="137">
        <f t="shared" si="1"/>
        <v>86.84</v>
      </c>
      <c r="AN61" s="137">
        <f t="shared" si="1"/>
        <v>87.058000000000007</v>
      </c>
      <c r="AO61" s="137">
        <f t="shared" si="1"/>
        <v>93.140150000000006</v>
      </c>
      <c r="AP61" s="137">
        <f t="shared" si="1"/>
        <v>153.75749999999999</v>
      </c>
      <c r="AQ61" s="137">
        <f t="shared" si="1"/>
        <v>107.11118</v>
      </c>
      <c r="AR61" s="137">
        <f t="shared" si="1"/>
        <v>31.19417</v>
      </c>
      <c r="AS61" s="137">
        <f t="shared" si="1"/>
        <v>6.7561799999999996</v>
      </c>
      <c r="AT61" s="137">
        <f t="shared" si="1"/>
        <v>90.489000000000004</v>
      </c>
      <c r="AU61" s="137">
        <f t="shared" si="1"/>
        <v>59.854999999999997</v>
      </c>
      <c r="AV61" s="137">
        <f t="shared" si="1"/>
        <v>58.581000000000003</v>
      </c>
      <c r="AW61" s="138">
        <f t="shared" si="1"/>
        <v>14.446</v>
      </c>
    </row>
    <row r="62" spans="1:49" x14ac:dyDescent="0.25">
      <c r="A62" s="139" t="s">
        <v>1648</v>
      </c>
      <c r="B62" s="140">
        <f t="shared" ref="B62:AW62" si="2">AVERAGE(B12:B59)</f>
        <v>6.3000000000000052</v>
      </c>
      <c r="C62" s="140">
        <f t="shared" si="2"/>
        <v>38</v>
      </c>
      <c r="D62" s="140">
        <f t="shared" si="2"/>
        <v>135.77499999999989</v>
      </c>
      <c r="E62" s="140">
        <f t="shared" si="2"/>
        <v>114.17753708333338</v>
      </c>
      <c r="F62" s="140">
        <f t="shared" si="2"/>
        <v>36.254166666666656</v>
      </c>
      <c r="G62" s="140">
        <f t="shared" si="2"/>
        <v>141.875</v>
      </c>
      <c r="H62" s="140">
        <f t="shared" si="2"/>
        <v>45.21666666666669</v>
      </c>
      <c r="I62" s="140">
        <f t="shared" si="2"/>
        <v>185.91666666666666</v>
      </c>
      <c r="J62" s="140">
        <f t="shared" si="2"/>
        <v>13.101249999999999</v>
      </c>
      <c r="K62" s="140">
        <f t="shared" si="2"/>
        <v>0</v>
      </c>
      <c r="L62" s="140">
        <f t="shared" si="2"/>
        <v>13.382541666666661</v>
      </c>
      <c r="M62" s="140">
        <f t="shared" si="2"/>
        <v>1.07</v>
      </c>
      <c r="N62" s="140">
        <f t="shared" si="2"/>
        <v>304.16999999999996</v>
      </c>
      <c r="O62" s="140">
        <f t="shared" si="2"/>
        <v>2.4899999999999984</v>
      </c>
      <c r="P62" s="140">
        <f t="shared" si="2"/>
        <v>136.51958333333329</v>
      </c>
      <c r="Q62" s="140">
        <f t="shared" si="2"/>
        <v>235.74333333333325</v>
      </c>
      <c r="R62" s="140">
        <f t="shared" si="2"/>
        <v>652.15499999999997</v>
      </c>
      <c r="S62" s="140">
        <f t="shared" si="2"/>
        <v>440.10208333333338</v>
      </c>
      <c r="T62" s="140">
        <f t="shared" si="2"/>
        <v>403.86304166666679</v>
      </c>
      <c r="U62" s="140">
        <f t="shared" si="2"/>
        <v>12.733750000000002</v>
      </c>
      <c r="V62" s="140">
        <f t="shared" si="2"/>
        <v>4.3562500000000037</v>
      </c>
      <c r="W62" s="140">
        <f t="shared" si="2"/>
        <v>49.517124999999986</v>
      </c>
      <c r="X62" s="140">
        <f t="shared" si="2"/>
        <v>5.490833333333339</v>
      </c>
      <c r="Y62" s="140" t="e">
        <f t="shared" si="2"/>
        <v>#DIV/0!</v>
      </c>
      <c r="Z62" s="140" t="e">
        <f t="shared" si="2"/>
        <v>#DIV/0!</v>
      </c>
      <c r="AA62" s="140">
        <f t="shared" si="2"/>
        <v>241.3308333333334</v>
      </c>
      <c r="AB62" s="140">
        <f t="shared" si="2"/>
        <v>985.37395833333267</v>
      </c>
      <c r="AC62" s="140">
        <f t="shared" si="2"/>
        <v>328.74741666666665</v>
      </c>
      <c r="AD62" s="140">
        <f t="shared" si="2"/>
        <v>59.739166666666669</v>
      </c>
      <c r="AE62" s="140">
        <f t="shared" si="2"/>
        <v>165.2566249999999</v>
      </c>
      <c r="AF62" s="140">
        <f t="shared" si="2"/>
        <v>2.5000000000000005E-2</v>
      </c>
      <c r="AG62" s="140">
        <f t="shared" si="2"/>
        <v>23.520210000000002</v>
      </c>
      <c r="AH62" s="140">
        <f t="shared" si="2"/>
        <v>26.174999999999994</v>
      </c>
      <c r="AI62" s="140">
        <f t="shared" si="2"/>
        <v>7.3038416666666635</v>
      </c>
      <c r="AJ62" s="140">
        <f t="shared" si="2"/>
        <v>29.22917</v>
      </c>
      <c r="AK62" s="140">
        <f t="shared" si="2"/>
        <v>29.229166666666668</v>
      </c>
      <c r="AL62" s="140">
        <f t="shared" si="2"/>
        <v>77.735416666666694</v>
      </c>
      <c r="AM62" s="140">
        <f t="shared" si="2"/>
        <v>78.02291666666666</v>
      </c>
      <c r="AN62" s="140">
        <f t="shared" si="2"/>
        <v>82.772500000000008</v>
      </c>
      <c r="AO62" s="140">
        <f t="shared" si="2"/>
        <v>93.140150000000006</v>
      </c>
      <c r="AP62" s="140">
        <f t="shared" si="2"/>
        <v>136.413455</v>
      </c>
      <c r="AQ62" s="140">
        <f t="shared" si="2"/>
        <v>107.11118</v>
      </c>
      <c r="AR62" s="140">
        <f t="shared" si="2"/>
        <v>29.511459166666658</v>
      </c>
      <c r="AS62" s="140">
        <f t="shared" si="2"/>
        <v>6.7561799999999934</v>
      </c>
      <c r="AT62" s="140">
        <f t="shared" si="2"/>
        <v>90.48899999999999</v>
      </c>
      <c r="AU62" s="140">
        <f t="shared" si="2"/>
        <v>51.744958333333329</v>
      </c>
      <c r="AV62" s="140">
        <f t="shared" si="2"/>
        <v>53.460791666666701</v>
      </c>
      <c r="AW62" s="141">
        <f t="shared" si="2"/>
        <v>11.954124999999999</v>
      </c>
    </row>
    <row r="63" spans="1:49" x14ac:dyDescent="0.25">
      <c r="A63" s="142" t="s">
        <v>7</v>
      </c>
      <c r="B63" s="137">
        <f t="shared" ref="B63:AW63" si="3">B12</f>
        <v>6.3</v>
      </c>
      <c r="C63" s="137">
        <f t="shared" si="3"/>
        <v>38</v>
      </c>
      <c r="D63" s="137">
        <f t="shared" si="3"/>
        <v>153.9</v>
      </c>
      <c r="E63" s="137">
        <f t="shared" si="3"/>
        <v>135.25587999999999</v>
      </c>
      <c r="F63" s="137">
        <f t="shared" si="3"/>
        <v>39.799999999999997</v>
      </c>
      <c r="G63" s="137">
        <f t="shared" si="3"/>
        <v>160</v>
      </c>
      <c r="H63" s="137">
        <f t="shared" si="3"/>
        <v>48.2</v>
      </c>
      <c r="I63" s="137">
        <f t="shared" si="3"/>
        <v>212</v>
      </c>
      <c r="J63" s="137">
        <f t="shared" si="3"/>
        <v>13.09</v>
      </c>
      <c r="K63" s="137">
        <f t="shared" si="3"/>
        <v>0</v>
      </c>
      <c r="L63" s="137">
        <f t="shared" si="3"/>
        <v>10.295</v>
      </c>
      <c r="M63" s="137" t="str">
        <f t="shared" si="3"/>
        <v>--</v>
      </c>
      <c r="N63" s="137" t="str">
        <f t="shared" si="3"/>
        <v>--</v>
      </c>
      <c r="O63" s="137">
        <f t="shared" si="3"/>
        <v>2.4900000000000002</v>
      </c>
      <c r="P63" s="137">
        <f t="shared" si="3"/>
        <v>157.93</v>
      </c>
      <c r="Q63" s="137">
        <f t="shared" si="3"/>
        <v>271.70999999999998</v>
      </c>
      <c r="R63" s="137">
        <f t="shared" si="3"/>
        <v>760.11</v>
      </c>
      <c r="S63" s="137">
        <f t="shared" si="3"/>
        <v>613.41</v>
      </c>
      <c r="T63" s="137">
        <f t="shared" si="3"/>
        <v>409.05900000000003</v>
      </c>
      <c r="U63" s="137">
        <f t="shared" si="3"/>
        <v>12.41</v>
      </c>
      <c r="V63" s="137">
        <f t="shared" si="3"/>
        <v>2.11</v>
      </c>
      <c r="W63" s="137">
        <f t="shared" si="3"/>
        <v>35.878999999999998</v>
      </c>
      <c r="X63" s="137">
        <f t="shared" si="3"/>
        <v>12.55</v>
      </c>
      <c r="Y63" s="137" t="str">
        <f t="shared" si="3"/>
        <v>--</v>
      </c>
      <c r="Z63" s="137" t="str">
        <f t="shared" si="3"/>
        <v>--</v>
      </c>
      <c r="AA63" s="137">
        <f t="shared" si="3"/>
        <v>346.58</v>
      </c>
      <c r="AB63" s="137">
        <f t="shared" si="3"/>
        <v>1127.6189999999999</v>
      </c>
      <c r="AC63" s="137">
        <f t="shared" si="3"/>
        <v>351.28300000000002</v>
      </c>
      <c r="AD63" s="137">
        <f t="shared" si="3"/>
        <v>65.405000000000001</v>
      </c>
      <c r="AE63" s="137">
        <f t="shared" si="3"/>
        <v>234.6</v>
      </c>
      <c r="AF63" s="137">
        <f t="shared" si="3"/>
        <v>0</v>
      </c>
      <c r="AG63" s="137">
        <f t="shared" si="3"/>
        <v>23.520209999999999</v>
      </c>
      <c r="AH63" s="137">
        <f t="shared" si="3"/>
        <v>29</v>
      </c>
      <c r="AI63" s="137">
        <f t="shared" si="3"/>
        <v>9.2334800000000001</v>
      </c>
      <c r="AJ63" s="137">
        <f t="shared" si="3"/>
        <v>29.22917</v>
      </c>
      <c r="AK63" s="137">
        <f t="shared" si="3"/>
        <v>32.5</v>
      </c>
      <c r="AL63" s="137">
        <f t="shared" si="3"/>
        <v>86.56</v>
      </c>
      <c r="AM63" s="137">
        <f t="shared" si="3"/>
        <v>86.84</v>
      </c>
      <c r="AN63" s="137">
        <f t="shared" si="3"/>
        <v>84.555000000000007</v>
      </c>
      <c r="AO63" s="137" t="str">
        <f t="shared" si="3"/>
        <v>--</v>
      </c>
      <c r="AP63" s="137">
        <f t="shared" si="3"/>
        <v>153.75749999999999</v>
      </c>
      <c r="AQ63" s="137" t="str">
        <f t="shared" si="3"/>
        <v>--</v>
      </c>
      <c r="AR63" s="137">
        <f t="shared" si="3"/>
        <v>29.666869999999999</v>
      </c>
      <c r="AS63" s="137">
        <f t="shared" si="3"/>
        <v>6.7561799999999996</v>
      </c>
      <c r="AT63" s="137">
        <f t="shared" si="3"/>
        <v>90.489000000000004</v>
      </c>
      <c r="AU63" s="137">
        <f t="shared" si="3"/>
        <v>52.494</v>
      </c>
      <c r="AV63" s="137">
        <f t="shared" si="3"/>
        <v>58.581000000000003</v>
      </c>
      <c r="AW63" s="137">
        <f t="shared" si="3"/>
        <v>12.726000000000001</v>
      </c>
    </row>
    <row r="64" spans="1:49" x14ac:dyDescent="0.25">
      <c r="A64" s="142" t="s">
        <v>8</v>
      </c>
      <c r="B64" s="137">
        <f t="shared" ref="B64:AW64" si="4">B59</f>
        <v>6.3</v>
      </c>
      <c r="C64" s="137">
        <f t="shared" si="4"/>
        <v>38</v>
      </c>
      <c r="D64" s="137">
        <f t="shared" si="4"/>
        <v>128.9</v>
      </c>
      <c r="E64" s="137">
        <f t="shared" si="4"/>
        <v>119.06045</v>
      </c>
      <c r="F64" s="137">
        <f t="shared" si="4"/>
        <v>34.299999999999997</v>
      </c>
      <c r="G64" s="137">
        <f t="shared" si="4"/>
        <v>135</v>
      </c>
      <c r="H64" s="137">
        <f t="shared" si="4"/>
        <v>46.1</v>
      </c>
      <c r="I64" s="137">
        <f t="shared" si="4"/>
        <v>205</v>
      </c>
      <c r="J64" s="137">
        <f t="shared" si="4"/>
        <v>13.03</v>
      </c>
      <c r="K64" s="137">
        <f t="shared" si="4"/>
        <v>0</v>
      </c>
      <c r="L64" s="137">
        <f t="shared" si="4"/>
        <v>20.173999999999999</v>
      </c>
      <c r="M64" s="137" t="str">
        <f t="shared" si="4"/>
        <v>--</v>
      </c>
      <c r="N64" s="137" t="str">
        <f t="shared" si="4"/>
        <v>--</v>
      </c>
      <c r="O64" s="137">
        <f t="shared" si="4"/>
        <v>2.4900000000000002</v>
      </c>
      <c r="P64" s="137">
        <f t="shared" si="4"/>
        <v>96.99</v>
      </c>
      <c r="Q64" s="137">
        <f t="shared" si="4"/>
        <v>208.25</v>
      </c>
      <c r="R64" s="137">
        <f t="shared" si="4"/>
        <v>546.92999999999995</v>
      </c>
      <c r="S64" s="137">
        <f t="shared" si="4"/>
        <v>375.93</v>
      </c>
      <c r="T64" s="137">
        <f t="shared" si="4"/>
        <v>403.03800000000001</v>
      </c>
      <c r="U64" s="137">
        <f t="shared" si="4"/>
        <v>13.45</v>
      </c>
      <c r="V64" s="137">
        <f t="shared" si="4"/>
        <v>3.74</v>
      </c>
      <c r="W64" s="137">
        <f t="shared" si="4"/>
        <v>60.49</v>
      </c>
      <c r="X64" s="137">
        <f t="shared" si="4"/>
        <v>4.55</v>
      </c>
      <c r="Y64" s="137" t="str">
        <f t="shared" si="4"/>
        <v>--</v>
      </c>
      <c r="Z64" s="137" t="str">
        <f t="shared" si="4"/>
        <v>--</v>
      </c>
      <c r="AA64" s="137">
        <f t="shared" si="4"/>
        <v>148.93</v>
      </c>
      <c r="AB64" s="137">
        <f t="shared" si="4"/>
        <v>864.59799999999996</v>
      </c>
      <c r="AC64" s="137">
        <f t="shared" si="4"/>
        <v>283.76499999999999</v>
      </c>
      <c r="AD64" s="137">
        <f t="shared" si="4"/>
        <v>63.857999999999997</v>
      </c>
      <c r="AE64" s="137">
        <f t="shared" si="4"/>
        <v>139.46299999999999</v>
      </c>
      <c r="AF64" s="137">
        <f t="shared" si="4"/>
        <v>0</v>
      </c>
      <c r="AG64" s="137">
        <f t="shared" si="4"/>
        <v>23.520209999999999</v>
      </c>
      <c r="AH64" s="137">
        <f t="shared" si="4"/>
        <v>26.3</v>
      </c>
      <c r="AI64" s="137">
        <f t="shared" si="4"/>
        <v>10.360150000000001</v>
      </c>
      <c r="AJ64" s="137">
        <f t="shared" si="4"/>
        <v>29.22917</v>
      </c>
      <c r="AK64" s="137">
        <f t="shared" si="4"/>
        <v>28</v>
      </c>
      <c r="AL64" s="137">
        <f t="shared" si="4"/>
        <v>73.569999999999993</v>
      </c>
      <c r="AM64" s="137">
        <f t="shared" si="4"/>
        <v>73.86</v>
      </c>
      <c r="AN64" s="137">
        <f t="shared" si="4"/>
        <v>82.016999999999996</v>
      </c>
      <c r="AO64" s="137">
        <f t="shared" si="4"/>
        <v>93.140150000000006</v>
      </c>
      <c r="AP64" s="137">
        <f t="shared" si="4"/>
        <v>119.06941</v>
      </c>
      <c r="AQ64" s="137">
        <f t="shared" si="4"/>
        <v>107.11118</v>
      </c>
      <c r="AR64" s="137">
        <f t="shared" si="4"/>
        <v>30.63749</v>
      </c>
      <c r="AS64" s="137">
        <f t="shared" si="4"/>
        <v>6.7561799999999996</v>
      </c>
      <c r="AT64" s="137">
        <f t="shared" si="4"/>
        <v>90.489000000000004</v>
      </c>
      <c r="AU64" s="137">
        <f t="shared" si="4"/>
        <v>57.171999999999997</v>
      </c>
      <c r="AV64" s="137">
        <f t="shared" si="4"/>
        <v>51.496000000000002</v>
      </c>
      <c r="AW64" s="137">
        <f t="shared" si="4"/>
        <v>12.23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1649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25</v>
      </c>
      <c r="C5" s="115" t="s">
        <v>70</v>
      </c>
      <c r="D5" s="115" t="s">
        <v>664</v>
      </c>
      <c r="E5" s="115" t="s">
        <v>40</v>
      </c>
      <c r="F5" s="115" t="s">
        <v>40</v>
      </c>
      <c r="G5" s="115" t="s">
        <v>40</v>
      </c>
      <c r="H5" s="115" t="s">
        <v>137</v>
      </c>
      <c r="I5" s="115" t="s">
        <v>137</v>
      </c>
      <c r="J5" s="115" t="s">
        <v>137</v>
      </c>
      <c r="K5" s="115" t="s">
        <v>137</v>
      </c>
      <c r="L5" s="115" t="s">
        <v>137</v>
      </c>
      <c r="M5" s="115" t="s">
        <v>137</v>
      </c>
      <c r="N5" s="115" t="s">
        <v>137</v>
      </c>
      <c r="O5" s="115" t="s">
        <v>137</v>
      </c>
      <c r="P5" s="115" t="s">
        <v>80</v>
      </c>
      <c r="Q5" s="115" t="s">
        <v>80</v>
      </c>
      <c r="R5" s="115" t="s">
        <v>80</v>
      </c>
      <c r="S5" s="115" t="s">
        <v>105</v>
      </c>
      <c r="T5" s="115" t="s">
        <v>105</v>
      </c>
      <c r="U5" s="115" t="s">
        <v>660</v>
      </c>
      <c r="V5" s="115" t="s">
        <v>239</v>
      </c>
      <c r="W5" s="115" t="s">
        <v>63</v>
      </c>
      <c r="X5" s="115" t="s">
        <v>63</v>
      </c>
      <c r="Y5" s="115" t="s">
        <v>661</v>
      </c>
      <c r="Z5" s="115" t="s">
        <v>661</v>
      </c>
      <c r="AA5" s="115" t="s">
        <v>58</v>
      </c>
      <c r="AB5" s="115" t="s">
        <v>58</v>
      </c>
      <c r="AC5" s="115" t="s">
        <v>92</v>
      </c>
      <c r="AD5" s="115" t="s">
        <v>1048</v>
      </c>
    </row>
    <row r="6" spans="1:30" ht="25.5" x14ac:dyDescent="0.25">
      <c r="A6" s="115" t="s">
        <v>1583</v>
      </c>
      <c r="B6" s="115" t="s">
        <v>26</v>
      </c>
      <c r="C6" s="115" t="s">
        <v>1650</v>
      </c>
      <c r="D6" s="115" t="s">
        <v>1651</v>
      </c>
      <c r="E6" s="115" t="s">
        <v>1600</v>
      </c>
      <c r="F6" s="115" t="s">
        <v>1600</v>
      </c>
      <c r="G6" s="115" t="s">
        <v>1600</v>
      </c>
      <c r="H6" s="115" t="s">
        <v>26</v>
      </c>
      <c r="I6" s="115" t="s">
        <v>1593</v>
      </c>
      <c r="J6" s="115" t="s">
        <v>1602</v>
      </c>
      <c r="K6" s="115" t="s">
        <v>1652</v>
      </c>
      <c r="L6" s="115" t="s">
        <v>26</v>
      </c>
      <c r="M6" s="115" t="s">
        <v>26</v>
      </c>
      <c r="N6" s="115" t="s">
        <v>1653</v>
      </c>
      <c r="O6" s="115" t="s">
        <v>1653</v>
      </c>
      <c r="P6" s="115" t="s">
        <v>1593</v>
      </c>
      <c r="Q6" s="115" t="s">
        <v>1593</v>
      </c>
      <c r="R6" s="115" t="s">
        <v>1597</v>
      </c>
      <c r="S6" s="115" t="s">
        <v>1597</v>
      </c>
      <c r="T6" s="115" t="s">
        <v>1598</v>
      </c>
      <c r="U6" s="115" t="s">
        <v>1588</v>
      </c>
      <c r="V6" s="115" t="s">
        <v>1654</v>
      </c>
      <c r="W6" s="115" t="s">
        <v>1587</v>
      </c>
      <c r="X6" s="115" t="s">
        <v>1587</v>
      </c>
      <c r="Y6" s="115" t="s">
        <v>661</v>
      </c>
      <c r="Z6" s="115" t="s">
        <v>661</v>
      </c>
      <c r="AA6" s="115" t="s">
        <v>1584</v>
      </c>
      <c r="AB6" s="115" t="s">
        <v>1584</v>
      </c>
      <c r="AC6" s="115" t="s">
        <v>26</v>
      </c>
      <c r="AD6" s="115" t="s">
        <v>1600</v>
      </c>
    </row>
    <row r="7" spans="1:30" ht="25.5" x14ac:dyDescent="0.25">
      <c r="A7" s="115" t="s">
        <v>1605</v>
      </c>
      <c r="B7" s="115" t="s">
        <v>1606</v>
      </c>
      <c r="C7" s="115" t="s">
        <v>1606</v>
      </c>
      <c r="D7" s="115" t="s">
        <v>1606</v>
      </c>
      <c r="E7" s="115" t="s">
        <v>1606</v>
      </c>
      <c r="F7" s="115" t="s">
        <v>1606</v>
      </c>
      <c r="G7" s="115" t="s">
        <v>1606</v>
      </c>
      <c r="H7" s="115" t="s">
        <v>1606</v>
      </c>
      <c r="I7" s="115" t="s">
        <v>1606</v>
      </c>
      <c r="J7" s="115" t="s">
        <v>1606</v>
      </c>
      <c r="K7" s="115" t="s">
        <v>1606</v>
      </c>
      <c r="L7" s="115" t="s">
        <v>1606</v>
      </c>
      <c r="M7" s="115" t="s">
        <v>1606</v>
      </c>
      <c r="N7" s="115" t="s">
        <v>1606</v>
      </c>
      <c r="O7" s="115" t="s">
        <v>1606</v>
      </c>
      <c r="P7" s="115" t="s">
        <v>1606</v>
      </c>
      <c r="Q7" s="115" t="s">
        <v>1606</v>
      </c>
      <c r="R7" s="115" t="s">
        <v>1606</v>
      </c>
      <c r="S7" s="115" t="s">
        <v>1606</v>
      </c>
      <c r="T7" s="115" t="s">
        <v>1606</v>
      </c>
      <c r="U7" s="115" t="s">
        <v>1606</v>
      </c>
      <c r="V7" s="115" t="s">
        <v>1606</v>
      </c>
      <c r="W7" s="115" t="s">
        <v>1606</v>
      </c>
      <c r="X7" s="115" t="s">
        <v>1606</v>
      </c>
      <c r="Y7" s="115" t="s">
        <v>1606</v>
      </c>
      <c r="Z7" s="115" t="s">
        <v>1606</v>
      </c>
      <c r="AA7" s="115" t="s">
        <v>1606</v>
      </c>
      <c r="AB7" s="115" t="s">
        <v>1606</v>
      </c>
      <c r="AC7" s="115" t="s">
        <v>1606</v>
      </c>
      <c r="AD7" s="115" t="s">
        <v>1606</v>
      </c>
    </row>
    <row r="8" spans="1:30" ht="38.25" x14ac:dyDescent="0.25">
      <c r="A8" s="115" t="s">
        <v>6</v>
      </c>
      <c r="B8" s="115" t="s">
        <v>1655</v>
      </c>
      <c r="C8" s="115" t="s">
        <v>1656</v>
      </c>
      <c r="D8" s="115" t="s">
        <v>1657</v>
      </c>
      <c r="E8" s="115" t="s">
        <v>1658</v>
      </c>
      <c r="F8" s="115" t="s">
        <v>1659</v>
      </c>
      <c r="G8" s="115" t="s">
        <v>1660</v>
      </c>
      <c r="H8" s="115" t="s">
        <v>1661</v>
      </c>
      <c r="I8" s="115" t="s">
        <v>1662</v>
      </c>
      <c r="J8" s="115" t="s">
        <v>1663</v>
      </c>
      <c r="K8" s="115" t="s">
        <v>1664</v>
      </c>
      <c r="L8" s="115" t="s">
        <v>1661</v>
      </c>
      <c r="M8" s="115" t="s">
        <v>1665</v>
      </c>
      <c r="N8" s="115" t="s">
        <v>1666</v>
      </c>
      <c r="O8" s="115" t="s">
        <v>1604</v>
      </c>
      <c r="P8" s="115" t="s">
        <v>1622</v>
      </c>
      <c r="Q8" s="115" t="s">
        <v>1622</v>
      </c>
      <c r="R8" s="115" t="s">
        <v>1595</v>
      </c>
      <c r="S8" s="115" t="s">
        <v>1667</v>
      </c>
      <c r="T8" s="115" t="s">
        <v>1627</v>
      </c>
      <c r="U8" s="115" t="s">
        <v>1668</v>
      </c>
      <c r="V8" s="115" t="s">
        <v>1669</v>
      </c>
      <c r="W8" s="115" t="s">
        <v>1612</v>
      </c>
      <c r="X8" s="115" t="s">
        <v>1613</v>
      </c>
      <c r="Y8" s="115" t="s">
        <v>1670</v>
      </c>
      <c r="Z8" s="115" t="s">
        <v>1671</v>
      </c>
      <c r="AA8" s="115" t="s">
        <v>1610</v>
      </c>
      <c r="AB8" s="115" t="s">
        <v>1672</v>
      </c>
      <c r="AC8" s="115" t="s">
        <v>1673</v>
      </c>
      <c r="AD8" s="115" t="s">
        <v>1674</v>
      </c>
    </row>
    <row r="9" spans="1:30" ht="25.5" x14ac:dyDescent="0.25">
      <c r="A9" s="115" t="s">
        <v>1182</v>
      </c>
      <c r="B9" s="115" t="s">
        <v>1675</v>
      </c>
      <c r="C9" s="115" t="s">
        <v>1676</v>
      </c>
      <c r="D9" s="115" t="s">
        <v>1676</v>
      </c>
      <c r="E9" s="115" t="s">
        <v>1676</v>
      </c>
      <c r="F9" s="115" t="s">
        <v>1676</v>
      </c>
      <c r="G9" s="115" t="s">
        <v>1676</v>
      </c>
      <c r="H9" s="115" t="s">
        <v>1675</v>
      </c>
      <c r="I9" s="115" t="s">
        <v>1676</v>
      </c>
      <c r="J9" s="115" t="s">
        <v>1676</v>
      </c>
      <c r="K9" s="115" t="s">
        <v>1676</v>
      </c>
      <c r="L9" s="115" t="s">
        <v>1676</v>
      </c>
      <c r="M9" s="115" t="s">
        <v>1676</v>
      </c>
      <c r="N9" s="115" t="s">
        <v>1676</v>
      </c>
      <c r="O9" s="115" t="s">
        <v>1676</v>
      </c>
      <c r="P9" s="115" t="s">
        <v>1675</v>
      </c>
      <c r="Q9" s="115" t="s">
        <v>1676</v>
      </c>
      <c r="R9" s="115" t="s">
        <v>1676</v>
      </c>
      <c r="S9" s="115" t="s">
        <v>1676</v>
      </c>
      <c r="T9" s="115" t="s">
        <v>1028</v>
      </c>
      <c r="U9" s="115" t="s">
        <v>1676</v>
      </c>
      <c r="V9" s="115" t="s">
        <v>1676</v>
      </c>
      <c r="W9" s="115" t="s">
        <v>1676</v>
      </c>
      <c r="X9" s="115" t="s">
        <v>1676</v>
      </c>
      <c r="Y9" s="115" t="s">
        <v>1676</v>
      </c>
      <c r="Z9" s="115" t="s">
        <v>1676</v>
      </c>
      <c r="AA9" s="115" t="s">
        <v>1676</v>
      </c>
      <c r="AB9" s="115" t="s">
        <v>1676</v>
      </c>
      <c r="AC9" s="115" t="s">
        <v>1676</v>
      </c>
      <c r="AD9" s="115" t="s">
        <v>1676</v>
      </c>
    </row>
    <row r="10" spans="1:30" x14ac:dyDescent="0.25">
      <c r="A10" s="115" t="s">
        <v>51</v>
      </c>
      <c r="B10" s="115" t="s">
        <v>1677</v>
      </c>
      <c r="C10" s="115" t="s">
        <v>1678</v>
      </c>
      <c r="D10" s="115" t="s">
        <v>1678</v>
      </c>
      <c r="E10" s="115" t="s">
        <v>1678</v>
      </c>
      <c r="F10" s="115" t="s">
        <v>1678</v>
      </c>
      <c r="G10" s="115" t="s">
        <v>1678</v>
      </c>
      <c r="H10" s="115" t="s">
        <v>1677</v>
      </c>
      <c r="I10" s="115" t="s">
        <v>1678</v>
      </c>
      <c r="J10" s="115" t="s">
        <v>1678</v>
      </c>
      <c r="K10" s="115" t="s">
        <v>1678</v>
      </c>
      <c r="L10" s="115" t="s">
        <v>1678</v>
      </c>
      <c r="M10" s="115" t="s">
        <v>1678</v>
      </c>
      <c r="N10" s="115" t="s">
        <v>1678</v>
      </c>
      <c r="O10" s="115" t="s">
        <v>1678</v>
      </c>
      <c r="P10" s="115" t="s">
        <v>1677</v>
      </c>
      <c r="Q10" s="115" t="s">
        <v>1678</v>
      </c>
      <c r="R10" s="115" t="s">
        <v>1678</v>
      </c>
      <c r="S10" s="115" t="s">
        <v>1678</v>
      </c>
      <c r="T10" s="115" t="s">
        <v>1678</v>
      </c>
      <c r="U10" s="115" t="s">
        <v>1678</v>
      </c>
      <c r="V10" s="115" t="s">
        <v>1678</v>
      </c>
      <c r="W10" s="115" t="s">
        <v>1678</v>
      </c>
      <c r="X10" s="115" t="s">
        <v>1678</v>
      </c>
      <c r="Y10" s="115" t="s">
        <v>1678</v>
      </c>
      <c r="Z10" s="115" t="s">
        <v>1678</v>
      </c>
      <c r="AA10" s="115" t="s">
        <v>1678</v>
      </c>
      <c r="AB10" s="115" t="s">
        <v>1678</v>
      </c>
      <c r="AC10" s="115" t="s">
        <v>1678</v>
      </c>
      <c r="AD10" s="115" t="s">
        <v>1678</v>
      </c>
    </row>
    <row r="11" spans="1:30" x14ac:dyDescent="0.25">
      <c r="A11" s="116" t="s">
        <v>56</v>
      </c>
      <c r="B11" s="144">
        <v>2695</v>
      </c>
      <c r="C11" s="144">
        <v>6.3103100000000003</v>
      </c>
      <c r="D11" s="144">
        <v>0.53136000000000005</v>
      </c>
      <c r="E11" s="144">
        <v>0.433</v>
      </c>
      <c r="F11" s="144">
        <v>0</v>
      </c>
      <c r="G11" s="144">
        <v>2.2970000000000001E-2</v>
      </c>
      <c r="H11" s="144">
        <v>3874.5743200000002</v>
      </c>
      <c r="I11" s="116" t="s">
        <v>1647</v>
      </c>
      <c r="J11" s="116" t="s">
        <v>1647</v>
      </c>
      <c r="K11" s="144">
        <v>2.81E-2</v>
      </c>
      <c r="L11" s="144">
        <v>21.140920000000001</v>
      </c>
      <c r="M11" s="116" t="s">
        <v>1647</v>
      </c>
      <c r="N11" s="144">
        <v>0.40165000000000001</v>
      </c>
      <c r="O11" s="144">
        <v>1.1100000000000001E-3</v>
      </c>
      <c r="P11" s="144">
        <v>2411.8200000000002</v>
      </c>
      <c r="Q11" s="144">
        <v>0.93899999999999995</v>
      </c>
      <c r="R11" s="116" t="s">
        <v>1647</v>
      </c>
      <c r="S11" s="144">
        <v>0.23699999999999999</v>
      </c>
      <c r="T11" s="144">
        <v>0.41899999999999998</v>
      </c>
      <c r="U11" s="116" t="s">
        <v>1647</v>
      </c>
      <c r="V11" s="144">
        <v>264.09500000000003</v>
      </c>
      <c r="W11" s="144">
        <v>0.111</v>
      </c>
      <c r="X11" s="144">
        <v>0</v>
      </c>
      <c r="Y11" s="144">
        <v>44.48</v>
      </c>
      <c r="Z11" s="144">
        <v>0.14599999999999999</v>
      </c>
      <c r="AA11" s="144">
        <v>0.42951</v>
      </c>
      <c r="AB11" s="144">
        <v>0.13513</v>
      </c>
      <c r="AC11" s="144">
        <v>9.15</v>
      </c>
      <c r="AD11" s="144">
        <v>0.53500000000000003</v>
      </c>
    </row>
    <row r="12" spans="1:30" x14ac:dyDescent="0.25">
      <c r="A12" s="124" t="s">
        <v>870</v>
      </c>
      <c r="B12" s="122">
        <v>2695</v>
      </c>
      <c r="C12" s="122">
        <v>6.3103100000000003</v>
      </c>
      <c r="D12" s="122">
        <v>0.53136000000000005</v>
      </c>
      <c r="E12" s="122">
        <v>0.433</v>
      </c>
      <c r="F12" s="122">
        <v>0</v>
      </c>
      <c r="G12" s="122">
        <v>2.2970000000000001E-2</v>
      </c>
      <c r="H12" s="122">
        <v>3874.5743200000002</v>
      </c>
      <c r="I12" s="124" t="s">
        <v>1647</v>
      </c>
      <c r="J12" s="124" t="s">
        <v>1647</v>
      </c>
      <c r="K12" s="122">
        <v>2.81E-2</v>
      </c>
      <c r="L12" s="122">
        <v>21.140920000000001</v>
      </c>
      <c r="M12" s="124" t="s">
        <v>1647</v>
      </c>
      <c r="N12" s="122">
        <v>0.40165000000000001</v>
      </c>
      <c r="O12" s="122">
        <v>1.1100000000000001E-3</v>
      </c>
      <c r="P12" s="122">
        <v>2411.8200000000002</v>
      </c>
      <c r="Q12" s="122">
        <v>0.93899999999999995</v>
      </c>
      <c r="R12" s="124" t="s">
        <v>1647</v>
      </c>
      <c r="S12" s="122">
        <v>0.23699999999999999</v>
      </c>
      <c r="T12" s="122">
        <v>0.41899999999999998</v>
      </c>
      <c r="U12" s="124" t="s">
        <v>1647</v>
      </c>
      <c r="V12" s="122">
        <v>264.09500000000003</v>
      </c>
      <c r="W12" s="122">
        <v>0.111</v>
      </c>
      <c r="X12" s="122">
        <v>0</v>
      </c>
      <c r="Y12" s="122">
        <v>44.48</v>
      </c>
      <c r="Z12" s="122">
        <v>0.14599999999999999</v>
      </c>
      <c r="AA12" s="122">
        <v>0.42951</v>
      </c>
      <c r="AB12" s="122">
        <v>0.13513</v>
      </c>
      <c r="AC12" s="122">
        <v>9.15</v>
      </c>
      <c r="AD12" s="122">
        <v>0.53500000000000003</v>
      </c>
    </row>
    <row r="13" spans="1:30" x14ac:dyDescent="0.25">
      <c r="A13" s="124" t="s">
        <v>871</v>
      </c>
      <c r="B13" s="122">
        <v>2695</v>
      </c>
      <c r="C13" s="122">
        <v>5.7476000000000003</v>
      </c>
      <c r="D13" s="122">
        <v>0.59604000000000001</v>
      </c>
      <c r="E13" s="122">
        <v>0.433</v>
      </c>
      <c r="F13" s="122">
        <v>0</v>
      </c>
      <c r="G13" s="122">
        <v>2.5400000000000002E-3</v>
      </c>
      <c r="H13" s="122">
        <v>3874.57737</v>
      </c>
      <c r="I13" s="124" t="s">
        <v>1647</v>
      </c>
      <c r="J13" s="124" t="s">
        <v>1647</v>
      </c>
      <c r="K13" s="122">
        <v>2.9010000000000001E-2</v>
      </c>
      <c r="L13" s="122">
        <v>21.148540000000001</v>
      </c>
      <c r="M13" s="124" t="s">
        <v>1647</v>
      </c>
      <c r="N13" s="122">
        <v>0.40867999999999999</v>
      </c>
      <c r="O13" s="122">
        <v>1.1100000000000001E-3</v>
      </c>
      <c r="P13" s="122">
        <v>2411.8200000000002</v>
      </c>
      <c r="Q13" s="122">
        <v>0.93300000000000005</v>
      </c>
      <c r="R13" s="124" t="s">
        <v>1647</v>
      </c>
      <c r="S13" s="122">
        <v>0.23699999999999999</v>
      </c>
      <c r="T13" s="122">
        <v>0.42399999999999999</v>
      </c>
      <c r="U13" s="124" t="s">
        <v>1647</v>
      </c>
      <c r="V13" s="122">
        <v>264.09699999999998</v>
      </c>
      <c r="W13" s="122">
        <v>9.5000000000000001E-2</v>
      </c>
      <c r="X13" s="122">
        <v>0</v>
      </c>
      <c r="Y13" s="122">
        <v>44.48</v>
      </c>
      <c r="Z13" s="122">
        <v>0.14399999999999999</v>
      </c>
      <c r="AA13" s="122">
        <v>0.43517</v>
      </c>
      <c r="AB13" s="122">
        <v>0.13947999999999999</v>
      </c>
      <c r="AC13" s="122">
        <v>9.0399999999999991</v>
      </c>
      <c r="AD13" s="122">
        <v>0.52400000000000002</v>
      </c>
    </row>
    <row r="14" spans="1:30" x14ac:dyDescent="0.25">
      <c r="A14" s="124" t="s">
        <v>872</v>
      </c>
      <c r="B14" s="122">
        <v>2695</v>
      </c>
      <c r="C14" s="122">
        <v>5.7476000000000003</v>
      </c>
      <c r="D14" s="122">
        <v>0.59604000000000001</v>
      </c>
      <c r="E14" s="122">
        <v>0.433</v>
      </c>
      <c r="F14" s="122">
        <v>0</v>
      </c>
      <c r="G14" s="122">
        <v>2.5400000000000002E-3</v>
      </c>
      <c r="H14" s="122">
        <v>3874.57737</v>
      </c>
      <c r="I14" s="124" t="s">
        <v>1647</v>
      </c>
      <c r="J14" s="124" t="s">
        <v>1647</v>
      </c>
      <c r="K14" s="122">
        <v>2.9010000000000001E-2</v>
      </c>
      <c r="L14" s="122">
        <v>21.148540000000001</v>
      </c>
      <c r="M14" s="124" t="s">
        <v>1647</v>
      </c>
      <c r="N14" s="122">
        <v>0.40867999999999999</v>
      </c>
      <c r="O14" s="122">
        <v>1.1100000000000001E-3</v>
      </c>
      <c r="P14" s="122">
        <v>2411.8200000000002</v>
      </c>
      <c r="Q14" s="122">
        <v>0.93300000000000005</v>
      </c>
      <c r="R14" s="124" t="s">
        <v>1647</v>
      </c>
      <c r="S14" s="122">
        <v>0.23699999999999999</v>
      </c>
      <c r="T14" s="122">
        <v>0.42399999999999999</v>
      </c>
      <c r="U14" s="124" t="s">
        <v>1647</v>
      </c>
      <c r="V14" s="122">
        <v>264.09699999999998</v>
      </c>
      <c r="W14" s="122">
        <v>9.5000000000000001E-2</v>
      </c>
      <c r="X14" s="122">
        <v>0</v>
      </c>
      <c r="Y14" s="122">
        <v>44.48</v>
      </c>
      <c r="Z14" s="122">
        <v>0.14399999999999999</v>
      </c>
      <c r="AA14" s="122">
        <v>0.43517</v>
      </c>
      <c r="AB14" s="122">
        <v>0.13947999999999999</v>
      </c>
      <c r="AC14" s="122">
        <v>9.0399999999999991</v>
      </c>
      <c r="AD14" s="122">
        <v>0.52400000000000002</v>
      </c>
    </row>
    <row r="15" spans="1:30" x14ac:dyDescent="0.25">
      <c r="A15" s="124" t="s">
        <v>873</v>
      </c>
      <c r="B15" s="122">
        <v>2695</v>
      </c>
      <c r="C15" s="122">
        <v>5.2018300000000002</v>
      </c>
      <c r="D15" s="122">
        <v>0.6099</v>
      </c>
      <c r="E15" s="122">
        <v>0.433</v>
      </c>
      <c r="F15" s="122">
        <v>0</v>
      </c>
      <c r="G15" s="122">
        <v>3.3400000000000001E-3</v>
      </c>
      <c r="H15" s="122">
        <v>3874.5700499999998</v>
      </c>
      <c r="I15" s="124" t="s">
        <v>1647</v>
      </c>
      <c r="J15" s="124" t="s">
        <v>1647</v>
      </c>
      <c r="K15" s="122">
        <v>2.972E-2</v>
      </c>
      <c r="L15" s="122">
        <v>21.130269999999999</v>
      </c>
      <c r="M15" s="124" t="s">
        <v>1647</v>
      </c>
      <c r="N15" s="122">
        <v>0.40867999999999999</v>
      </c>
      <c r="O15" s="122">
        <v>1.1100000000000001E-3</v>
      </c>
      <c r="P15" s="122">
        <v>2411.8200000000002</v>
      </c>
      <c r="Q15" s="122">
        <v>0.92200000000000004</v>
      </c>
      <c r="R15" s="124" t="s">
        <v>1647</v>
      </c>
      <c r="S15" s="122">
        <v>0.23599999999999999</v>
      </c>
      <c r="T15" s="122">
        <v>0.44400000000000001</v>
      </c>
      <c r="U15" s="124" t="s">
        <v>1647</v>
      </c>
      <c r="V15" s="122">
        <v>264.09800000000001</v>
      </c>
      <c r="W15" s="122">
        <v>0.08</v>
      </c>
      <c r="X15" s="122">
        <v>0</v>
      </c>
      <c r="Y15" s="122">
        <v>44.48</v>
      </c>
      <c r="Z15" s="122">
        <v>0.14199999999999999</v>
      </c>
      <c r="AA15" s="122">
        <v>0.42951</v>
      </c>
      <c r="AB15" s="122">
        <v>0.14169000000000001</v>
      </c>
      <c r="AC15" s="122">
        <v>9.09</v>
      </c>
      <c r="AD15" s="122">
        <v>0.51300000000000001</v>
      </c>
    </row>
    <row r="16" spans="1:30" x14ac:dyDescent="0.25">
      <c r="A16" s="124" t="s">
        <v>874</v>
      </c>
      <c r="B16" s="122">
        <v>2695</v>
      </c>
      <c r="C16" s="122">
        <v>5.2018300000000002</v>
      </c>
      <c r="D16" s="122">
        <v>0.6099</v>
      </c>
      <c r="E16" s="122">
        <v>0.433</v>
      </c>
      <c r="F16" s="122">
        <v>0</v>
      </c>
      <c r="G16" s="122">
        <v>3.3400000000000001E-3</v>
      </c>
      <c r="H16" s="122">
        <v>3874.5700499999998</v>
      </c>
      <c r="I16" s="124" t="s">
        <v>1647</v>
      </c>
      <c r="J16" s="124" t="s">
        <v>1647</v>
      </c>
      <c r="K16" s="122">
        <v>2.972E-2</v>
      </c>
      <c r="L16" s="122">
        <v>21.130269999999999</v>
      </c>
      <c r="M16" s="124" t="s">
        <v>1647</v>
      </c>
      <c r="N16" s="122">
        <v>0.40867999999999999</v>
      </c>
      <c r="O16" s="122">
        <v>1.1100000000000001E-3</v>
      </c>
      <c r="P16" s="122">
        <v>2411.8200000000002</v>
      </c>
      <c r="Q16" s="122">
        <v>0.92200000000000004</v>
      </c>
      <c r="R16" s="124" t="s">
        <v>1647</v>
      </c>
      <c r="S16" s="122">
        <v>0.23599999999999999</v>
      </c>
      <c r="T16" s="122">
        <v>0.44400000000000001</v>
      </c>
      <c r="U16" s="124" t="s">
        <v>1647</v>
      </c>
      <c r="V16" s="122">
        <v>264.09800000000001</v>
      </c>
      <c r="W16" s="122">
        <v>0.08</v>
      </c>
      <c r="X16" s="122">
        <v>0</v>
      </c>
      <c r="Y16" s="122">
        <v>44.48</v>
      </c>
      <c r="Z16" s="122">
        <v>0.14199999999999999</v>
      </c>
      <c r="AA16" s="122">
        <v>0.42951</v>
      </c>
      <c r="AB16" s="122">
        <v>0.14169000000000001</v>
      </c>
      <c r="AC16" s="122">
        <v>9.09</v>
      </c>
      <c r="AD16" s="122">
        <v>0.51300000000000001</v>
      </c>
    </row>
    <row r="17" spans="1:30" x14ac:dyDescent="0.25">
      <c r="A17" s="124" t="s">
        <v>875</v>
      </c>
      <c r="B17" s="122">
        <v>2695</v>
      </c>
      <c r="C17" s="122">
        <v>6.0907200000000001</v>
      </c>
      <c r="D17" s="122">
        <v>0.60528000000000004</v>
      </c>
      <c r="E17" s="122">
        <v>0.433</v>
      </c>
      <c r="F17" s="122">
        <v>0</v>
      </c>
      <c r="G17" s="122">
        <v>3.6600000000000001E-3</v>
      </c>
      <c r="H17" s="122">
        <v>3874.55969</v>
      </c>
      <c r="I17" s="124" t="s">
        <v>1647</v>
      </c>
      <c r="J17" s="124" t="s">
        <v>1647</v>
      </c>
      <c r="K17" s="122">
        <v>3.0329999999999999E-2</v>
      </c>
      <c r="L17" s="122">
        <v>21.104389999999999</v>
      </c>
      <c r="M17" s="124" t="s">
        <v>1647</v>
      </c>
      <c r="N17" s="122">
        <v>0.40867999999999999</v>
      </c>
      <c r="O17" s="122">
        <v>1.1100000000000001E-3</v>
      </c>
      <c r="P17" s="122">
        <v>2411.77</v>
      </c>
      <c r="Q17" s="122">
        <v>0.93300000000000005</v>
      </c>
      <c r="R17" s="124" t="s">
        <v>1647</v>
      </c>
      <c r="S17" s="122">
        <v>0.23599999999999999</v>
      </c>
      <c r="T17" s="122">
        <v>0.42</v>
      </c>
      <c r="U17" s="124" t="s">
        <v>1647</v>
      </c>
      <c r="V17" s="122">
        <v>264.09899999999999</v>
      </c>
      <c r="W17" s="122">
        <v>6.5000000000000002E-2</v>
      </c>
      <c r="X17" s="122">
        <v>0</v>
      </c>
      <c r="Y17" s="122">
        <v>44.48</v>
      </c>
      <c r="Z17" s="122">
        <v>0.13900000000000001</v>
      </c>
      <c r="AA17" s="122">
        <v>0.43140000000000001</v>
      </c>
      <c r="AB17" s="122">
        <v>0.12955</v>
      </c>
      <c r="AC17" s="122">
        <v>9.0500000000000007</v>
      </c>
      <c r="AD17" s="122">
        <v>0.502</v>
      </c>
    </row>
    <row r="18" spans="1:30" x14ac:dyDescent="0.25">
      <c r="A18" s="124" t="s">
        <v>876</v>
      </c>
      <c r="B18" s="122">
        <v>2695</v>
      </c>
      <c r="C18" s="122">
        <v>6.0907200000000001</v>
      </c>
      <c r="D18" s="122">
        <v>0.60528000000000004</v>
      </c>
      <c r="E18" s="122">
        <v>0.433</v>
      </c>
      <c r="F18" s="122">
        <v>0</v>
      </c>
      <c r="G18" s="122">
        <v>3.6600000000000001E-3</v>
      </c>
      <c r="H18" s="122">
        <v>3874.55969</v>
      </c>
      <c r="I18" s="124" t="s">
        <v>1647</v>
      </c>
      <c r="J18" s="124" t="s">
        <v>1647</v>
      </c>
      <c r="K18" s="122">
        <v>3.0329999999999999E-2</v>
      </c>
      <c r="L18" s="122">
        <v>21.104389999999999</v>
      </c>
      <c r="M18" s="124" t="s">
        <v>1647</v>
      </c>
      <c r="N18" s="122">
        <v>0.40867999999999999</v>
      </c>
      <c r="O18" s="122">
        <v>1.1100000000000001E-3</v>
      </c>
      <c r="P18" s="122">
        <v>2411.77</v>
      </c>
      <c r="Q18" s="122">
        <v>0.93300000000000005</v>
      </c>
      <c r="R18" s="124" t="s">
        <v>1647</v>
      </c>
      <c r="S18" s="122">
        <v>0.23599999999999999</v>
      </c>
      <c r="T18" s="122">
        <v>0.42</v>
      </c>
      <c r="U18" s="124" t="s">
        <v>1647</v>
      </c>
      <c r="V18" s="122">
        <v>264.09899999999999</v>
      </c>
      <c r="W18" s="122">
        <v>6.5000000000000002E-2</v>
      </c>
      <c r="X18" s="122">
        <v>0</v>
      </c>
      <c r="Y18" s="122">
        <v>44.48</v>
      </c>
      <c r="Z18" s="122">
        <v>0.13900000000000001</v>
      </c>
      <c r="AA18" s="122">
        <v>0.43140000000000001</v>
      </c>
      <c r="AB18" s="122">
        <v>0.12955</v>
      </c>
      <c r="AC18" s="122">
        <v>9.0500000000000007</v>
      </c>
      <c r="AD18" s="122">
        <v>0.502</v>
      </c>
    </row>
    <row r="19" spans="1:30" x14ac:dyDescent="0.25">
      <c r="A19" s="124" t="s">
        <v>877</v>
      </c>
      <c r="B19" s="122">
        <v>2695</v>
      </c>
      <c r="C19" s="122">
        <v>6.9530900000000004</v>
      </c>
      <c r="D19" s="122">
        <v>0.58911000000000002</v>
      </c>
      <c r="E19" s="122">
        <v>0.433</v>
      </c>
      <c r="F19" s="122">
        <v>0</v>
      </c>
      <c r="G19" s="122">
        <v>3.2299999999999998E-3</v>
      </c>
      <c r="H19" s="122">
        <v>3874.5520700000002</v>
      </c>
      <c r="I19" s="124" t="s">
        <v>1647</v>
      </c>
      <c r="J19" s="124" t="s">
        <v>1647</v>
      </c>
      <c r="K19" s="122">
        <v>3.075E-2</v>
      </c>
      <c r="L19" s="122">
        <v>21.085370000000001</v>
      </c>
      <c r="M19" s="124" t="s">
        <v>1647</v>
      </c>
      <c r="N19" s="122">
        <v>0.40867999999999999</v>
      </c>
      <c r="O19" s="122">
        <v>1.1100000000000001E-3</v>
      </c>
      <c r="P19" s="122">
        <v>2411.6799999999998</v>
      </c>
      <c r="Q19" s="122">
        <v>0.94299999999999995</v>
      </c>
      <c r="R19" s="124" t="s">
        <v>1647</v>
      </c>
      <c r="S19" s="122">
        <v>0.23499999999999999</v>
      </c>
      <c r="T19" s="122">
        <v>0.41899999999999998</v>
      </c>
      <c r="U19" s="124" t="s">
        <v>1647</v>
      </c>
      <c r="V19" s="122">
        <v>264.10000000000002</v>
      </c>
      <c r="W19" s="122">
        <v>0.05</v>
      </c>
      <c r="X19" s="122">
        <v>0</v>
      </c>
      <c r="Y19" s="122">
        <v>44.48</v>
      </c>
      <c r="Z19" s="122">
        <v>0.13500000000000001</v>
      </c>
      <c r="AA19" s="122">
        <v>0.42220000000000002</v>
      </c>
      <c r="AB19" s="122">
        <v>0.13161</v>
      </c>
      <c r="AC19" s="122">
        <v>9.0399999999999991</v>
      </c>
      <c r="AD19" s="122">
        <v>0.49099999999999999</v>
      </c>
    </row>
    <row r="20" spans="1:30" x14ac:dyDescent="0.25">
      <c r="A20" s="124" t="s">
        <v>878</v>
      </c>
      <c r="B20" s="122">
        <v>2695</v>
      </c>
      <c r="C20" s="122">
        <v>6.9530900000000004</v>
      </c>
      <c r="D20" s="122">
        <v>0.58911000000000002</v>
      </c>
      <c r="E20" s="122">
        <v>0.433</v>
      </c>
      <c r="F20" s="122">
        <v>0</v>
      </c>
      <c r="G20" s="122">
        <v>3.2299999999999998E-3</v>
      </c>
      <c r="H20" s="122">
        <v>3874.5520700000002</v>
      </c>
      <c r="I20" s="124" t="s">
        <v>1647</v>
      </c>
      <c r="J20" s="124" t="s">
        <v>1647</v>
      </c>
      <c r="K20" s="122">
        <v>3.075E-2</v>
      </c>
      <c r="L20" s="122">
        <v>21.085370000000001</v>
      </c>
      <c r="M20" s="124" t="s">
        <v>1647</v>
      </c>
      <c r="N20" s="122">
        <v>0.40867999999999999</v>
      </c>
      <c r="O20" s="122">
        <v>1.1100000000000001E-3</v>
      </c>
      <c r="P20" s="122">
        <v>2411.6799999999998</v>
      </c>
      <c r="Q20" s="122">
        <v>0.94299999999999995</v>
      </c>
      <c r="R20" s="124" t="s">
        <v>1647</v>
      </c>
      <c r="S20" s="122">
        <v>0.23499999999999999</v>
      </c>
      <c r="T20" s="122">
        <v>0.41899999999999998</v>
      </c>
      <c r="U20" s="124" t="s">
        <v>1647</v>
      </c>
      <c r="V20" s="122">
        <v>264.10000000000002</v>
      </c>
      <c r="W20" s="122">
        <v>0.05</v>
      </c>
      <c r="X20" s="122">
        <v>0</v>
      </c>
      <c r="Y20" s="122">
        <v>44.48</v>
      </c>
      <c r="Z20" s="122">
        <v>0.13500000000000001</v>
      </c>
      <c r="AA20" s="122">
        <v>0.42220000000000002</v>
      </c>
      <c r="AB20" s="122">
        <v>0.13161</v>
      </c>
      <c r="AC20" s="122">
        <v>9.0399999999999991</v>
      </c>
      <c r="AD20" s="122">
        <v>0.49099999999999999</v>
      </c>
    </row>
    <row r="21" spans="1:30" x14ac:dyDescent="0.25">
      <c r="A21" s="124" t="s">
        <v>879</v>
      </c>
      <c r="B21" s="122">
        <v>2695</v>
      </c>
      <c r="C21" s="122">
        <v>7.80579</v>
      </c>
      <c r="D21" s="122">
        <v>0.56369999999999998</v>
      </c>
      <c r="E21" s="122">
        <v>0.433</v>
      </c>
      <c r="F21" s="122">
        <v>0</v>
      </c>
      <c r="G21" s="122">
        <v>2.3900000000000002E-3</v>
      </c>
      <c r="H21" s="122">
        <v>3874.54079</v>
      </c>
      <c r="I21" s="124" t="s">
        <v>1647</v>
      </c>
      <c r="J21" s="124" t="s">
        <v>1647</v>
      </c>
      <c r="K21" s="122">
        <v>3.0960000000000001E-2</v>
      </c>
      <c r="L21" s="122">
        <v>21.057230000000001</v>
      </c>
      <c r="M21" s="124" t="s">
        <v>1647</v>
      </c>
      <c r="N21" s="122">
        <v>0.40165000000000001</v>
      </c>
      <c r="O21" s="122">
        <v>1.1100000000000001E-3</v>
      </c>
      <c r="P21" s="122">
        <v>2411.77</v>
      </c>
      <c r="Q21" s="122">
        <v>0.95199999999999996</v>
      </c>
      <c r="R21" s="124" t="s">
        <v>1647</v>
      </c>
      <c r="S21" s="122">
        <v>0.23499999999999999</v>
      </c>
      <c r="T21" s="122">
        <v>0.41699999999999998</v>
      </c>
      <c r="U21" s="124" t="s">
        <v>1647</v>
      </c>
      <c r="V21" s="122">
        <v>264.101</v>
      </c>
      <c r="W21" s="122">
        <v>3.5999999999999997E-2</v>
      </c>
      <c r="X21" s="122">
        <v>0</v>
      </c>
      <c r="Y21" s="122">
        <v>44.48</v>
      </c>
      <c r="Z21" s="122">
        <v>0.127</v>
      </c>
      <c r="AA21" s="122">
        <v>0.40243000000000001</v>
      </c>
      <c r="AB21" s="122">
        <v>0.13300999999999999</v>
      </c>
      <c r="AC21" s="122">
        <v>8.9499999999999993</v>
      </c>
      <c r="AD21" s="122">
        <v>0.48</v>
      </c>
    </row>
    <row r="22" spans="1:30" x14ac:dyDescent="0.25">
      <c r="A22" s="124" t="s">
        <v>880</v>
      </c>
      <c r="B22" s="122">
        <v>2695</v>
      </c>
      <c r="C22" s="122">
        <v>7.80579</v>
      </c>
      <c r="D22" s="122">
        <v>0.56369999999999998</v>
      </c>
      <c r="E22" s="122">
        <v>0.433</v>
      </c>
      <c r="F22" s="122">
        <v>0</v>
      </c>
      <c r="G22" s="122">
        <v>2.3900000000000002E-3</v>
      </c>
      <c r="H22" s="122">
        <v>3874.54079</v>
      </c>
      <c r="I22" s="124" t="s">
        <v>1647</v>
      </c>
      <c r="J22" s="124" t="s">
        <v>1647</v>
      </c>
      <c r="K22" s="122">
        <v>3.0960000000000001E-2</v>
      </c>
      <c r="L22" s="122">
        <v>21.057230000000001</v>
      </c>
      <c r="M22" s="124" t="s">
        <v>1647</v>
      </c>
      <c r="N22" s="122">
        <v>0.40165000000000001</v>
      </c>
      <c r="O22" s="122">
        <v>1.1100000000000001E-3</v>
      </c>
      <c r="P22" s="122">
        <v>2411.77</v>
      </c>
      <c r="Q22" s="122">
        <v>0.95199999999999996</v>
      </c>
      <c r="R22" s="124" t="s">
        <v>1647</v>
      </c>
      <c r="S22" s="122">
        <v>0.23499999999999999</v>
      </c>
      <c r="T22" s="122">
        <v>0.41699999999999998</v>
      </c>
      <c r="U22" s="124" t="s">
        <v>1647</v>
      </c>
      <c r="V22" s="122">
        <v>264.101</v>
      </c>
      <c r="W22" s="122">
        <v>3.5999999999999997E-2</v>
      </c>
      <c r="X22" s="122">
        <v>0</v>
      </c>
      <c r="Y22" s="122">
        <v>44.48</v>
      </c>
      <c r="Z22" s="122">
        <v>0.127</v>
      </c>
      <c r="AA22" s="122">
        <v>0.40243000000000001</v>
      </c>
      <c r="AB22" s="122">
        <v>0.13300999999999999</v>
      </c>
      <c r="AC22" s="122">
        <v>8.9499999999999993</v>
      </c>
      <c r="AD22" s="122">
        <v>0.48</v>
      </c>
    </row>
    <row r="23" spans="1:30" x14ac:dyDescent="0.25">
      <c r="A23" s="124" t="s">
        <v>881</v>
      </c>
      <c r="B23" s="122">
        <v>2695</v>
      </c>
      <c r="C23" s="122">
        <v>8.6438900000000007</v>
      </c>
      <c r="D23" s="122">
        <v>0.54059999999999997</v>
      </c>
      <c r="E23" s="122">
        <v>0.42799999999999999</v>
      </c>
      <c r="F23" s="122">
        <v>0</v>
      </c>
      <c r="G23" s="122">
        <v>7.45E-3</v>
      </c>
      <c r="H23" s="122">
        <v>3874.5267699999999</v>
      </c>
      <c r="I23" s="124" t="s">
        <v>1647</v>
      </c>
      <c r="J23" s="124" t="s">
        <v>1647</v>
      </c>
      <c r="K23" s="122">
        <v>3.0669999999999999E-2</v>
      </c>
      <c r="L23" s="122">
        <v>21.022259999999999</v>
      </c>
      <c r="M23" s="124" t="s">
        <v>1647</v>
      </c>
      <c r="N23" s="122">
        <v>0.40165000000000001</v>
      </c>
      <c r="O23" s="122">
        <v>1.1100000000000001E-3</v>
      </c>
      <c r="P23" s="122">
        <v>2411.85</v>
      </c>
      <c r="Q23" s="122">
        <v>0.96199999999999997</v>
      </c>
      <c r="R23" s="124" t="s">
        <v>1647</v>
      </c>
      <c r="S23" s="122">
        <v>0.23499999999999999</v>
      </c>
      <c r="T23" s="122">
        <v>0.41799999999999998</v>
      </c>
      <c r="U23" s="122">
        <v>89.09</v>
      </c>
      <c r="V23" s="122">
        <v>264.10300000000001</v>
      </c>
      <c r="W23" s="122">
        <v>2.3E-2</v>
      </c>
      <c r="X23" s="122">
        <v>0</v>
      </c>
      <c r="Y23" s="122">
        <v>44.48</v>
      </c>
      <c r="Z23" s="122">
        <v>0.125</v>
      </c>
      <c r="AA23" s="122">
        <v>0.40899000000000002</v>
      </c>
      <c r="AB23" s="122">
        <v>0.11591</v>
      </c>
      <c r="AC23" s="122">
        <v>8.99</v>
      </c>
      <c r="AD23" s="122">
        <v>0.46899999999999997</v>
      </c>
    </row>
    <row r="24" spans="1:30" x14ac:dyDescent="0.25">
      <c r="A24" s="124" t="s">
        <v>882</v>
      </c>
      <c r="B24" s="122">
        <v>2695</v>
      </c>
      <c r="C24" s="122">
        <v>8.6438900000000007</v>
      </c>
      <c r="D24" s="122">
        <v>0.54059999999999997</v>
      </c>
      <c r="E24" s="122">
        <v>0.42799999999999999</v>
      </c>
      <c r="F24" s="122">
        <v>0</v>
      </c>
      <c r="G24" s="122">
        <v>7.45E-3</v>
      </c>
      <c r="H24" s="122">
        <v>3874.5267699999999</v>
      </c>
      <c r="I24" s="124" t="s">
        <v>1647</v>
      </c>
      <c r="J24" s="124" t="s">
        <v>1647</v>
      </c>
      <c r="K24" s="122">
        <v>3.0669999999999999E-2</v>
      </c>
      <c r="L24" s="122">
        <v>21.022259999999999</v>
      </c>
      <c r="M24" s="124" t="s">
        <v>1647</v>
      </c>
      <c r="N24" s="122">
        <v>0.40165000000000001</v>
      </c>
      <c r="O24" s="122">
        <v>1.1100000000000001E-3</v>
      </c>
      <c r="P24" s="122">
        <v>2411.85</v>
      </c>
      <c r="Q24" s="122">
        <v>0.96199999999999997</v>
      </c>
      <c r="R24" s="124" t="s">
        <v>1647</v>
      </c>
      <c r="S24" s="122">
        <v>0.23499999999999999</v>
      </c>
      <c r="T24" s="122">
        <v>0.41799999999999998</v>
      </c>
      <c r="U24" s="122">
        <v>89.09</v>
      </c>
      <c r="V24" s="122">
        <v>264.10300000000001</v>
      </c>
      <c r="W24" s="122">
        <v>2.3E-2</v>
      </c>
      <c r="X24" s="122">
        <v>0</v>
      </c>
      <c r="Y24" s="122">
        <v>44.48</v>
      </c>
      <c r="Z24" s="122">
        <v>0.125</v>
      </c>
      <c r="AA24" s="122">
        <v>0.40899000000000002</v>
      </c>
      <c r="AB24" s="122">
        <v>0.11591</v>
      </c>
      <c r="AC24" s="122">
        <v>8.99</v>
      </c>
      <c r="AD24" s="122">
        <v>0.46899999999999997</v>
      </c>
    </row>
    <row r="25" spans="1:30" x14ac:dyDescent="0.25">
      <c r="A25" s="124" t="s">
        <v>883</v>
      </c>
      <c r="B25" s="122">
        <v>2695</v>
      </c>
      <c r="C25" s="122">
        <v>8.6655899999999999</v>
      </c>
      <c r="D25" s="122">
        <v>0.60528000000000004</v>
      </c>
      <c r="E25" s="122">
        <v>0.433</v>
      </c>
      <c r="F25" s="122">
        <v>0</v>
      </c>
      <c r="G25" s="122">
        <v>2.0490000000000001E-2</v>
      </c>
      <c r="H25" s="122">
        <v>3874.5237200000001</v>
      </c>
      <c r="I25" s="124" t="s">
        <v>1647</v>
      </c>
      <c r="J25" s="124" t="s">
        <v>1647</v>
      </c>
      <c r="K25" s="122">
        <v>3.0640000000000001E-2</v>
      </c>
      <c r="L25" s="122">
        <v>21.01465</v>
      </c>
      <c r="M25" s="124" t="s">
        <v>1647</v>
      </c>
      <c r="N25" s="122">
        <v>0.40867999999999999</v>
      </c>
      <c r="O25" s="122">
        <v>1.1100000000000001E-3</v>
      </c>
      <c r="P25" s="122">
        <v>2411.85</v>
      </c>
      <c r="Q25" s="122">
        <v>0.96199999999999997</v>
      </c>
      <c r="R25" s="124" t="s">
        <v>1647</v>
      </c>
      <c r="S25" s="122">
        <v>0.23499999999999999</v>
      </c>
      <c r="T25" s="122">
        <v>0.42199999999999999</v>
      </c>
      <c r="U25" s="124" t="s">
        <v>1647</v>
      </c>
      <c r="V25" s="122">
        <v>264.10399999999998</v>
      </c>
      <c r="W25" s="122">
        <v>1.4999999999999999E-2</v>
      </c>
      <c r="X25" s="122">
        <v>0</v>
      </c>
      <c r="Y25" s="122">
        <v>44.48</v>
      </c>
      <c r="Z25" s="122">
        <v>0.13800000000000001</v>
      </c>
      <c r="AA25" s="122">
        <v>0.37808999999999998</v>
      </c>
      <c r="AB25" s="122">
        <v>0.13513</v>
      </c>
      <c r="AC25" s="122">
        <v>9.18</v>
      </c>
      <c r="AD25" s="122">
        <v>0.45700000000000002</v>
      </c>
    </row>
    <row r="26" spans="1:30" x14ac:dyDescent="0.25">
      <c r="A26" s="124" t="s">
        <v>884</v>
      </c>
      <c r="B26" s="122">
        <v>2695</v>
      </c>
      <c r="C26" s="122">
        <v>8.6655899999999999</v>
      </c>
      <c r="D26" s="122">
        <v>0.60528000000000004</v>
      </c>
      <c r="E26" s="122">
        <v>0.433</v>
      </c>
      <c r="F26" s="122">
        <v>0</v>
      </c>
      <c r="G26" s="122">
        <v>2.0490000000000001E-2</v>
      </c>
      <c r="H26" s="122">
        <v>3874.5237200000001</v>
      </c>
      <c r="I26" s="124" t="s">
        <v>1647</v>
      </c>
      <c r="J26" s="124" t="s">
        <v>1647</v>
      </c>
      <c r="K26" s="122">
        <v>3.0640000000000001E-2</v>
      </c>
      <c r="L26" s="122">
        <v>21.01465</v>
      </c>
      <c r="M26" s="124" t="s">
        <v>1647</v>
      </c>
      <c r="N26" s="122">
        <v>0.40867999999999999</v>
      </c>
      <c r="O26" s="122">
        <v>1.1100000000000001E-3</v>
      </c>
      <c r="P26" s="122">
        <v>2411.85</v>
      </c>
      <c r="Q26" s="122">
        <v>0.96199999999999997</v>
      </c>
      <c r="R26" s="124" t="s">
        <v>1647</v>
      </c>
      <c r="S26" s="122">
        <v>0.23499999999999999</v>
      </c>
      <c r="T26" s="122">
        <v>0.42199999999999999</v>
      </c>
      <c r="U26" s="124" t="s">
        <v>1647</v>
      </c>
      <c r="V26" s="122">
        <v>264.10399999999998</v>
      </c>
      <c r="W26" s="122">
        <v>1.4999999999999999E-2</v>
      </c>
      <c r="X26" s="122">
        <v>0</v>
      </c>
      <c r="Y26" s="122">
        <v>44.48</v>
      </c>
      <c r="Z26" s="122">
        <v>0.13800000000000001</v>
      </c>
      <c r="AA26" s="122">
        <v>0.37808999999999998</v>
      </c>
      <c r="AB26" s="122">
        <v>0.13513</v>
      </c>
      <c r="AC26" s="122">
        <v>9.18</v>
      </c>
      <c r="AD26" s="122">
        <v>0.45700000000000002</v>
      </c>
    </row>
    <row r="27" spans="1:30" x14ac:dyDescent="0.25">
      <c r="A27" s="124" t="s">
        <v>885</v>
      </c>
      <c r="B27" s="122">
        <v>2695</v>
      </c>
      <c r="C27" s="122">
        <v>8.6963100000000004</v>
      </c>
      <c r="D27" s="122">
        <v>0.64300000000000002</v>
      </c>
      <c r="E27" s="122">
        <v>0.42799999999999999</v>
      </c>
      <c r="F27" s="122">
        <v>0</v>
      </c>
      <c r="G27" s="122">
        <v>2.8680000000000001E-2</v>
      </c>
      <c r="H27" s="122">
        <v>3874.5276800000001</v>
      </c>
      <c r="I27" s="124" t="s">
        <v>1647</v>
      </c>
      <c r="J27" s="124" t="s">
        <v>1647</v>
      </c>
      <c r="K27" s="122">
        <v>3.0509999999999999E-2</v>
      </c>
      <c r="L27" s="122">
        <v>21.024539999999998</v>
      </c>
      <c r="M27" s="122">
        <v>260.72528999999997</v>
      </c>
      <c r="N27" s="122">
        <v>0.40867999999999999</v>
      </c>
      <c r="O27" s="122">
        <v>1.1100000000000001E-3</v>
      </c>
      <c r="P27" s="122">
        <v>2411.85</v>
      </c>
      <c r="Q27" s="122">
        <v>0.96199999999999997</v>
      </c>
      <c r="R27" s="124" t="s">
        <v>1647</v>
      </c>
      <c r="S27" s="122">
        <v>0.23499999999999999</v>
      </c>
      <c r="T27" s="122">
        <v>0.41899999999999998</v>
      </c>
      <c r="U27" s="124" t="s">
        <v>1647</v>
      </c>
      <c r="V27" s="122">
        <v>264.10500000000002</v>
      </c>
      <c r="W27" s="122">
        <v>1.4999999999999999E-2</v>
      </c>
      <c r="X27" s="122">
        <v>0</v>
      </c>
      <c r="Y27" s="122">
        <v>44.48</v>
      </c>
      <c r="Z27" s="122">
        <v>0.14699999999999999</v>
      </c>
      <c r="AA27" s="122">
        <v>0.37007000000000001</v>
      </c>
      <c r="AB27" s="122">
        <v>0.11468</v>
      </c>
      <c r="AC27" s="122">
        <v>9.2200000000000006</v>
      </c>
      <c r="AD27" s="122">
        <v>0.44600000000000001</v>
      </c>
    </row>
    <row r="28" spans="1:30" x14ac:dyDescent="0.25">
      <c r="A28" s="124" t="s">
        <v>886</v>
      </c>
      <c r="B28" s="122">
        <v>2695</v>
      </c>
      <c r="C28" s="122">
        <v>8.6963100000000004</v>
      </c>
      <c r="D28" s="122">
        <v>0.64300000000000002</v>
      </c>
      <c r="E28" s="122">
        <v>0.42799999999999999</v>
      </c>
      <c r="F28" s="122">
        <v>0</v>
      </c>
      <c r="G28" s="122">
        <v>2.8680000000000001E-2</v>
      </c>
      <c r="H28" s="122">
        <v>3874.5276800000001</v>
      </c>
      <c r="I28" s="124" t="s">
        <v>1647</v>
      </c>
      <c r="J28" s="124" t="s">
        <v>1647</v>
      </c>
      <c r="K28" s="122">
        <v>3.0509999999999999E-2</v>
      </c>
      <c r="L28" s="122">
        <v>21.024539999999998</v>
      </c>
      <c r="M28" s="122">
        <v>260.72528999999997</v>
      </c>
      <c r="N28" s="122">
        <v>0.40867999999999999</v>
      </c>
      <c r="O28" s="122">
        <v>1.1100000000000001E-3</v>
      </c>
      <c r="P28" s="122">
        <v>2411.85</v>
      </c>
      <c r="Q28" s="122">
        <v>0.96199999999999997</v>
      </c>
      <c r="R28" s="124" t="s">
        <v>1647</v>
      </c>
      <c r="S28" s="122">
        <v>0.23499999999999999</v>
      </c>
      <c r="T28" s="122">
        <v>0.41899999999999998</v>
      </c>
      <c r="U28" s="124" t="s">
        <v>1647</v>
      </c>
      <c r="V28" s="122">
        <v>264.10500000000002</v>
      </c>
      <c r="W28" s="122">
        <v>1.4999999999999999E-2</v>
      </c>
      <c r="X28" s="122">
        <v>0</v>
      </c>
      <c r="Y28" s="122">
        <v>44.48</v>
      </c>
      <c r="Z28" s="122">
        <v>0.14699999999999999</v>
      </c>
      <c r="AA28" s="122">
        <v>0.37007000000000001</v>
      </c>
      <c r="AB28" s="122">
        <v>0.11468</v>
      </c>
      <c r="AC28" s="122">
        <v>9.2200000000000006</v>
      </c>
      <c r="AD28" s="122">
        <v>0.44600000000000001</v>
      </c>
    </row>
    <row r="29" spans="1:30" x14ac:dyDescent="0.25">
      <c r="A29" s="124" t="s">
        <v>887</v>
      </c>
      <c r="B29" s="122">
        <v>2695</v>
      </c>
      <c r="C29" s="122">
        <v>8.8091799999999996</v>
      </c>
      <c r="D29" s="122">
        <v>0.66300000000000003</v>
      </c>
      <c r="E29" s="122">
        <v>0.42049999999999998</v>
      </c>
      <c r="F29" s="122">
        <v>0</v>
      </c>
      <c r="G29" s="122">
        <v>3.218E-2</v>
      </c>
      <c r="H29" s="122">
        <v>3874.5261599999999</v>
      </c>
      <c r="I29" s="124" t="s">
        <v>1647</v>
      </c>
      <c r="J29" s="124" t="s">
        <v>1647</v>
      </c>
      <c r="K29" s="122">
        <v>2.9989999999999999E-2</v>
      </c>
      <c r="L29" s="122">
        <v>21.02074</v>
      </c>
      <c r="M29" s="124" t="s">
        <v>1647</v>
      </c>
      <c r="N29" s="122">
        <v>0.40165000000000001</v>
      </c>
      <c r="O29" s="122">
        <v>1.1100000000000001E-3</v>
      </c>
      <c r="P29" s="122">
        <v>2411.85</v>
      </c>
      <c r="Q29" s="122">
        <v>0.96199999999999997</v>
      </c>
      <c r="R29" s="124" t="s">
        <v>1647</v>
      </c>
      <c r="S29" s="122">
        <v>0.23400000000000001</v>
      </c>
      <c r="T29" s="122">
        <v>0.41</v>
      </c>
      <c r="U29" s="124" t="s">
        <v>1647</v>
      </c>
      <c r="V29" s="122">
        <v>264.10000000000002</v>
      </c>
      <c r="W29" s="122">
        <v>1.6E-2</v>
      </c>
      <c r="X29" s="122">
        <v>0</v>
      </c>
      <c r="Y29" s="122">
        <v>44.48</v>
      </c>
      <c r="Z29" s="122">
        <v>0.14799999999999999</v>
      </c>
      <c r="AA29" s="122">
        <v>0.37007000000000001</v>
      </c>
      <c r="AB29" s="122">
        <v>0.10634</v>
      </c>
      <c r="AC29" s="122">
        <v>9.1300000000000008</v>
      </c>
      <c r="AD29" s="122">
        <v>0.441</v>
      </c>
    </row>
    <row r="30" spans="1:30" x14ac:dyDescent="0.25">
      <c r="A30" s="124" t="s">
        <v>888</v>
      </c>
      <c r="B30" s="122">
        <v>2695</v>
      </c>
      <c r="C30" s="122">
        <v>8.8091799999999996</v>
      </c>
      <c r="D30" s="122">
        <v>0.66300000000000003</v>
      </c>
      <c r="E30" s="122">
        <v>0.42049999999999998</v>
      </c>
      <c r="F30" s="122">
        <v>0</v>
      </c>
      <c r="G30" s="122">
        <v>3.218E-2</v>
      </c>
      <c r="H30" s="122">
        <v>3874.5261599999999</v>
      </c>
      <c r="I30" s="124" t="s">
        <v>1647</v>
      </c>
      <c r="J30" s="124" t="s">
        <v>1647</v>
      </c>
      <c r="K30" s="122">
        <v>2.9989999999999999E-2</v>
      </c>
      <c r="L30" s="122">
        <v>21.02074</v>
      </c>
      <c r="M30" s="124" t="s">
        <v>1647</v>
      </c>
      <c r="N30" s="122">
        <v>0.40165000000000001</v>
      </c>
      <c r="O30" s="122">
        <v>1.1100000000000001E-3</v>
      </c>
      <c r="P30" s="122">
        <v>2411.85</v>
      </c>
      <c r="Q30" s="122">
        <v>0.96199999999999997</v>
      </c>
      <c r="R30" s="124" t="s">
        <v>1647</v>
      </c>
      <c r="S30" s="122">
        <v>0.23400000000000001</v>
      </c>
      <c r="T30" s="122">
        <v>0.41</v>
      </c>
      <c r="U30" s="124" t="s">
        <v>1647</v>
      </c>
      <c r="V30" s="122">
        <v>264.10000000000002</v>
      </c>
      <c r="W30" s="122">
        <v>1.6E-2</v>
      </c>
      <c r="X30" s="122">
        <v>0</v>
      </c>
      <c r="Y30" s="122">
        <v>44.48</v>
      </c>
      <c r="Z30" s="122">
        <v>0.14799999999999999</v>
      </c>
      <c r="AA30" s="122">
        <v>0.37007000000000001</v>
      </c>
      <c r="AB30" s="122">
        <v>0.10634</v>
      </c>
      <c r="AC30" s="122">
        <v>9.1300000000000008</v>
      </c>
      <c r="AD30" s="122">
        <v>0.441</v>
      </c>
    </row>
    <row r="31" spans="1:30" x14ac:dyDescent="0.25">
      <c r="A31" s="124" t="s">
        <v>889</v>
      </c>
      <c r="B31" s="122">
        <v>2695</v>
      </c>
      <c r="C31" s="122">
        <v>8.9179499999999994</v>
      </c>
      <c r="D31" s="122">
        <v>0.68049999999999999</v>
      </c>
      <c r="E31" s="122">
        <v>0.42049999999999998</v>
      </c>
      <c r="F31" s="122">
        <v>0</v>
      </c>
      <c r="G31" s="122">
        <v>3.3360000000000001E-2</v>
      </c>
      <c r="H31" s="122">
        <v>3874.5258600000002</v>
      </c>
      <c r="I31" s="124" t="s">
        <v>1647</v>
      </c>
      <c r="J31" s="124" t="s">
        <v>1647</v>
      </c>
      <c r="K31" s="122">
        <v>2.9489999999999999E-2</v>
      </c>
      <c r="L31" s="122">
        <v>21.019970000000001</v>
      </c>
      <c r="M31" s="124" t="s">
        <v>1647</v>
      </c>
      <c r="N31" s="122">
        <v>0.39462000000000003</v>
      </c>
      <c r="O31" s="122">
        <v>1.1100000000000001E-3</v>
      </c>
      <c r="P31" s="122">
        <v>2411.85</v>
      </c>
      <c r="Q31" s="122">
        <v>0.96199999999999997</v>
      </c>
      <c r="R31" s="124" t="s">
        <v>1647</v>
      </c>
      <c r="S31" s="122">
        <v>0.23400000000000001</v>
      </c>
      <c r="T31" s="122">
        <v>0.40500000000000003</v>
      </c>
      <c r="U31" s="124" t="s">
        <v>1647</v>
      </c>
      <c r="V31" s="122">
        <v>264.096</v>
      </c>
      <c r="W31" s="122">
        <v>1.6E-2</v>
      </c>
      <c r="X31" s="122">
        <v>0</v>
      </c>
      <c r="Y31" s="122">
        <v>44.48</v>
      </c>
      <c r="Z31" s="122">
        <v>0.13100000000000001</v>
      </c>
      <c r="AA31" s="122">
        <v>0.37326999999999999</v>
      </c>
      <c r="AB31" s="122">
        <v>9.9510000000000001E-2</v>
      </c>
      <c r="AC31" s="122">
        <v>9.2200000000000006</v>
      </c>
      <c r="AD31" s="122">
        <v>0.443</v>
      </c>
    </row>
    <row r="32" spans="1:30" x14ac:dyDescent="0.25">
      <c r="A32" s="124" t="s">
        <v>890</v>
      </c>
      <c r="B32" s="122">
        <v>2695</v>
      </c>
      <c r="C32" s="122">
        <v>8.9179499999999994</v>
      </c>
      <c r="D32" s="122">
        <v>0.68049999999999999</v>
      </c>
      <c r="E32" s="122">
        <v>0.42049999999999998</v>
      </c>
      <c r="F32" s="122">
        <v>0</v>
      </c>
      <c r="G32" s="122">
        <v>3.3360000000000001E-2</v>
      </c>
      <c r="H32" s="122">
        <v>3874.5258600000002</v>
      </c>
      <c r="I32" s="124" t="s">
        <v>1647</v>
      </c>
      <c r="J32" s="124" t="s">
        <v>1647</v>
      </c>
      <c r="K32" s="122">
        <v>2.9489999999999999E-2</v>
      </c>
      <c r="L32" s="122">
        <v>21.019970000000001</v>
      </c>
      <c r="M32" s="124" t="s">
        <v>1647</v>
      </c>
      <c r="N32" s="122">
        <v>0.39462000000000003</v>
      </c>
      <c r="O32" s="122">
        <v>1.1100000000000001E-3</v>
      </c>
      <c r="P32" s="122">
        <v>2411.85</v>
      </c>
      <c r="Q32" s="122">
        <v>0.96199999999999997</v>
      </c>
      <c r="R32" s="124" t="s">
        <v>1647</v>
      </c>
      <c r="S32" s="122">
        <v>0.23400000000000001</v>
      </c>
      <c r="T32" s="122">
        <v>0.40500000000000003</v>
      </c>
      <c r="U32" s="124" t="s">
        <v>1647</v>
      </c>
      <c r="V32" s="122">
        <v>264.096</v>
      </c>
      <c r="W32" s="122">
        <v>1.6E-2</v>
      </c>
      <c r="X32" s="122">
        <v>0</v>
      </c>
      <c r="Y32" s="122">
        <v>44.48</v>
      </c>
      <c r="Z32" s="122">
        <v>0.13100000000000001</v>
      </c>
      <c r="AA32" s="122">
        <v>0.37326999999999999</v>
      </c>
      <c r="AB32" s="122">
        <v>9.9510000000000001E-2</v>
      </c>
      <c r="AC32" s="122">
        <v>9.2200000000000006</v>
      </c>
      <c r="AD32" s="122">
        <v>0.443</v>
      </c>
    </row>
    <row r="33" spans="1:30" x14ac:dyDescent="0.25">
      <c r="A33" s="124" t="s">
        <v>891</v>
      </c>
      <c r="B33" s="122">
        <v>2695</v>
      </c>
      <c r="C33" s="122">
        <v>9.0136400000000005</v>
      </c>
      <c r="D33" s="122">
        <v>0.66049999999999998</v>
      </c>
      <c r="E33" s="122">
        <v>0.42299999999999999</v>
      </c>
      <c r="F33" s="122">
        <v>0</v>
      </c>
      <c r="G33" s="122">
        <v>3.3360000000000001E-2</v>
      </c>
      <c r="H33" s="122">
        <v>3874.5136600000001</v>
      </c>
      <c r="I33" s="124" t="s">
        <v>1647</v>
      </c>
      <c r="J33" s="124" t="s">
        <v>1647</v>
      </c>
      <c r="K33" s="122">
        <v>2.9479999999999999E-2</v>
      </c>
      <c r="L33" s="122">
        <v>20.989570000000001</v>
      </c>
      <c r="M33" s="124" t="s">
        <v>1647</v>
      </c>
      <c r="N33" s="122">
        <v>0.38081999999999999</v>
      </c>
      <c r="O33" s="122">
        <v>1.1100000000000001E-3</v>
      </c>
      <c r="P33" s="122">
        <v>2411.85</v>
      </c>
      <c r="Q33" s="122">
        <v>0.96199999999999997</v>
      </c>
      <c r="R33" s="124" t="s">
        <v>1647</v>
      </c>
      <c r="S33" s="122">
        <v>0.23300000000000001</v>
      </c>
      <c r="T33" s="122">
        <v>0.40899999999999997</v>
      </c>
      <c r="U33" s="124" t="s">
        <v>1647</v>
      </c>
      <c r="V33" s="122">
        <v>264.09100000000001</v>
      </c>
      <c r="W33" s="122">
        <v>1.7000000000000001E-2</v>
      </c>
      <c r="X33" s="122">
        <v>0</v>
      </c>
      <c r="Y33" s="122">
        <v>44.48</v>
      </c>
      <c r="Z33" s="122">
        <v>0.129</v>
      </c>
      <c r="AA33" s="122">
        <v>0.38291999999999998</v>
      </c>
      <c r="AB33" s="122">
        <v>9.2420000000000002E-2</v>
      </c>
      <c r="AC33" s="122">
        <v>9.2100000000000009</v>
      </c>
      <c r="AD33" s="122">
        <v>0.44600000000000001</v>
      </c>
    </row>
    <row r="34" spans="1:30" x14ac:dyDescent="0.25">
      <c r="A34" s="124" t="s">
        <v>892</v>
      </c>
      <c r="B34" s="122">
        <v>2695</v>
      </c>
      <c r="C34" s="122">
        <v>9.0136400000000005</v>
      </c>
      <c r="D34" s="122">
        <v>0.66049999999999998</v>
      </c>
      <c r="E34" s="122">
        <v>0.42299999999999999</v>
      </c>
      <c r="F34" s="122">
        <v>0</v>
      </c>
      <c r="G34" s="122">
        <v>3.3360000000000001E-2</v>
      </c>
      <c r="H34" s="122">
        <v>3874.5136600000001</v>
      </c>
      <c r="I34" s="124" t="s">
        <v>1647</v>
      </c>
      <c r="J34" s="124" t="s">
        <v>1647</v>
      </c>
      <c r="K34" s="122">
        <v>2.9479999999999999E-2</v>
      </c>
      <c r="L34" s="122">
        <v>20.989570000000001</v>
      </c>
      <c r="M34" s="124" t="s">
        <v>1647</v>
      </c>
      <c r="N34" s="122">
        <v>0.38081999999999999</v>
      </c>
      <c r="O34" s="122">
        <v>1.1100000000000001E-3</v>
      </c>
      <c r="P34" s="122">
        <v>2411.85</v>
      </c>
      <c r="Q34" s="122">
        <v>0.96199999999999997</v>
      </c>
      <c r="R34" s="124" t="s">
        <v>1647</v>
      </c>
      <c r="S34" s="122">
        <v>0.23300000000000001</v>
      </c>
      <c r="T34" s="122">
        <v>0.40899999999999997</v>
      </c>
      <c r="U34" s="124" t="s">
        <v>1647</v>
      </c>
      <c r="V34" s="122">
        <v>264.09100000000001</v>
      </c>
      <c r="W34" s="122">
        <v>1.7000000000000001E-2</v>
      </c>
      <c r="X34" s="122">
        <v>0</v>
      </c>
      <c r="Y34" s="122">
        <v>44.48</v>
      </c>
      <c r="Z34" s="122">
        <v>0.129</v>
      </c>
      <c r="AA34" s="122">
        <v>0.38291999999999998</v>
      </c>
      <c r="AB34" s="122">
        <v>9.2420000000000002E-2</v>
      </c>
      <c r="AC34" s="122">
        <v>9.2100000000000009</v>
      </c>
      <c r="AD34" s="122">
        <v>0.44600000000000001</v>
      </c>
    </row>
    <row r="35" spans="1:30" x14ac:dyDescent="0.25">
      <c r="A35" s="124" t="s">
        <v>893</v>
      </c>
      <c r="B35" s="122">
        <v>2695</v>
      </c>
      <c r="C35" s="122">
        <v>9.1104500000000002</v>
      </c>
      <c r="D35" s="122">
        <v>0.63800000000000001</v>
      </c>
      <c r="E35" s="122">
        <v>0.42299999999999999</v>
      </c>
      <c r="F35" s="122">
        <v>0</v>
      </c>
      <c r="G35" s="122">
        <v>2.4049999999999998E-2</v>
      </c>
      <c r="H35" s="122">
        <v>3874.5075700000002</v>
      </c>
      <c r="I35" s="124" t="s">
        <v>1647</v>
      </c>
      <c r="J35" s="124" t="s">
        <v>1647</v>
      </c>
      <c r="K35" s="122">
        <v>2.9180000000000001E-2</v>
      </c>
      <c r="L35" s="122">
        <v>20.97438</v>
      </c>
      <c r="M35" s="124" t="s">
        <v>1647</v>
      </c>
      <c r="N35" s="122">
        <v>0.37403999999999998</v>
      </c>
      <c r="O35" s="122">
        <v>1.1100000000000001E-3</v>
      </c>
      <c r="P35" s="122">
        <v>2411.85</v>
      </c>
      <c r="Q35" s="122">
        <v>0.96199999999999997</v>
      </c>
      <c r="R35" s="124" t="s">
        <v>1647</v>
      </c>
      <c r="S35" s="122">
        <v>0.23300000000000001</v>
      </c>
      <c r="T35" s="122">
        <v>0.40899999999999997</v>
      </c>
      <c r="U35" s="124" t="s">
        <v>1647</v>
      </c>
      <c r="V35" s="122">
        <v>264.08600000000001</v>
      </c>
      <c r="W35" s="122">
        <v>3.3000000000000002E-2</v>
      </c>
      <c r="X35" s="122">
        <v>0</v>
      </c>
      <c r="Y35" s="122">
        <v>44.48</v>
      </c>
      <c r="Z35" s="122">
        <v>0.129</v>
      </c>
      <c r="AA35" s="122">
        <v>0.38453999999999999</v>
      </c>
      <c r="AB35" s="122">
        <v>9.0859999999999996E-2</v>
      </c>
      <c r="AC35" s="122">
        <v>9.1199999999999992</v>
      </c>
      <c r="AD35" s="122">
        <v>0.45100000000000001</v>
      </c>
    </row>
    <row r="36" spans="1:30" x14ac:dyDescent="0.25">
      <c r="A36" s="124" t="s">
        <v>894</v>
      </c>
      <c r="B36" s="122">
        <v>2695</v>
      </c>
      <c r="C36" s="122">
        <v>9.1104500000000002</v>
      </c>
      <c r="D36" s="122">
        <v>0.63800000000000001</v>
      </c>
      <c r="E36" s="122">
        <v>0.42299999999999999</v>
      </c>
      <c r="F36" s="122">
        <v>0</v>
      </c>
      <c r="G36" s="122">
        <v>2.4049999999999998E-2</v>
      </c>
      <c r="H36" s="122">
        <v>3874.5075700000002</v>
      </c>
      <c r="I36" s="124" t="s">
        <v>1647</v>
      </c>
      <c r="J36" s="124" t="s">
        <v>1647</v>
      </c>
      <c r="K36" s="122">
        <v>2.9180000000000001E-2</v>
      </c>
      <c r="L36" s="122">
        <v>20.97438</v>
      </c>
      <c r="M36" s="124" t="s">
        <v>1647</v>
      </c>
      <c r="N36" s="122">
        <v>0.37403999999999998</v>
      </c>
      <c r="O36" s="122">
        <v>1.1100000000000001E-3</v>
      </c>
      <c r="P36" s="122">
        <v>2411.85</v>
      </c>
      <c r="Q36" s="122">
        <v>0.96199999999999997</v>
      </c>
      <c r="R36" s="124" t="s">
        <v>1647</v>
      </c>
      <c r="S36" s="122">
        <v>0.23300000000000001</v>
      </c>
      <c r="T36" s="122">
        <v>0.40899999999999997</v>
      </c>
      <c r="U36" s="124" t="s">
        <v>1647</v>
      </c>
      <c r="V36" s="122">
        <v>264.08600000000001</v>
      </c>
      <c r="W36" s="122">
        <v>3.3000000000000002E-2</v>
      </c>
      <c r="X36" s="122">
        <v>0</v>
      </c>
      <c r="Y36" s="122">
        <v>44.48</v>
      </c>
      <c r="Z36" s="122">
        <v>0.129</v>
      </c>
      <c r="AA36" s="122">
        <v>0.38453999999999999</v>
      </c>
      <c r="AB36" s="122">
        <v>9.0859999999999996E-2</v>
      </c>
      <c r="AC36" s="122">
        <v>9.1199999999999992</v>
      </c>
      <c r="AD36" s="122">
        <v>0.45100000000000001</v>
      </c>
    </row>
    <row r="37" spans="1:30" x14ac:dyDescent="0.25">
      <c r="A37" s="124" t="s">
        <v>895</v>
      </c>
      <c r="B37" s="122">
        <v>2695</v>
      </c>
      <c r="C37" s="122">
        <v>9.2247699999999995</v>
      </c>
      <c r="D37" s="122">
        <v>0.60528000000000004</v>
      </c>
      <c r="E37" s="122">
        <v>0.41799999999999998</v>
      </c>
      <c r="F37" s="122">
        <v>0</v>
      </c>
      <c r="G37" s="122">
        <v>2.1909999999999999E-2</v>
      </c>
      <c r="H37" s="122">
        <v>3874.5057400000001</v>
      </c>
      <c r="I37" s="124" t="s">
        <v>1647</v>
      </c>
      <c r="J37" s="124" t="s">
        <v>1647</v>
      </c>
      <c r="K37" s="122">
        <v>2.878E-2</v>
      </c>
      <c r="L37" s="122">
        <v>20.969819999999999</v>
      </c>
      <c r="M37" s="124" t="s">
        <v>1647</v>
      </c>
      <c r="N37" s="122">
        <v>0.36048999999999998</v>
      </c>
      <c r="O37" s="122">
        <v>1.1100000000000001E-3</v>
      </c>
      <c r="P37" s="122">
        <v>2411.85</v>
      </c>
      <c r="Q37" s="122">
        <v>0.96199999999999997</v>
      </c>
      <c r="R37" s="124" t="s">
        <v>1647</v>
      </c>
      <c r="S37" s="122">
        <v>0.23300000000000001</v>
      </c>
      <c r="T37" s="122">
        <v>0.40799999999999997</v>
      </c>
      <c r="U37" s="124" t="s">
        <v>1647</v>
      </c>
      <c r="V37" s="122">
        <v>264.08199999999999</v>
      </c>
      <c r="W37" s="122">
        <v>2.4E-2</v>
      </c>
      <c r="X37" s="122">
        <v>0</v>
      </c>
      <c r="Y37" s="122">
        <v>44.48</v>
      </c>
      <c r="Z37" s="122">
        <v>0.127</v>
      </c>
      <c r="AA37" s="122">
        <v>0.38940000000000002</v>
      </c>
      <c r="AB37" s="122">
        <v>8.7290000000000006E-2</v>
      </c>
      <c r="AC37" s="122">
        <v>9.09</v>
      </c>
      <c r="AD37" s="122">
        <v>0.45600000000000002</v>
      </c>
    </row>
    <row r="38" spans="1:30" x14ac:dyDescent="0.25">
      <c r="A38" s="124" t="s">
        <v>896</v>
      </c>
      <c r="B38" s="122">
        <v>2695</v>
      </c>
      <c r="C38" s="122">
        <v>9.2247699999999995</v>
      </c>
      <c r="D38" s="122">
        <v>0.60528000000000004</v>
      </c>
      <c r="E38" s="122">
        <v>0.41799999999999998</v>
      </c>
      <c r="F38" s="122">
        <v>0</v>
      </c>
      <c r="G38" s="122">
        <v>2.1909999999999999E-2</v>
      </c>
      <c r="H38" s="122">
        <v>3874.5057400000001</v>
      </c>
      <c r="I38" s="124" t="s">
        <v>1647</v>
      </c>
      <c r="J38" s="124" t="s">
        <v>1647</v>
      </c>
      <c r="K38" s="122">
        <v>2.878E-2</v>
      </c>
      <c r="L38" s="122">
        <v>20.969819999999999</v>
      </c>
      <c r="M38" s="124" t="s">
        <v>1647</v>
      </c>
      <c r="N38" s="122">
        <v>0.36048999999999998</v>
      </c>
      <c r="O38" s="122">
        <v>1.1100000000000001E-3</v>
      </c>
      <c r="P38" s="122">
        <v>2411.85</v>
      </c>
      <c r="Q38" s="122">
        <v>0.96199999999999997</v>
      </c>
      <c r="R38" s="124" t="s">
        <v>1647</v>
      </c>
      <c r="S38" s="122">
        <v>0.23300000000000001</v>
      </c>
      <c r="T38" s="122">
        <v>0.40799999999999997</v>
      </c>
      <c r="U38" s="124" t="s">
        <v>1647</v>
      </c>
      <c r="V38" s="122">
        <v>264.08199999999999</v>
      </c>
      <c r="W38" s="122">
        <v>2.4E-2</v>
      </c>
      <c r="X38" s="122">
        <v>0</v>
      </c>
      <c r="Y38" s="122">
        <v>44.48</v>
      </c>
      <c r="Z38" s="122">
        <v>0.127</v>
      </c>
      <c r="AA38" s="122">
        <v>0.38940000000000002</v>
      </c>
      <c r="AB38" s="122">
        <v>8.7290000000000006E-2</v>
      </c>
      <c r="AC38" s="122">
        <v>9.09</v>
      </c>
      <c r="AD38" s="122">
        <v>0.45600000000000002</v>
      </c>
    </row>
    <row r="39" spans="1:30" x14ac:dyDescent="0.25">
      <c r="A39" s="124" t="s">
        <v>897</v>
      </c>
      <c r="B39" s="122">
        <v>2695</v>
      </c>
      <c r="C39" s="122">
        <v>9.3488000000000007</v>
      </c>
      <c r="D39" s="122">
        <v>0.57987</v>
      </c>
      <c r="E39" s="122">
        <v>0.41549999999999998</v>
      </c>
      <c r="F39" s="122">
        <v>0</v>
      </c>
      <c r="G39" s="122">
        <v>2.2720000000000001E-2</v>
      </c>
      <c r="H39" s="122">
        <v>3874.5057400000001</v>
      </c>
      <c r="I39" s="124" t="s">
        <v>1647</v>
      </c>
      <c r="J39" s="124" t="s">
        <v>1647</v>
      </c>
      <c r="K39" s="122">
        <v>2.8420000000000001E-2</v>
      </c>
      <c r="L39" s="122">
        <v>20.969819999999999</v>
      </c>
      <c r="M39" s="124" t="s">
        <v>1647</v>
      </c>
      <c r="N39" s="122">
        <v>0.35371000000000002</v>
      </c>
      <c r="O39" s="122">
        <v>1.1100000000000001E-3</v>
      </c>
      <c r="P39" s="122">
        <v>2411.85</v>
      </c>
      <c r="Q39" s="122">
        <v>0.96199999999999997</v>
      </c>
      <c r="R39" s="124" t="s">
        <v>1647</v>
      </c>
      <c r="S39" s="122">
        <v>0.23200000000000001</v>
      </c>
      <c r="T39" s="122">
        <v>0.41</v>
      </c>
      <c r="U39" s="124" t="s">
        <v>1647</v>
      </c>
      <c r="V39" s="122">
        <v>264.077</v>
      </c>
      <c r="W39" s="122">
        <v>1.4999999999999999E-2</v>
      </c>
      <c r="X39" s="122">
        <v>0</v>
      </c>
      <c r="Y39" s="122">
        <v>44.48</v>
      </c>
      <c r="Z39" s="122">
        <v>0.125</v>
      </c>
      <c r="AA39" s="122">
        <v>0.39752999999999999</v>
      </c>
      <c r="AB39" s="122">
        <v>8.7790000000000007E-2</v>
      </c>
      <c r="AC39" s="122">
        <v>9.15</v>
      </c>
      <c r="AD39" s="122">
        <v>0.46200000000000002</v>
      </c>
    </row>
    <row r="40" spans="1:30" x14ac:dyDescent="0.25">
      <c r="A40" s="124" t="s">
        <v>898</v>
      </c>
      <c r="B40" s="122">
        <v>2695</v>
      </c>
      <c r="C40" s="122">
        <v>9.3488000000000007</v>
      </c>
      <c r="D40" s="122">
        <v>0.57987</v>
      </c>
      <c r="E40" s="122">
        <v>0.41549999999999998</v>
      </c>
      <c r="F40" s="122">
        <v>0</v>
      </c>
      <c r="G40" s="122">
        <v>2.2720000000000001E-2</v>
      </c>
      <c r="H40" s="122">
        <v>3874.5057400000001</v>
      </c>
      <c r="I40" s="124" t="s">
        <v>1647</v>
      </c>
      <c r="J40" s="124" t="s">
        <v>1647</v>
      </c>
      <c r="K40" s="122">
        <v>2.8420000000000001E-2</v>
      </c>
      <c r="L40" s="122">
        <v>20.969819999999999</v>
      </c>
      <c r="M40" s="124" t="s">
        <v>1647</v>
      </c>
      <c r="N40" s="122">
        <v>0.35371000000000002</v>
      </c>
      <c r="O40" s="122">
        <v>1.1100000000000001E-3</v>
      </c>
      <c r="P40" s="122">
        <v>2411.85</v>
      </c>
      <c r="Q40" s="122">
        <v>0.96199999999999997</v>
      </c>
      <c r="R40" s="124" t="s">
        <v>1647</v>
      </c>
      <c r="S40" s="122">
        <v>0.23200000000000001</v>
      </c>
      <c r="T40" s="122">
        <v>0.41</v>
      </c>
      <c r="U40" s="124" t="s">
        <v>1647</v>
      </c>
      <c r="V40" s="122">
        <v>264.077</v>
      </c>
      <c r="W40" s="122">
        <v>1.4999999999999999E-2</v>
      </c>
      <c r="X40" s="122">
        <v>0</v>
      </c>
      <c r="Y40" s="122">
        <v>44.48</v>
      </c>
      <c r="Z40" s="122">
        <v>0.125</v>
      </c>
      <c r="AA40" s="122">
        <v>0.39752999999999999</v>
      </c>
      <c r="AB40" s="122">
        <v>8.7790000000000007E-2</v>
      </c>
      <c r="AC40" s="122">
        <v>9.15</v>
      </c>
      <c r="AD40" s="122">
        <v>0.46200000000000002</v>
      </c>
    </row>
    <row r="41" spans="1:30" x14ac:dyDescent="0.25">
      <c r="A41" s="124" t="s">
        <v>899</v>
      </c>
      <c r="B41" s="122">
        <v>2695</v>
      </c>
      <c r="C41" s="122">
        <v>9.4623000000000008</v>
      </c>
      <c r="D41" s="122">
        <v>0.55215000000000003</v>
      </c>
      <c r="E41" s="122">
        <v>0.41799999999999998</v>
      </c>
      <c r="F41" s="122">
        <v>0</v>
      </c>
      <c r="G41" s="122">
        <v>2.5919999999999999E-2</v>
      </c>
      <c r="H41" s="122">
        <v>3874.52342</v>
      </c>
      <c r="I41" s="124" t="s">
        <v>1647</v>
      </c>
      <c r="J41" s="124" t="s">
        <v>1647</v>
      </c>
      <c r="K41" s="122">
        <v>2.777E-2</v>
      </c>
      <c r="L41" s="122">
        <v>21.01389</v>
      </c>
      <c r="M41" s="124" t="s">
        <v>1647</v>
      </c>
      <c r="N41" s="122">
        <v>0.35371000000000002</v>
      </c>
      <c r="O41" s="122">
        <v>1.1100000000000001E-3</v>
      </c>
      <c r="P41" s="122">
        <v>2411.85</v>
      </c>
      <c r="Q41" s="122">
        <v>0.96199999999999997</v>
      </c>
      <c r="R41" s="124" t="s">
        <v>1647</v>
      </c>
      <c r="S41" s="122">
        <v>0.23200000000000001</v>
      </c>
      <c r="T41" s="122">
        <v>0.41</v>
      </c>
      <c r="U41" s="124" t="s">
        <v>1647</v>
      </c>
      <c r="V41" s="122">
        <v>264.072</v>
      </c>
      <c r="W41" s="122">
        <v>1.2999999999999999E-2</v>
      </c>
      <c r="X41" s="122">
        <v>0</v>
      </c>
      <c r="Y41" s="122">
        <v>44.48</v>
      </c>
      <c r="Z41" s="122">
        <v>0.13700000000000001</v>
      </c>
      <c r="AA41" s="122">
        <v>0.37969999999999998</v>
      </c>
      <c r="AB41" s="122">
        <v>9.5089999999999994E-2</v>
      </c>
      <c r="AC41" s="122">
        <v>9.15</v>
      </c>
      <c r="AD41" s="122">
        <v>0.46700000000000003</v>
      </c>
    </row>
    <row r="42" spans="1:30" x14ac:dyDescent="0.25">
      <c r="A42" s="124" t="s">
        <v>900</v>
      </c>
      <c r="B42" s="122">
        <v>2695</v>
      </c>
      <c r="C42" s="122">
        <v>9.4623000000000008</v>
      </c>
      <c r="D42" s="122">
        <v>0.55215000000000003</v>
      </c>
      <c r="E42" s="122">
        <v>0.41799999999999998</v>
      </c>
      <c r="F42" s="122">
        <v>0</v>
      </c>
      <c r="G42" s="122">
        <v>2.5919999999999999E-2</v>
      </c>
      <c r="H42" s="122">
        <v>3874.52342</v>
      </c>
      <c r="I42" s="124" t="s">
        <v>1647</v>
      </c>
      <c r="J42" s="124" t="s">
        <v>1647</v>
      </c>
      <c r="K42" s="122">
        <v>2.777E-2</v>
      </c>
      <c r="L42" s="122">
        <v>21.01389</v>
      </c>
      <c r="M42" s="124" t="s">
        <v>1647</v>
      </c>
      <c r="N42" s="122">
        <v>0.35371000000000002</v>
      </c>
      <c r="O42" s="122">
        <v>1.1100000000000001E-3</v>
      </c>
      <c r="P42" s="122">
        <v>2411.85</v>
      </c>
      <c r="Q42" s="122">
        <v>0.96199999999999997</v>
      </c>
      <c r="R42" s="124" t="s">
        <v>1647</v>
      </c>
      <c r="S42" s="122">
        <v>0.23200000000000001</v>
      </c>
      <c r="T42" s="122">
        <v>0.41</v>
      </c>
      <c r="U42" s="124" t="s">
        <v>1647</v>
      </c>
      <c r="V42" s="122">
        <v>264.072</v>
      </c>
      <c r="W42" s="122">
        <v>1.2999999999999999E-2</v>
      </c>
      <c r="X42" s="122">
        <v>0</v>
      </c>
      <c r="Y42" s="122">
        <v>44.48</v>
      </c>
      <c r="Z42" s="122">
        <v>0.13700000000000001</v>
      </c>
      <c r="AA42" s="122">
        <v>0.37969999999999998</v>
      </c>
      <c r="AB42" s="122">
        <v>9.5089999999999994E-2</v>
      </c>
      <c r="AC42" s="122">
        <v>9.15</v>
      </c>
      <c r="AD42" s="122">
        <v>0.46700000000000003</v>
      </c>
    </row>
    <row r="43" spans="1:30" x14ac:dyDescent="0.25">
      <c r="A43" s="124" t="s">
        <v>901</v>
      </c>
      <c r="B43" s="122">
        <v>2695</v>
      </c>
      <c r="C43" s="122">
        <v>9.5304099999999998</v>
      </c>
      <c r="D43" s="122">
        <v>0.53366999999999998</v>
      </c>
      <c r="E43" s="122">
        <v>0.39</v>
      </c>
      <c r="F43" s="122">
        <v>0</v>
      </c>
      <c r="G43" s="122">
        <v>2.7119999999999998E-2</v>
      </c>
      <c r="H43" s="122">
        <v>3874.55512</v>
      </c>
      <c r="I43" s="124" t="s">
        <v>1647</v>
      </c>
      <c r="J43" s="124" t="s">
        <v>1647</v>
      </c>
      <c r="K43" s="122">
        <v>2.7310000000000001E-2</v>
      </c>
      <c r="L43" s="122">
        <v>21.092980000000001</v>
      </c>
      <c r="M43" s="124" t="s">
        <v>1647</v>
      </c>
      <c r="N43" s="122">
        <v>0.3473</v>
      </c>
      <c r="O43" s="122">
        <v>1.1100000000000001E-3</v>
      </c>
      <c r="P43" s="122">
        <v>2411.85</v>
      </c>
      <c r="Q43" s="122">
        <v>0.96199999999999997</v>
      </c>
      <c r="R43" s="124" t="s">
        <v>1647</v>
      </c>
      <c r="S43" s="122">
        <v>0.23100000000000001</v>
      </c>
      <c r="T43" s="122">
        <v>0.41</v>
      </c>
      <c r="U43" s="124" t="s">
        <v>1647</v>
      </c>
      <c r="V43" s="122">
        <v>264.06799999999998</v>
      </c>
      <c r="W43" s="122">
        <v>0.01</v>
      </c>
      <c r="X43" s="122">
        <v>0</v>
      </c>
      <c r="Y43" s="122">
        <v>44.48</v>
      </c>
      <c r="Z43" s="122">
        <v>0.14399999999999999</v>
      </c>
      <c r="AA43" s="122">
        <v>0.39265</v>
      </c>
      <c r="AB43" s="122">
        <v>8.8289999999999993E-2</v>
      </c>
      <c r="AC43" s="122">
        <v>9.06</v>
      </c>
      <c r="AD43" s="122">
        <v>0.501</v>
      </c>
    </row>
    <row r="44" spans="1:30" x14ac:dyDescent="0.25">
      <c r="A44" s="124" t="s">
        <v>902</v>
      </c>
      <c r="B44" s="122">
        <v>2695</v>
      </c>
      <c r="C44" s="122">
        <v>9.5304099999999998</v>
      </c>
      <c r="D44" s="122">
        <v>0.53366999999999998</v>
      </c>
      <c r="E44" s="122">
        <v>0.39</v>
      </c>
      <c r="F44" s="122">
        <v>0</v>
      </c>
      <c r="G44" s="122">
        <v>2.7119999999999998E-2</v>
      </c>
      <c r="H44" s="122">
        <v>3874.55512</v>
      </c>
      <c r="I44" s="124" t="s">
        <v>1647</v>
      </c>
      <c r="J44" s="124" t="s">
        <v>1647</v>
      </c>
      <c r="K44" s="122">
        <v>2.7310000000000001E-2</v>
      </c>
      <c r="L44" s="122">
        <v>21.092980000000001</v>
      </c>
      <c r="M44" s="124" t="s">
        <v>1647</v>
      </c>
      <c r="N44" s="122">
        <v>0.3473</v>
      </c>
      <c r="O44" s="122">
        <v>1.1100000000000001E-3</v>
      </c>
      <c r="P44" s="122">
        <v>2411.85</v>
      </c>
      <c r="Q44" s="122">
        <v>0.96199999999999997</v>
      </c>
      <c r="R44" s="124" t="s">
        <v>1647</v>
      </c>
      <c r="S44" s="122">
        <v>0.23100000000000001</v>
      </c>
      <c r="T44" s="122">
        <v>0.41</v>
      </c>
      <c r="U44" s="124" t="s">
        <v>1647</v>
      </c>
      <c r="V44" s="122">
        <v>264.06799999999998</v>
      </c>
      <c r="W44" s="122">
        <v>0.01</v>
      </c>
      <c r="X44" s="122">
        <v>0</v>
      </c>
      <c r="Y44" s="122">
        <v>44.48</v>
      </c>
      <c r="Z44" s="122">
        <v>0.14399999999999999</v>
      </c>
      <c r="AA44" s="122">
        <v>0.39265</v>
      </c>
      <c r="AB44" s="122">
        <v>8.8289999999999993E-2</v>
      </c>
      <c r="AC44" s="122">
        <v>9.06</v>
      </c>
      <c r="AD44" s="122">
        <v>0.501</v>
      </c>
    </row>
    <row r="45" spans="1:30" x14ac:dyDescent="0.25">
      <c r="A45" s="124" t="s">
        <v>903</v>
      </c>
      <c r="B45" s="122">
        <v>2695</v>
      </c>
      <c r="C45" s="122">
        <v>9.58005</v>
      </c>
      <c r="D45" s="122">
        <v>0.79549999999999998</v>
      </c>
      <c r="E45" s="122">
        <v>0.35799999999999998</v>
      </c>
      <c r="F45" s="122">
        <v>0</v>
      </c>
      <c r="G45" s="122">
        <v>2.5360000000000001E-2</v>
      </c>
      <c r="H45" s="122">
        <v>3874.5938299999998</v>
      </c>
      <c r="I45" s="122">
        <v>57.652000000000001</v>
      </c>
      <c r="J45" s="122">
        <v>9.4081700000000001</v>
      </c>
      <c r="K45" s="122">
        <v>2.665E-2</v>
      </c>
      <c r="L45" s="122">
        <v>21.18966</v>
      </c>
      <c r="M45" s="124" t="s">
        <v>1647</v>
      </c>
      <c r="N45" s="122">
        <v>0.3473</v>
      </c>
      <c r="O45" s="122">
        <v>1.1100000000000001E-3</v>
      </c>
      <c r="P45" s="122">
        <v>2411.85</v>
      </c>
      <c r="Q45" s="122">
        <v>0.96199999999999997</v>
      </c>
      <c r="R45" s="124" t="s">
        <v>1647</v>
      </c>
      <c r="S45" s="122">
        <v>0.23100000000000001</v>
      </c>
      <c r="T45" s="122">
        <v>0.42</v>
      </c>
      <c r="U45" s="124" t="s">
        <v>1647</v>
      </c>
      <c r="V45" s="122">
        <v>264.06299999999999</v>
      </c>
      <c r="W45" s="122">
        <v>8.0000000000000002E-3</v>
      </c>
      <c r="X45" s="122">
        <v>0</v>
      </c>
      <c r="Y45" s="122">
        <v>44.48</v>
      </c>
      <c r="Z45" s="122">
        <v>0.14499999999999999</v>
      </c>
      <c r="AA45" s="122">
        <v>0.40734999999999999</v>
      </c>
      <c r="AB45" s="122">
        <v>8.2390000000000005E-2</v>
      </c>
      <c r="AC45" s="122">
        <v>9.0399999999999991</v>
      </c>
      <c r="AD45" s="122">
        <v>0.52300000000000002</v>
      </c>
    </row>
    <row r="46" spans="1:30" x14ac:dyDescent="0.25">
      <c r="A46" s="124" t="s">
        <v>904</v>
      </c>
      <c r="B46" s="122">
        <v>2695</v>
      </c>
      <c r="C46" s="122">
        <v>9.58005</v>
      </c>
      <c r="D46" s="122">
        <v>0.79549999999999998</v>
      </c>
      <c r="E46" s="122">
        <v>0.35799999999999998</v>
      </c>
      <c r="F46" s="122">
        <v>0</v>
      </c>
      <c r="G46" s="122">
        <v>2.5360000000000001E-2</v>
      </c>
      <c r="H46" s="122">
        <v>3874.5938299999998</v>
      </c>
      <c r="I46" s="122">
        <v>57.652000000000001</v>
      </c>
      <c r="J46" s="122">
        <v>9.4081700000000001</v>
      </c>
      <c r="K46" s="122">
        <v>2.665E-2</v>
      </c>
      <c r="L46" s="122">
        <v>21.18966</v>
      </c>
      <c r="M46" s="124" t="s">
        <v>1647</v>
      </c>
      <c r="N46" s="122">
        <v>0.3473</v>
      </c>
      <c r="O46" s="122">
        <v>1.1100000000000001E-3</v>
      </c>
      <c r="P46" s="122">
        <v>2411.85</v>
      </c>
      <c r="Q46" s="122">
        <v>0.96199999999999997</v>
      </c>
      <c r="R46" s="124" t="s">
        <v>1647</v>
      </c>
      <c r="S46" s="122">
        <v>0.23100000000000001</v>
      </c>
      <c r="T46" s="122">
        <v>0.42</v>
      </c>
      <c r="U46" s="124" t="s">
        <v>1647</v>
      </c>
      <c r="V46" s="122">
        <v>264.06299999999999</v>
      </c>
      <c r="W46" s="122">
        <v>8.0000000000000002E-3</v>
      </c>
      <c r="X46" s="122">
        <v>0</v>
      </c>
      <c r="Y46" s="122">
        <v>44.48</v>
      </c>
      <c r="Z46" s="122">
        <v>0.14499999999999999</v>
      </c>
      <c r="AA46" s="122">
        <v>0.40734999999999999</v>
      </c>
      <c r="AB46" s="122">
        <v>8.2390000000000005E-2</v>
      </c>
      <c r="AC46" s="122">
        <v>9.0399999999999991</v>
      </c>
      <c r="AD46" s="122">
        <v>0.52300000000000002</v>
      </c>
    </row>
    <row r="47" spans="1:30" x14ac:dyDescent="0.25">
      <c r="A47" s="124" t="s">
        <v>905</v>
      </c>
      <c r="B47" s="122">
        <v>2695</v>
      </c>
      <c r="C47" s="122">
        <v>9.6178899999999992</v>
      </c>
      <c r="D47" s="122">
        <v>0.57987</v>
      </c>
      <c r="E47" s="122">
        <v>0.374</v>
      </c>
      <c r="F47" s="122">
        <v>0</v>
      </c>
      <c r="G47" s="122">
        <v>1.736E-2</v>
      </c>
      <c r="H47" s="122">
        <v>3874.6389399999998</v>
      </c>
      <c r="I47" s="124" t="s">
        <v>1647</v>
      </c>
      <c r="J47" s="124" t="s">
        <v>1647</v>
      </c>
      <c r="K47" s="122">
        <v>2.589E-2</v>
      </c>
      <c r="L47" s="122">
        <v>21.30246</v>
      </c>
      <c r="M47" s="122">
        <v>264.06983000000002</v>
      </c>
      <c r="N47" s="122">
        <v>0.36048999999999998</v>
      </c>
      <c r="O47" s="122">
        <v>1.1100000000000001E-3</v>
      </c>
      <c r="P47" s="122">
        <v>2411.85</v>
      </c>
      <c r="Q47" s="122">
        <v>0.96199999999999997</v>
      </c>
      <c r="R47" s="124" t="s">
        <v>1647</v>
      </c>
      <c r="S47" s="122">
        <v>0.23100000000000001</v>
      </c>
      <c r="T47" s="122">
        <v>0.41899999999999998</v>
      </c>
      <c r="U47" s="122">
        <v>89.09</v>
      </c>
      <c r="V47" s="122">
        <v>264.05799999999999</v>
      </c>
      <c r="W47" s="122">
        <v>0.03</v>
      </c>
      <c r="X47" s="122">
        <v>0</v>
      </c>
      <c r="Y47" s="122">
        <v>44.48</v>
      </c>
      <c r="Z47" s="122">
        <v>0.14499999999999999</v>
      </c>
      <c r="AA47" s="122">
        <v>0.39265</v>
      </c>
      <c r="AB47" s="122">
        <v>0.10007000000000001</v>
      </c>
      <c r="AC47" s="122">
        <v>9.0399999999999991</v>
      </c>
      <c r="AD47" s="122">
        <v>0.51600000000000001</v>
      </c>
    </row>
    <row r="48" spans="1:30" x14ac:dyDescent="0.25">
      <c r="A48" s="124" t="s">
        <v>906</v>
      </c>
      <c r="B48" s="122">
        <v>2695</v>
      </c>
      <c r="C48" s="122">
        <v>9.6178899999999992</v>
      </c>
      <c r="D48" s="122">
        <v>0.57987</v>
      </c>
      <c r="E48" s="122">
        <v>0.374</v>
      </c>
      <c r="F48" s="122">
        <v>0</v>
      </c>
      <c r="G48" s="122">
        <v>1.736E-2</v>
      </c>
      <c r="H48" s="122">
        <v>3874.6389399999998</v>
      </c>
      <c r="I48" s="124" t="s">
        <v>1647</v>
      </c>
      <c r="J48" s="124" t="s">
        <v>1647</v>
      </c>
      <c r="K48" s="122">
        <v>2.589E-2</v>
      </c>
      <c r="L48" s="122">
        <v>21.30246</v>
      </c>
      <c r="M48" s="122">
        <v>264.06983000000002</v>
      </c>
      <c r="N48" s="122">
        <v>0.36048999999999998</v>
      </c>
      <c r="O48" s="122">
        <v>1.1100000000000001E-3</v>
      </c>
      <c r="P48" s="122">
        <v>2411.85</v>
      </c>
      <c r="Q48" s="122">
        <v>0.96199999999999997</v>
      </c>
      <c r="R48" s="124" t="s">
        <v>1647</v>
      </c>
      <c r="S48" s="122">
        <v>0.23100000000000001</v>
      </c>
      <c r="T48" s="122">
        <v>0.41899999999999998</v>
      </c>
      <c r="U48" s="122">
        <v>89.09</v>
      </c>
      <c r="V48" s="122">
        <v>264.05799999999999</v>
      </c>
      <c r="W48" s="122">
        <v>0.03</v>
      </c>
      <c r="X48" s="122">
        <v>0</v>
      </c>
      <c r="Y48" s="122">
        <v>44.48</v>
      </c>
      <c r="Z48" s="122">
        <v>0.14499999999999999</v>
      </c>
      <c r="AA48" s="122">
        <v>0.39265</v>
      </c>
      <c r="AB48" s="122">
        <v>0.10007000000000001</v>
      </c>
      <c r="AC48" s="122">
        <v>9.0399999999999991</v>
      </c>
      <c r="AD48" s="122">
        <v>0.51600000000000001</v>
      </c>
    </row>
    <row r="49" spans="1:30" x14ac:dyDescent="0.25">
      <c r="A49" s="124" t="s">
        <v>907</v>
      </c>
      <c r="B49" s="122">
        <v>2695</v>
      </c>
      <c r="C49" s="122">
        <v>9.6106499999999997</v>
      </c>
      <c r="D49" s="122">
        <v>0.61682999999999999</v>
      </c>
      <c r="E49" s="122">
        <v>0.3805</v>
      </c>
      <c r="F49" s="122">
        <v>0</v>
      </c>
      <c r="G49" s="122">
        <v>1.4959999999999999E-2</v>
      </c>
      <c r="H49" s="122">
        <v>3874.6791699999999</v>
      </c>
      <c r="I49" s="124" t="s">
        <v>1647</v>
      </c>
      <c r="J49" s="124" t="s">
        <v>1647</v>
      </c>
      <c r="K49" s="122">
        <v>2.5069999999999999E-2</v>
      </c>
      <c r="L49" s="122">
        <v>21.403189999999999</v>
      </c>
      <c r="M49" s="124" t="s">
        <v>1647</v>
      </c>
      <c r="N49" s="122">
        <v>0.37403999999999998</v>
      </c>
      <c r="O49" s="122">
        <v>1.1100000000000001E-3</v>
      </c>
      <c r="P49" s="122">
        <v>2411.85</v>
      </c>
      <c r="Q49" s="122">
        <v>0.96199999999999997</v>
      </c>
      <c r="R49" s="124" t="s">
        <v>1647</v>
      </c>
      <c r="S49" s="122">
        <v>0.23100000000000001</v>
      </c>
      <c r="T49" s="122">
        <v>0.42</v>
      </c>
      <c r="U49" s="124" t="s">
        <v>1647</v>
      </c>
      <c r="V49" s="122">
        <v>264.05399999999997</v>
      </c>
      <c r="W49" s="122">
        <v>2.1999999999999999E-2</v>
      </c>
      <c r="X49" s="122">
        <v>0</v>
      </c>
      <c r="Y49" s="122">
        <v>44.48</v>
      </c>
      <c r="Z49" s="122">
        <v>0.14199999999999999</v>
      </c>
      <c r="AA49" s="122">
        <v>0.39101999999999998</v>
      </c>
      <c r="AB49" s="122">
        <v>9.0859999999999996E-2</v>
      </c>
      <c r="AC49" s="122">
        <v>9.02</v>
      </c>
      <c r="AD49" s="122">
        <v>0.51800000000000002</v>
      </c>
    </row>
    <row r="50" spans="1:30" x14ac:dyDescent="0.25">
      <c r="A50" s="124" t="s">
        <v>908</v>
      </c>
      <c r="B50" s="122">
        <v>2695</v>
      </c>
      <c r="C50" s="122">
        <v>9.6106499999999997</v>
      </c>
      <c r="D50" s="122">
        <v>0.61682999999999999</v>
      </c>
      <c r="E50" s="122">
        <v>0.3805</v>
      </c>
      <c r="F50" s="122">
        <v>0</v>
      </c>
      <c r="G50" s="122">
        <v>1.4959999999999999E-2</v>
      </c>
      <c r="H50" s="122">
        <v>3874.6791699999999</v>
      </c>
      <c r="I50" s="124" t="s">
        <v>1647</v>
      </c>
      <c r="J50" s="124" t="s">
        <v>1647</v>
      </c>
      <c r="K50" s="122">
        <v>2.5069999999999999E-2</v>
      </c>
      <c r="L50" s="122">
        <v>21.403189999999999</v>
      </c>
      <c r="M50" s="124" t="s">
        <v>1647</v>
      </c>
      <c r="N50" s="122">
        <v>0.37403999999999998</v>
      </c>
      <c r="O50" s="122">
        <v>1.1100000000000001E-3</v>
      </c>
      <c r="P50" s="122">
        <v>2411.85</v>
      </c>
      <c r="Q50" s="122">
        <v>0.96199999999999997</v>
      </c>
      <c r="R50" s="124" t="s">
        <v>1647</v>
      </c>
      <c r="S50" s="122">
        <v>0.23100000000000001</v>
      </c>
      <c r="T50" s="122">
        <v>0.42</v>
      </c>
      <c r="U50" s="124" t="s">
        <v>1647</v>
      </c>
      <c r="V50" s="122">
        <v>264.05399999999997</v>
      </c>
      <c r="W50" s="122">
        <v>2.1999999999999999E-2</v>
      </c>
      <c r="X50" s="122">
        <v>0</v>
      </c>
      <c r="Y50" s="122">
        <v>44.48</v>
      </c>
      <c r="Z50" s="122">
        <v>0.14199999999999999</v>
      </c>
      <c r="AA50" s="122">
        <v>0.39101999999999998</v>
      </c>
      <c r="AB50" s="122">
        <v>9.0859999999999996E-2</v>
      </c>
      <c r="AC50" s="122">
        <v>9.02</v>
      </c>
      <c r="AD50" s="122">
        <v>0.51800000000000002</v>
      </c>
    </row>
    <row r="51" spans="1:30" x14ac:dyDescent="0.25">
      <c r="A51" s="124" t="s">
        <v>909</v>
      </c>
      <c r="B51" s="122">
        <v>2695</v>
      </c>
      <c r="C51" s="122">
        <v>9.6038999999999994</v>
      </c>
      <c r="D51" s="122">
        <v>0.65549999999999997</v>
      </c>
      <c r="E51" s="122">
        <v>0.39</v>
      </c>
      <c r="F51" s="122">
        <v>0</v>
      </c>
      <c r="G51" s="122">
        <v>1.451E-2</v>
      </c>
      <c r="H51" s="122">
        <v>3874.7169600000002</v>
      </c>
      <c r="I51" s="124" t="s">
        <v>1647</v>
      </c>
      <c r="J51" s="124" t="s">
        <v>1647</v>
      </c>
      <c r="K51" s="122">
        <v>2.4309999999999998E-2</v>
      </c>
      <c r="L51" s="122">
        <v>21.49793</v>
      </c>
      <c r="M51" s="124" t="s">
        <v>1647</v>
      </c>
      <c r="N51" s="122">
        <v>0.40165000000000001</v>
      </c>
      <c r="O51" s="122">
        <v>1.1100000000000001E-3</v>
      </c>
      <c r="P51" s="122">
        <v>2411.85</v>
      </c>
      <c r="Q51" s="122">
        <v>0.96199999999999997</v>
      </c>
      <c r="R51" s="124" t="s">
        <v>1647</v>
      </c>
      <c r="S51" s="122">
        <v>0.23100000000000001</v>
      </c>
      <c r="T51" s="122">
        <v>0.41899999999999998</v>
      </c>
      <c r="U51" s="124" t="s">
        <v>1647</v>
      </c>
      <c r="V51" s="122">
        <v>264.04899999999998</v>
      </c>
      <c r="W51" s="122">
        <v>6.2E-2</v>
      </c>
      <c r="X51" s="122">
        <v>0</v>
      </c>
      <c r="Y51" s="122">
        <v>44.48</v>
      </c>
      <c r="Z51" s="122">
        <v>0.14199999999999999</v>
      </c>
      <c r="AA51" s="122">
        <v>0.40078999999999998</v>
      </c>
      <c r="AB51" s="122">
        <v>8.8289999999999993E-2</v>
      </c>
      <c r="AC51" s="122">
        <v>8.99</v>
      </c>
      <c r="AD51" s="122">
        <v>0.51300000000000001</v>
      </c>
    </row>
    <row r="52" spans="1:30" x14ac:dyDescent="0.25">
      <c r="A52" s="124" t="s">
        <v>910</v>
      </c>
      <c r="B52" s="122">
        <v>2695</v>
      </c>
      <c r="C52" s="122">
        <v>9.6038999999999994</v>
      </c>
      <c r="D52" s="122">
        <v>0.65549999999999997</v>
      </c>
      <c r="E52" s="122">
        <v>0.39</v>
      </c>
      <c r="F52" s="122">
        <v>0</v>
      </c>
      <c r="G52" s="122">
        <v>1.451E-2</v>
      </c>
      <c r="H52" s="122">
        <v>3874.7169600000002</v>
      </c>
      <c r="I52" s="124" t="s">
        <v>1647</v>
      </c>
      <c r="J52" s="124" t="s">
        <v>1647</v>
      </c>
      <c r="K52" s="122">
        <v>2.4309999999999998E-2</v>
      </c>
      <c r="L52" s="122">
        <v>21.49793</v>
      </c>
      <c r="M52" s="124" t="s">
        <v>1647</v>
      </c>
      <c r="N52" s="122">
        <v>0.40165000000000001</v>
      </c>
      <c r="O52" s="122">
        <v>1.1100000000000001E-3</v>
      </c>
      <c r="P52" s="122">
        <v>2411.85</v>
      </c>
      <c r="Q52" s="122">
        <v>0.96199999999999997</v>
      </c>
      <c r="R52" s="124" t="s">
        <v>1647</v>
      </c>
      <c r="S52" s="122">
        <v>0.23100000000000001</v>
      </c>
      <c r="T52" s="122">
        <v>0.41899999999999998</v>
      </c>
      <c r="U52" s="124" t="s">
        <v>1647</v>
      </c>
      <c r="V52" s="122">
        <v>264.04899999999998</v>
      </c>
      <c r="W52" s="122">
        <v>6.2E-2</v>
      </c>
      <c r="X52" s="122">
        <v>0</v>
      </c>
      <c r="Y52" s="122">
        <v>44.48</v>
      </c>
      <c r="Z52" s="122">
        <v>0.14199999999999999</v>
      </c>
      <c r="AA52" s="122">
        <v>0.40078999999999998</v>
      </c>
      <c r="AB52" s="122">
        <v>8.8289999999999993E-2</v>
      </c>
      <c r="AC52" s="122">
        <v>8.99</v>
      </c>
      <c r="AD52" s="122">
        <v>0.51300000000000001</v>
      </c>
    </row>
    <row r="53" spans="1:30" x14ac:dyDescent="0.25">
      <c r="A53" s="124" t="s">
        <v>911</v>
      </c>
      <c r="B53" s="122">
        <v>2695</v>
      </c>
      <c r="C53" s="122">
        <v>9.6038300000000003</v>
      </c>
      <c r="D53" s="122">
        <v>0.67300000000000004</v>
      </c>
      <c r="E53" s="122">
        <v>0.39800000000000002</v>
      </c>
      <c r="F53" s="122">
        <v>0</v>
      </c>
      <c r="G53" s="122">
        <v>1.396E-2</v>
      </c>
      <c r="H53" s="122">
        <v>3874.7709100000002</v>
      </c>
      <c r="I53" s="124" t="s">
        <v>1647</v>
      </c>
      <c r="J53" s="124" t="s">
        <v>1647</v>
      </c>
      <c r="K53" s="122">
        <v>2.366E-2</v>
      </c>
      <c r="L53" s="122">
        <v>21.63334</v>
      </c>
      <c r="M53" s="124" t="s">
        <v>1647</v>
      </c>
      <c r="N53" s="122">
        <v>0.41570000000000001</v>
      </c>
      <c r="O53" s="122">
        <v>1.1100000000000001E-3</v>
      </c>
      <c r="P53" s="122">
        <v>2411.85</v>
      </c>
      <c r="Q53" s="122">
        <v>0.96199999999999997</v>
      </c>
      <c r="R53" s="124" t="s">
        <v>1647</v>
      </c>
      <c r="S53" s="122">
        <v>0.23</v>
      </c>
      <c r="T53" s="122">
        <v>0.42</v>
      </c>
      <c r="U53" s="124" t="s">
        <v>1647</v>
      </c>
      <c r="V53" s="122">
        <v>264.04399999999998</v>
      </c>
      <c r="W53" s="122">
        <v>6.3E-2</v>
      </c>
      <c r="X53" s="122">
        <v>0</v>
      </c>
      <c r="Y53" s="122">
        <v>44.48</v>
      </c>
      <c r="Z53" s="122">
        <v>0.14000000000000001</v>
      </c>
      <c r="AA53" s="122">
        <v>0.41227999999999998</v>
      </c>
      <c r="AB53" s="122">
        <v>8.7290000000000006E-2</v>
      </c>
      <c r="AC53" s="122">
        <v>9.15</v>
      </c>
      <c r="AD53" s="122">
        <v>0.50900000000000001</v>
      </c>
    </row>
    <row r="54" spans="1:30" x14ac:dyDescent="0.25">
      <c r="A54" s="124" t="s">
        <v>912</v>
      </c>
      <c r="B54" s="122">
        <v>2695</v>
      </c>
      <c r="C54" s="122">
        <v>9.6038300000000003</v>
      </c>
      <c r="D54" s="122">
        <v>0.67300000000000004</v>
      </c>
      <c r="E54" s="122">
        <v>0.39800000000000002</v>
      </c>
      <c r="F54" s="122">
        <v>0</v>
      </c>
      <c r="G54" s="122">
        <v>1.396E-2</v>
      </c>
      <c r="H54" s="122">
        <v>3874.7709100000002</v>
      </c>
      <c r="I54" s="124" t="s">
        <v>1647</v>
      </c>
      <c r="J54" s="124" t="s">
        <v>1647</v>
      </c>
      <c r="K54" s="122">
        <v>2.366E-2</v>
      </c>
      <c r="L54" s="122">
        <v>21.63334</v>
      </c>
      <c r="M54" s="124" t="s">
        <v>1647</v>
      </c>
      <c r="N54" s="122">
        <v>0.41570000000000001</v>
      </c>
      <c r="O54" s="122">
        <v>1.1100000000000001E-3</v>
      </c>
      <c r="P54" s="122">
        <v>2411.85</v>
      </c>
      <c r="Q54" s="122">
        <v>0.96199999999999997</v>
      </c>
      <c r="R54" s="124" t="s">
        <v>1647</v>
      </c>
      <c r="S54" s="122">
        <v>0.23</v>
      </c>
      <c r="T54" s="122">
        <v>0.42</v>
      </c>
      <c r="U54" s="124" t="s">
        <v>1647</v>
      </c>
      <c r="V54" s="122">
        <v>264.04399999999998</v>
      </c>
      <c r="W54" s="122">
        <v>6.3E-2</v>
      </c>
      <c r="X54" s="122">
        <v>0</v>
      </c>
      <c r="Y54" s="122">
        <v>44.48</v>
      </c>
      <c r="Z54" s="122">
        <v>0.14000000000000001</v>
      </c>
      <c r="AA54" s="122">
        <v>0.41227999999999998</v>
      </c>
      <c r="AB54" s="122">
        <v>8.7290000000000006E-2</v>
      </c>
      <c r="AC54" s="122">
        <v>9.15</v>
      </c>
      <c r="AD54" s="122">
        <v>0.50900000000000001</v>
      </c>
    </row>
    <row r="55" spans="1:30" x14ac:dyDescent="0.25">
      <c r="A55" s="124" t="s">
        <v>913</v>
      </c>
      <c r="B55" s="122">
        <v>2695</v>
      </c>
      <c r="C55" s="122">
        <v>9.5989699999999996</v>
      </c>
      <c r="D55" s="122">
        <v>0.63549999999999995</v>
      </c>
      <c r="E55" s="122">
        <v>0.40799999999999997</v>
      </c>
      <c r="F55" s="122">
        <v>0</v>
      </c>
      <c r="G55" s="122">
        <v>1.336E-2</v>
      </c>
      <c r="H55" s="122">
        <v>3874.8099299999999</v>
      </c>
      <c r="I55" s="124" t="s">
        <v>1647</v>
      </c>
      <c r="J55" s="124" t="s">
        <v>1647</v>
      </c>
      <c r="K55" s="122">
        <v>2.2890000000000001E-2</v>
      </c>
      <c r="L55" s="122">
        <v>21.731390000000001</v>
      </c>
      <c r="M55" s="124" t="s">
        <v>1647</v>
      </c>
      <c r="N55" s="122">
        <v>0.41570000000000001</v>
      </c>
      <c r="O55" s="122">
        <v>1.1100000000000001E-3</v>
      </c>
      <c r="P55" s="122">
        <v>2411.85</v>
      </c>
      <c r="Q55" s="122">
        <v>0.96199999999999997</v>
      </c>
      <c r="R55" s="124" t="s">
        <v>1647</v>
      </c>
      <c r="S55" s="122">
        <v>0.23</v>
      </c>
      <c r="T55" s="122">
        <v>0.41799999999999998</v>
      </c>
      <c r="U55" s="124" t="s">
        <v>1647</v>
      </c>
      <c r="V55" s="122">
        <v>264.04000000000002</v>
      </c>
      <c r="W55" s="122">
        <v>6.4000000000000001E-2</v>
      </c>
      <c r="X55" s="122">
        <v>0</v>
      </c>
      <c r="Y55" s="122">
        <v>44.48</v>
      </c>
      <c r="Z55" s="122">
        <v>0.13900000000000001</v>
      </c>
      <c r="AA55" s="122">
        <v>0.41722999999999999</v>
      </c>
      <c r="AB55" s="122">
        <v>0.10007000000000001</v>
      </c>
      <c r="AC55" s="122">
        <v>9.15</v>
      </c>
      <c r="AD55" s="122">
        <v>0.505</v>
      </c>
    </row>
    <row r="56" spans="1:30" x14ac:dyDescent="0.25">
      <c r="A56" s="124" t="s">
        <v>914</v>
      </c>
      <c r="B56" s="122">
        <v>2695</v>
      </c>
      <c r="C56" s="122">
        <v>9.5989699999999996</v>
      </c>
      <c r="D56" s="122">
        <v>0.63549999999999995</v>
      </c>
      <c r="E56" s="122">
        <v>0.40799999999999997</v>
      </c>
      <c r="F56" s="122">
        <v>0</v>
      </c>
      <c r="G56" s="122">
        <v>1.336E-2</v>
      </c>
      <c r="H56" s="122">
        <v>3874.8099299999999</v>
      </c>
      <c r="I56" s="124" t="s">
        <v>1647</v>
      </c>
      <c r="J56" s="124" t="s">
        <v>1647</v>
      </c>
      <c r="K56" s="122">
        <v>2.2890000000000001E-2</v>
      </c>
      <c r="L56" s="122">
        <v>21.731390000000001</v>
      </c>
      <c r="M56" s="124" t="s">
        <v>1647</v>
      </c>
      <c r="N56" s="122">
        <v>0.41570000000000001</v>
      </c>
      <c r="O56" s="122">
        <v>1.1100000000000001E-3</v>
      </c>
      <c r="P56" s="122">
        <v>2411.85</v>
      </c>
      <c r="Q56" s="122">
        <v>0.96199999999999997</v>
      </c>
      <c r="R56" s="124" t="s">
        <v>1647</v>
      </c>
      <c r="S56" s="122">
        <v>0.23</v>
      </c>
      <c r="T56" s="122">
        <v>0.41799999999999998</v>
      </c>
      <c r="U56" s="124" t="s">
        <v>1647</v>
      </c>
      <c r="V56" s="122">
        <v>264.04000000000002</v>
      </c>
      <c r="W56" s="122">
        <v>6.4000000000000001E-2</v>
      </c>
      <c r="X56" s="122">
        <v>0</v>
      </c>
      <c r="Y56" s="122">
        <v>44.48</v>
      </c>
      <c r="Z56" s="122">
        <v>0.13900000000000001</v>
      </c>
      <c r="AA56" s="122">
        <v>0.41722999999999999</v>
      </c>
      <c r="AB56" s="122">
        <v>0.10007000000000001</v>
      </c>
      <c r="AC56" s="122">
        <v>9.15</v>
      </c>
      <c r="AD56" s="122">
        <v>0.505</v>
      </c>
    </row>
    <row r="57" spans="1:30" x14ac:dyDescent="0.25">
      <c r="A57" s="124" t="s">
        <v>915</v>
      </c>
      <c r="B57" s="122">
        <v>2694.5</v>
      </c>
      <c r="C57" s="122">
        <v>9.5941899999999993</v>
      </c>
      <c r="D57" s="122">
        <v>0.61914000000000002</v>
      </c>
      <c r="E57" s="122">
        <v>0.41799999999999998</v>
      </c>
      <c r="F57" s="122">
        <v>0</v>
      </c>
      <c r="G57" s="122">
        <v>1.2760000000000001E-2</v>
      </c>
      <c r="H57" s="122">
        <v>3874.8233399999999</v>
      </c>
      <c r="I57" s="124" t="s">
        <v>1647</v>
      </c>
      <c r="J57" s="124" t="s">
        <v>1647</v>
      </c>
      <c r="K57" s="122">
        <v>2.2499999999999999E-2</v>
      </c>
      <c r="L57" s="122">
        <v>21.798870000000001</v>
      </c>
      <c r="M57" s="124" t="s">
        <v>1647</v>
      </c>
      <c r="N57" s="122">
        <v>0.42272999999999999</v>
      </c>
      <c r="O57" s="122">
        <v>1.1100000000000001E-3</v>
      </c>
      <c r="P57" s="122">
        <v>2411.85</v>
      </c>
      <c r="Q57" s="122">
        <v>0.96199999999999997</v>
      </c>
      <c r="R57" s="124" t="s">
        <v>1647</v>
      </c>
      <c r="S57" s="122">
        <v>0.23</v>
      </c>
      <c r="T57" s="122">
        <v>0.42099999999999999</v>
      </c>
      <c r="U57" s="124" t="s">
        <v>1647</v>
      </c>
      <c r="V57" s="122">
        <v>264.03500000000003</v>
      </c>
      <c r="W57" s="122">
        <v>8.8999999999999996E-2</v>
      </c>
      <c r="X57" s="122">
        <v>0</v>
      </c>
      <c r="Y57" s="122">
        <v>44.48</v>
      </c>
      <c r="Z57" s="122">
        <v>0.14000000000000001</v>
      </c>
      <c r="AA57" s="122">
        <v>0.40899000000000002</v>
      </c>
      <c r="AB57" s="122">
        <v>0.10985</v>
      </c>
      <c r="AC57" s="122">
        <v>9.0399999999999991</v>
      </c>
      <c r="AD57" s="122">
        <v>0.501</v>
      </c>
    </row>
    <row r="58" spans="1:30" x14ac:dyDescent="0.25">
      <c r="A58" s="125" t="s">
        <v>916</v>
      </c>
      <c r="B58" s="131">
        <v>2694.5</v>
      </c>
      <c r="C58" s="131">
        <v>9.5941899999999993</v>
      </c>
      <c r="D58" s="131">
        <v>0.61914000000000002</v>
      </c>
      <c r="E58" s="131">
        <v>0.41799999999999998</v>
      </c>
      <c r="F58" s="131">
        <v>0</v>
      </c>
      <c r="G58" s="131">
        <v>1.2760000000000001E-2</v>
      </c>
      <c r="H58" s="131">
        <v>3874.8233399999999</v>
      </c>
      <c r="I58" s="125" t="s">
        <v>1647</v>
      </c>
      <c r="J58" s="125" t="s">
        <v>1647</v>
      </c>
      <c r="K58" s="131">
        <v>2.2499999999999999E-2</v>
      </c>
      <c r="L58" s="131">
        <v>21.798870000000001</v>
      </c>
      <c r="M58" s="125" t="s">
        <v>1647</v>
      </c>
      <c r="N58" s="131">
        <v>0.42272999999999999</v>
      </c>
      <c r="O58" s="131">
        <v>1.1100000000000001E-3</v>
      </c>
      <c r="P58" s="131">
        <v>2411.85</v>
      </c>
      <c r="Q58" s="131">
        <v>0.96199999999999997</v>
      </c>
      <c r="R58" s="125" t="s">
        <v>1647</v>
      </c>
      <c r="S58" s="131">
        <v>0.23</v>
      </c>
      <c r="T58" s="131">
        <v>0.42099999999999999</v>
      </c>
      <c r="U58" s="125" t="s">
        <v>1647</v>
      </c>
      <c r="V58" s="131">
        <v>264.03500000000003</v>
      </c>
      <c r="W58" s="131">
        <v>8.8999999999999996E-2</v>
      </c>
      <c r="X58" s="131">
        <v>0</v>
      </c>
      <c r="Y58" s="131">
        <v>44.48</v>
      </c>
      <c r="Z58" s="131">
        <v>0.14000000000000001</v>
      </c>
      <c r="AA58" s="131">
        <v>0.40899000000000002</v>
      </c>
      <c r="AB58" s="131">
        <v>0.10985</v>
      </c>
      <c r="AC58" s="131">
        <v>9.0399999999999991</v>
      </c>
      <c r="AD58" s="131">
        <v>0.501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1679</v>
      </c>
      <c r="C5" s="1"/>
      <c r="D5" s="1"/>
      <c r="E5" s="1"/>
      <c r="F5" s="1"/>
      <c r="G5" s="1"/>
      <c r="H5" s="1"/>
    </row>
    <row r="6" spans="1:8" ht="30" x14ac:dyDescent="0.25">
      <c r="A6" s="1"/>
      <c r="B6" s="3" t="s">
        <v>51</v>
      </c>
      <c r="C6" s="3" t="s">
        <v>3</v>
      </c>
      <c r="D6" s="3" t="s">
        <v>1680</v>
      </c>
      <c r="E6" s="3" t="s">
        <v>7</v>
      </c>
      <c r="F6" s="3" t="s">
        <v>8</v>
      </c>
      <c r="G6" s="3" t="s">
        <v>1681</v>
      </c>
      <c r="H6" s="3" t="s">
        <v>1682</v>
      </c>
    </row>
    <row r="7" spans="1:8" x14ac:dyDescent="0.25">
      <c r="A7" s="1"/>
      <c r="B7" s="86" t="s">
        <v>55</v>
      </c>
      <c r="C7" s="6" t="s">
        <v>63</v>
      </c>
      <c r="D7" s="6" t="s">
        <v>1683</v>
      </c>
      <c r="E7" s="86" t="s">
        <v>1684</v>
      </c>
      <c r="F7" s="86" t="s">
        <v>1685</v>
      </c>
      <c r="G7" s="145">
        <v>0.2</v>
      </c>
      <c r="H7" s="86"/>
    </row>
    <row r="8" spans="1:8" x14ac:dyDescent="0.25">
      <c r="A8" s="1"/>
      <c r="B8" s="86" t="s">
        <v>55</v>
      </c>
      <c r="C8" s="6" t="s">
        <v>63</v>
      </c>
      <c r="D8" s="6" t="s">
        <v>1686</v>
      </c>
      <c r="E8" s="86" t="s">
        <v>1684</v>
      </c>
      <c r="F8" s="86" t="s">
        <v>1685</v>
      </c>
      <c r="G8" s="145">
        <v>0</v>
      </c>
      <c r="H8" s="86"/>
    </row>
    <row r="9" spans="1:8" x14ac:dyDescent="0.25">
      <c r="A9" s="1"/>
      <c r="B9" s="86" t="s">
        <v>55</v>
      </c>
      <c r="C9" s="6" t="s">
        <v>63</v>
      </c>
      <c r="D9" s="6" t="s">
        <v>1687</v>
      </c>
      <c r="E9" s="86" t="s">
        <v>1684</v>
      </c>
      <c r="F9" s="86" t="s">
        <v>1685</v>
      </c>
      <c r="G9" s="145">
        <v>0</v>
      </c>
      <c r="H9" s="86"/>
    </row>
    <row r="10" spans="1:8" x14ac:dyDescent="0.25">
      <c r="A10" s="1"/>
      <c r="B10" s="86" t="s">
        <v>55</v>
      </c>
      <c r="C10" s="6" t="s">
        <v>63</v>
      </c>
      <c r="D10" s="6" t="s">
        <v>1688</v>
      </c>
      <c r="E10" s="86" t="s">
        <v>1684</v>
      </c>
      <c r="F10" s="86" t="s">
        <v>1685</v>
      </c>
      <c r="G10" s="145">
        <v>0</v>
      </c>
      <c r="H10" s="86"/>
    </row>
    <row r="11" spans="1:8" x14ac:dyDescent="0.25">
      <c r="A11" s="1"/>
      <c r="B11" s="86" t="s">
        <v>55</v>
      </c>
      <c r="C11" s="6" t="s">
        <v>63</v>
      </c>
      <c r="D11" s="6" t="s">
        <v>1689</v>
      </c>
      <c r="E11" s="86" t="s">
        <v>1684</v>
      </c>
      <c r="F11" s="86" t="s">
        <v>1685</v>
      </c>
      <c r="G11" s="145">
        <v>0.03</v>
      </c>
      <c r="H11" s="86"/>
    </row>
    <row r="12" spans="1:8" x14ac:dyDescent="0.25">
      <c r="A12" s="1"/>
      <c r="B12" s="86" t="s">
        <v>55</v>
      </c>
      <c r="C12" s="6" t="s">
        <v>63</v>
      </c>
      <c r="D12" s="6" t="s">
        <v>1690</v>
      </c>
      <c r="E12" s="86" t="s">
        <v>1684</v>
      </c>
      <c r="F12" s="86" t="s">
        <v>1685</v>
      </c>
      <c r="G12" s="145">
        <v>5</v>
      </c>
      <c r="H12" s="86"/>
    </row>
    <row r="13" spans="1:8" x14ac:dyDescent="0.25">
      <c r="A13" s="1"/>
      <c r="B13" s="86" t="s">
        <v>55</v>
      </c>
      <c r="C13" s="6" t="s">
        <v>63</v>
      </c>
      <c r="D13" s="6" t="s">
        <v>1691</v>
      </c>
      <c r="E13" s="86" t="s">
        <v>1684</v>
      </c>
      <c r="F13" s="86" t="s">
        <v>1685</v>
      </c>
      <c r="G13" s="145">
        <v>0</v>
      </c>
      <c r="H13" s="86"/>
    </row>
    <row r="14" spans="1:8" x14ac:dyDescent="0.25">
      <c r="A14" s="1"/>
      <c r="B14" s="86" t="s">
        <v>55</v>
      </c>
      <c r="C14" s="6" t="s">
        <v>660</v>
      </c>
      <c r="D14" s="6" t="s">
        <v>1668</v>
      </c>
      <c r="E14" s="86" t="s">
        <v>1684</v>
      </c>
      <c r="F14" s="86" t="s">
        <v>1685</v>
      </c>
      <c r="G14" s="145">
        <v>0.25</v>
      </c>
      <c r="H14" s="86" t="s">
        <v>1692</v>
      </c>
    </row>
    <row r="15" spans="1:8" x14ac:dyDescent="0.25">
      <c r="A15" s="1"/>
      <c r="B15" s="86" t="s">
        <v>55</v>
      </c>
      <c r="C15" s="6" t="s">
        <v>25</v>
      </c>
      <c r="D15" s="6" t="s">
        <v>1693</v>
      </c>
      <c r="E15" s="86" t="s">
        <v>1684</v>
      </c>
      <c r="F15" s="86" t="s">
        <v>1685</v>
      </c>
      <c r="G15" s="145">
        <v>0.02</v>
      </c>
      <c r="H15" s="86"/>
    </row>
    <row r="16" spans="1:8" x14ac:dyDescent="0.25">
      <c r="A16" s="1"/>
      <c r="B16" s="86" t="s">
        <v>55</v>
      </c>
      <c r="C16" s="6" t="s">
        <v>25</v>
      </c>
      <c r="D16" s="6" t="s">
        <v>1694</v>
      </c>
      <c r="E16" s="86" t="s">
        <v>1684</v>
      </c>
      <c r="F16" s="86" t="s">
        <v>1685</v>
      </c>
      <c r="G16" s="145">
        <v>0.04</v>
      </c>
      <c r="H16" s="86"/>
    </row>
    <row r="17" spans="1:8" x14ac:dyDescent="0.25">
      <c r="A17" s="1"/>
      <c r="B17" s="86" t="s">
        <v>55</v>
      </c>
      <c r="C17" s="6" t="s">
        <v>25</v>
      </c>
      <c r="D17" s="6" t="s">
        <v>1695</v>
      </c>
      <c r="E17" s="86" t="s">
        <v>1684</v>
      </c>
      <c r="F17" s="86" t="s">
        <v>1685</v>
      </c>
      <c r="G17" s="145">
        <v>1.25</v>
      </c>
      <c r="H17" s="86"/>
    </row>
    <row r="18" spans="1:8" x14ac:dyDescent="0.25">
      <c r="A18" s="1"/>
      <c r="B18" s="86" t="s">
        <v>55</v>
      </c>
      <c r="C18" s="6" t="s">
        <v>25</v>
      </c>
      <c r="D18" s="6" t="s">
        <v>1696</v>
      </c>
      <c r="E18" s="86" t="s">
        <v>1684</v>
      </c>
      <c r="F18" s="86" t="s">
        <v>1685</v>
      </c>
      <c r="G18" s="145">
        <v>0.86</v>
      </c>
      <c r="H18" s="86"/>
    </row>
    <row r="19" spans="1:8" x14ac:dyDescent="0.25">
      <c r="A19" s="1"/>
      <c r="B19" s="86" t="s">
        <v>55</v>
      </c>
      <c r="C19" s="6" t="s">
        <v>25</v>
      </c>
      <c r="D19" s="6" t="s">
        <v>1697</v>
      </c>
      <c r="E19" s="86" t="s">
        <v>1684</v>
      </c>
      <c r="F19" s="86" t="s">
        <v>1685</v>
      </c>
      <c r="G19" s="145">
        <v>0.48</v>
      </c>
      <c r="H19" s="86"/>
    </row>
    <row r="20" spans="1:8" x14ac:dyDescent="0.25">
      <c r="A20" s="1"/>
      <c r="B20" s="86" t="s">
        <v>55</v>
      </c>
      <c r="C20" s="6" t="s">
        <v>25</v>
      </c>
      <c r="D20" s="6" t="s">
        <v>1698</v>
      </c>
      <c r="E20" s="86" t="s">
        <v>1684</v>
      </c>
      <c r="F20" s="86" t="s">
        <v>1685</v>
      </c>
      <c r="G20" s="145">
        <v>0.02</v>
      </c>
      <c r="H20" s="86"/>
    </row>
    <row r="21" spans="1:8" x14ac:dyDescent="0.25">
      <c r="A21" s="1"/>
      <c r="B21" s="86" t="s">
        <v>55</v>
      </c>
      <c r="C21" s="6" t="s">
        <v>25</v>
      </c>
      <c r="D21" s="6" t="s">
        <v>1699</v>
      </c>
      <c r="E21" s="86" t="s">
        <v>1684</v>
      </c>
      <c r="F21" s="86" t="s">
        <v>1685</v>
      </c>
      <c r="G21" s="145">
        <v>2.59</v>
      </c>
      <c r="H21" s="86"/>
    </row>
    <row r="22" spans="1:8" x14ac:dyDescent="0.25">
      <c r="A22" s="1"/>
      <c r="B22" s="86" t="s">
        <v>55</v>
      </c>
      <c r="C22" s="6" t="s">
        <v>25</v>
      </c>
      <c r="D22" s="6" t="s">
        <v>1700</v>
      </c>
      <c r="E22" s="86" t="s">
        <v>1684</v>
      </c>
      <c r="F22" s="86" t="s">
        <v>1685</v>
      </c>
      <c r="G22" s="145">
        <v>0.18</v>
      </c>
      <c r="H22" s="86"/>
    </row>
    <row r="23" spans="1:8" x14ac:dyDescent="0.25">
      <c r="A23" s="1"/>
      <c r="B23" s="86" t="s">
        <v>55</v>
      </c>
      <c r="C23" s="6" t="s">
        <v>25</v>
      </c>
      <c r="D23" s="6" t="s">
        <v>1701</v>
      </c>
      <c r="E23" s="86" t="s">
        <v>1684</v>
      </c>
      <c r="F23" s="86" t="s">
        <v>1685</v>
      </c>
      <c r="G23" s="145">
        <v>0.09</v>
      </c>
      <c r="H23" s="86"/>
    </row>
    <row r="24" spans="1:8" x14ac:dyDescent="0.25">
      <c r="A24" s="1"/>
      <c r="B24" s="86" t="s">
        <v>55</v>
      </c>
      <c r="C24" s="6" t="s">
        <v>25</v>
      </c>
      <c r="D24" s="6" t="s">
        <v>1702</v>
      </c>
      <c r="E24" s="86" t="s">
        <v>1684</v>
      </c>
      <c r="F24" s="86" t="s">
        <v>1685</v>
      </c>
      <c r="G24" s="145">
        <v>4.58</v>
      </c>
      <c r="H24" s="86"/>
    </row>
    <row r="25" spans="1:8" x14ac:dyDescent="0.25">
      <c r="A25" s="1"/>
      <c r="B25" s="86" t="s">
        <v>55</v>
      </c>
      <c r="C25" s="6" t="s">
        <v>25</v>
      </c>
      <c r="D25" s="6" t="s">
        <v>1703</v>
      </c>
      <c r="E25" s="86" t="s">
        <v>1684</v>
      </c>
      <c r="F25" s="86" t="s">
        <v>1685</v>
      </c>
      <c r="G25" s="145">
        <v>0.06</v>
      </c>
      <c r="H25" s="86"/>
    </row>
    <row r="26" spans="1:8" x14ac:dyDescent="0.25">
      <c r="A26" s="1"/>
      <c r="B26" s="86" t="s">
        <v>55</v>
      </c>
      <c r="C26" s="6" t="s">
        <v>25</v>
      </c>
      <c r="D26" s="6" t="s">
        <v>1704</v>
      </c>
      <c r="E26" s="86" t="s">
        <v>1684</v>
      </c>
      <c r="F26" s="86" t="s">
        <v>1685</v>
      </c>
      <c r="G26" s="145">
        <v>0.02</v>
      </c>
      <c r="H26" s="86"/>
    </row>
    <row r="27" spans="1:8" x14ac:dyDescent="0.25">
      <c r="A27" s="1"/>
      <c r="B27" s="86" t="s">
        <v>55</v>
      </c>
      <c r="C27" s="6" t="s">
        <v>25</v>
      </c>
      <c r="D27" s="6" t="s">
        <v>1705</v>
      </c>
      <c r="E27" s="86" t="s">
        <v>1684</v>
      </c>
      <c r="F27" s="86" t="s">
        <v>1685</v>
      </c>
      <c r="G27" s="145">
        <v>26.369</v>
      </c>
      <c r="H27" s="86"/>
    </row>
    <row r="28" spans="1:8" x14ac:dyDescent="0.25">
      <c r="A28" s="1"/>
      <c r="B28" s="86" t="s">
        <v>55</v>
      </c>
      <c r="C28" s="6" t="s">
        <v>25</v>
      </c>
      <c r="D28" s="6" t="s">
        <v>1706</v>
      </c>
      <c r="E28" s="86" t="s">
        <v>1684</v>
      </c>
      <c r="F28" s="86" t="s">
        <v>1685</v>
      </c>
      <c r="G28" s="145">
        <v>0.14000000000000001</v>
      </c>
      <c r="H28" s="86"/>
    </row>
    <row r="29" spans="1:8" x14ac:dyDescent="0.25">
      <c r="A29" s="1"/>
      <c r="B29" s="86" t="s">
        <v>55</v>
      </c>
      <c r="C29" s="6" t="s">
        <v>25</v>
      </c>
      <c r="D29" s="6" t="s">
        <v>1707</v>
      </c>
      <c r="E29" s="86" t="s">
        <v>1684</v>
      </c>
      <c r="F29" s="86" t="s">
        <v>1685</v>
      </c>
      <c r="G29" s="145">
        <v>0.49</v>
      </c>
      <c r="H29" s="86"/>
    </row>
    <row r="30" spans="1:8" x14ac:dyDescent="0.25">
      <c r="A30" s="1"/>
      <c r="B30" s="86" t="s">
        <v>55</v>
      </c>
      <c r="C30" s="6" t="s">
        <v>25</v>
      </c>
      <c r="D30" s="6" t="s">
        <v>1708</v>
      </c>
      <c r="E30" s="86" t="s">
        <v>1684</v>
      </c>
      <c r="F30" s="86" t="s">
        <v>1685</v>
      </c>
      <c r="G30" s="145">
        <v>0.02</v>
      </c>
      <c r="H30" s="86"/>
    </row>
    <row r="31" spans="1:8" x14ac:dyDescent="0.25">
      <c r="A31" s="1"/>
      <c r="B31" s="86" t="s">
        <v>55</v>
      </c>
      <c r="C31" s="6" t="s">
        <v>25</v>
      </c>
      <c r="D31" s="6" t="s">
        <v>1709</v>
      </c>
      <c r="E31" s="86" t="s">
        <v>1684</v>
      </c>
      <c r="F31" s="86" t="s">
        <v>1685</v>
      </c>
      <c r="G31" s="145">
        <v>1.57</v>
      </c>
      <c r="H31" s="86"/>
    </row>
    <row r="32" spans="1:8" x14ac:dyDescent="0.25">
      <c r="A32" s="1"/>
      <c r="B32" s="86" t="s">
        <v>55</v>
      </c>
      <c r="C32" s="6" t="s">
        <v>25</v>
      </c>
      <c r="D32" s="6" t="s">
        <v>1710</v>
      </c>
      <c r="E32" s="86" t="s">
        <v>1684</v>
      </c>
      <c r="F32" s="86" t="s">
        <v>1685</v>
      </c>
      <c r="G32" s="145">
        <v>0.16</v>
      </c>
      <c r="H32" s="86"/>
    </row>
    <row r="33" spans="1:8" x14ac:dyDescent="0.25">
      <c r="A33" s="1"/>
      <c r="B33" s="86" t="s">
        <v>55</v>
      </c>
      <c r="C33" s="6" t="s">
        <v>25</v>
      </c>
      <c r="D33" s="6" t="s">
        <v>1711</v>
      </c>
      <c r="E33" s="86" t="s">
        <v>1684</v>
      </c>
      <c r="F33" s="86" t="s">
        <v>1685</v>
      </c>
      <c r="G33" s="145">
        <v>0.14000000000000001</v>
      </c>
      <c r="H33" s="86"/>
    </row>
    <row r="34" spans="1:8" x14ac:dyDescent="0.25">
      <c r="A34" s="1"/>
      <c r="B34" s="86" t="s">
        <v>55</v>
      </c>
      <c r="C34" s="6" t="s">
        <v>25</v>
      </c>
      <c r="D34" s="6" t="s">
        <v>1712</v>
      </c>
      <c r="E34" s="86" t="s">
        <v>1684</v>
      </c>
      <c r="F34" s="86" t="s">
        <v>1685</v>
      </c>
      <c r="G34" s="145">
        <v>0.04</v>
      </c>
      <c r="H34" s="86"/>
    </row>
    <row r="35" spans="1:8" x14ac:dyDescent="0.25">
      <c r="A35" s="1"/>
      <c r="B35" s="86" t="s">
        <v>55</v>
      </c>
      <c r="C35" s="6" t="s">
        <v>25</v>
      </c>
      <c r="D35" s="6" t="s">
        <v>1713</v>
      </c>
      <c r="E35" s="86" t="s">
        <v>1684</v>
      </c>
      <c r="F35" s="86" t="s">
        <v>1685</v>
      </c>
      <c r="G35" s="145">
        <v>0.05</v>
      </c>
      <c r="H35" s="86"/>
    </row>
    <row r="36" spans="1:8" x14ac:dyDescent="0.25">
      <c r="A36" s="1"/>
      <c r="B36" s="86" t="s">
        <v>55</v>
      </c>
      <c r="C36" s="6" t="s">
        <v>137</v>
      </c>
      <c r="D36" s="6" t="s">
        <v>1714</v>
      </c>
      <c r="E36" s="86" t="s">
        <v>1684</v>
      </c>
      <c r="F36" s="86" t="s">
        <v>1685</v>
      </c>
      <c r="G36" s="145">
        <v>123.25</v>
      </c>
      <c r="H36" s="86"/>
    </row>
    <row r="37" spans="1:8" x14ac:dyDescent="0.25">
      <c r="A37" s="1"/>
      <c r="B37" s="86" t="s">
        <v>55</v>
      </c>
      <c r="C37" s="6" t="s">
        <v>137</v>
      </c>
      <c r="D37" s="6" t="s">
        <v>1715</v>
      </c>
      <c r="E37" s="86" t="s">
        <v>1684</v>
      </c>
      <c r="F37" s="86" t="s">
        <v>1685</v>
      </c>
      <c r="G37" s="145">
        <v>26</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1716</v>
      </c>
      <c r="C5" s="1"/>
      <c r="D5" s="1"/>
      <c r="E5" s="1"/>
      <c r="F5" s="1"/>
      <c r="G5" s="1"/>
      <c r="H5" s="1"/>
    </row>
    <row r="6" spans="1:8" ht="30" x14ac:dyDescent="0.25">
      <c r="A6" s="1"/>
      <c r="B6" s="3" t="s">
        <v>51</v>
      </c>
      <c r="C6" s="3" t="s">
        <v>3</v>
      </c>
      <c r="D6" s="3" t="s">
        <v>1680</v>
      </c>
      <c r="E6" s="3" t="s">
        <v>7</v>
      </c>
      <c r="F6" s="3" t="s">
        <v>8</v>
      </c>
      <c r="G6" s="3" t="s">
        <v>1681</v>
      </c>
      <c r="H6" s="3" t="s">
        <v>1682</v>
      </c>
    </row>
    <row r="7" spans="1:8" x14ac:dyDescent="0.25">
      <c r="A7" s="1"/>
      <c r="B7" s="86" t="s">
        <v>55</v>
      </c>
      <c r="C7" s="6" t="s">
        <v>660</v>
      </c>
      <c r="D7" s="6" t="s">
        <v>1668</v>
      </c>
      <c r="E7" s="86" t="s">
        <v>1684</v>
      </c>
      <c r="F7" s="86" t="s">
        <v>1685</v>
      </c>
      <c r="G7" s="145">
        <v>0</v>
      </c>
      <c r="H7" s="86"/>
    </row>
    <row r="8" spans="1:8" x14ac:dyDescent="0.25">
      <c r="A8" s="1"/>
      <c r="B8" s="86" t="s">
        <v>55</v>
      </c>
      <c r="C8" s="6" t="s">
        <v>660</v>
      </c>
      <c r="D8" s="6" t="s">
        <v>1717</v>
      </c>
      <c r="E8" s="86" t="s">
        <v>1684</v>
      </c>
      <c r="F8" s="86" t="s">
        <v>1685</v>
      </c>
      <c r="G8" s="145">
        <v>301.17</v>
      </c>
      <c r="H8" s="86"/>
    </row>
    <row r="9" spans="1:8" x14ac:dyDescent="0.25">
      <c r="A9" s="1"/>
      <c r="B9" s="86" t="s">
        <v>55</v>
      </c>
      <c r="C9" s="6" t="s">
        <v>25</v>
      </c>
      <c r="D9" s="6" t="s">
        <v>1655</v>
      </c>
      <c r="E9" s="86" t="s">
        <v>1684</v>
      </c>
      <c r="F9" s="86" t="s">
        <v>1685</v>
      </c>
      <c r="G9" s="145">
        <v>583.24900000000002</v>
      </c>
      <c r="H9" s="86"/>
    </row>
    <row r="10" spans="1:8" ht="25.5" x14ac:dyDescent="0.25">
      <c r="A10" s="1"/>
      <c r="B10" s="86" t="s">
        <v>55</v>
      </c>
      <c r="C10" s="6" t="s">
        <v>70</v>
      </c>
      <c r="D10" s="6" t="s">
        <v>1656</v>
      </c>
      <c r="E10" s="86" t="s">
        <v>1684</v>
      </c>
      <c r="F10" s="86" t="s">
        <v>1685</v>
      </c>
      <c r="G10" s="145">
        <v>268.3</v>
      </c>
      <c r="H10" s="86"/>
    </row>
    <row r="11" spans="1:8" x14ac:dyDescent="0.25">
      <c r="A11" s="1"/>
      <c r="B11" s="86" t="s">
        <v>55</v>
      </c>
      <c r="C11" s="6" t="s">
        <v>92</v>
      </c>
      <c r="D11" s="6" t="s">
        <v>1673</v>
      </c>
      <c r="E11" s="86" t="s">
        <v>1684</v>
      </c>
      <c r="F11" s="86" t="s">
        <v>1685</v>
      </c>
      <c r="G11" s="145">
        <v>731.19170999999994</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1718</v>
      </c>
      <c r="C5" s="1"/>
      <c r="D5" s="1"/>
      <c r="E5" s="1"/>
      <c r="F5" s="1"/>
      <c r="G5" s="1"/>
      <c r="H5" s="1"/>
      <c r="I5" s="1"/>
      <c r="J5" s="1"/>
    </row>
    <row r="6" spans="1:10" ht="27" customHeight="1" x14ac:dyDescent="0.25">
      <c r="A6" s="1"/>
      <c r="B6" s="7" t="s">
        <v>51</v>
      </c>
      <c r="C6" s="7" t="s">
        <v>3</v>
      </c>
      <c r="D6" s="7" t="s">
        <v>61</v>
      </c>
      <c r="E6" s="7" t="s">
        <v>1719</v>
      </c>
      <c r="F6" s="7" t="s">
        <v>7</v>
      </c>
      <c r="G6" s="7" t="s">
        <v>1720</v>
      </c>
      <c r="H6" s="7" t="s">
        <v>1721</v>
      </c>
      <c r="I6" s="7" t="s">
        <v>1722</v>
      </c>
      <c r="J6" s="7" t="s">
        <v>1723</v>
      </c>
    </row>
    <row r="7" spans="1:10" x14ac:dyDescent="0.25">
      <c r="A7" s="1"/>
      <c r="B7" s="146" t="s">
        <v>55</v>
      </c>
      <c r="C7" s="4" t="s">
        <v>63</v>
      </c>
      <c r="D7" s="4" t="s">
        <v>1194</v>
      </c>
      <c r="E7" s="4" t="s">
        <v>1724</v>
      </c>
      <c r="F7" s="147">
        <v>477.5</v>
      </c>
      <c r="G7" s="147">
        <v>477.5</v>
      </c>
      <c r="H7" s="147">
        <v>0</v>
      </c>
      <c r="I7" s="4" t="s">
        <v>1725</v>
      </c>
      <c r="J7" s="5" t="s">
        <v>1028</v>
      </c>
    </row>
    <row r="8" spans="1:10" x14ac:dyDescent="0.25">
      <c r="A8" s="1"/>
      <c r="B8" s="146" t="s">
        <v>55</v>
      </c>
      <c r="C8" s="4" t="s">
        <v>63</v>
      </c>
      <c r="D8" s="4" t="s">
        <v>1194</v>
      </c>
      <c r="E8" s="4" t="s">
        <v>1726</v>
      </c>
      <c r="F8" s="147">
        <v>355.83</v>
      </c>
      <c r="G8" s="147">
        <v>355.83</v>
      </c>
      <c r="H8" s="147">
        <v>0</v>
      </c>
      <c r="I8" s="4" t="s">
        <v>1725</v>
      </c>
      <c r="J8" s="5" t="s">
        <v>1028</v>
      </c>
    </row>
    <row r="9" spans="1:10" x14ac:dyDescent="0.25">
      <c r="A9" s="1"/>
      <c r="B9" s="146" t="s">
        <v>55</v>
      </c>
      <c r="C9" s="4" t="s">
        <v>63</v>
      </c>
      <c r="D9" s="4" t="s">
        <v>1196</v>
      </c>
      <c r="E9" s="4" t="s">
        <v>1724</v>
      </c>
      <c r="F9" s="147">
        <v>273.70400000000001</v>
      </c>
      <c r="G9" s="147">
        <v>273.7</v>
      </c>
      <c r="H9" s="147">
        <v>0</v>
      </c>
      <c r="I9" s="4" t="s">
        <v>1725</v>
      </c>
      <c r="J9" s="5" t="s">
        <v>1028</v>
      </c>
    </row>
    <row r="10" spans="1:10" x14ac:dyDescent="0.25">
      <c r="A10" s="1"/>
      <c r="B10" s="146" t="s">
        <v>55</v>
      </c>
      <c r="C10" s="4" t="s">
        <v>63</v>
      </c>
      <c r="D10" s="4" t="s">
        <v>1196</v>
      </c>
      <c r="E10" s="4" t="s">
        <v>1726</v>
      </c>
      <c r="F10" s="147">
        <v>33.81</v>
      </c>
      <c r="G10" s="147">
        <v>33.81</v>
      </c>
      <c r="H10" s="147">
        <v>0</v>
      </c>
      <c r="I10" s="4" t="s">
        <v>1725</v>
      </c>
      <c r="J10" s="5" t="s">
        <v>1028</v>
      </c>
    </row>
    <row r="11" spans="1:10" x14ac:dyDescent="0.25">
      <c r="A11" s="1"/>
      <c r="B11" s="146" t="s">
        <v>55</v>
      </c>
      <c r="C11" s="4" t="s">
        <v>25</v>
      </c>
      <c r="D11" s="4" t="s">
        <v>1199</v>
      </c>
      <c r="E11" s="4" t="s">
        <v>1724</v>
      </c>
      <c r="F11" s="147">
        <v>185.37</v>
      </c>
      <c r="G11" s="147">
        <v>260.69</v>
      </c>
      <c r="H11" s="147">
        <v>75.319999999999993</v>
      </c>
      <c r="I11" s="4" t="s">
        <v>1725</v>
      </c>
      <c r="J11" s="5" t="s">
        <v>1028</v>
      </c>
    </row>
    <row r="12" spans="1:10" x14ac:dyDescent="0.25">
      <c r="A12" s="1"/>
      <c r="B12" s="146" t="s">
        <v>55</v>
      </c>
      <c r="C12" s="4" t="s">
        <v>73</v>
      </c>
      <c r="D12" s="4" t="s">
        <v>1202</v>
      </c>
      <c r="E12" s="4" t="s">
        <v>1724</v>
      </c>
      <c r="F12" s="147">
        <v>148.66999999999999</v>
      </c>
      <c r="G12" s="147">
        <v>148.66999999999999</v>
      </c>
      <c r="H12" s="147">
        <v>0</v>
      </c>
      <c r="I12" s="4" t="s">
        <v>1725</v>
      </c>
      <c r="J12" s="5" t="s">
        <v>1028</v>
      </c>
    </row>
    <row r="13" spans="1:10" x14ac:dyDescent="0.25">
      <c r="A13" s="1"/>
      <c r="B13" s="146" t="s">
        <v>55</v>
      </c>
      <c r="C13" s="4" t="s">
        <v>73</v>
      </c>
      <c r="D13" s="4" t="s">
        <v>1205</v>
      </c>
      <c r="E13" s="4" t="s">
        <v>1724</v>
      </c>
      <c r="F13" s="147">
        <v>9212.89</v>
      </c>
      <c r="G13" s="147">
        <v>9212.89</v>
      </c>
      <c r="H13" s="147">
        <v>0</v>
      </c>
      <c r="I13" s="4" t="s">
        <v>1725</v>
      </c>
      <c r="J13" s="5" t="s">
        <v>1028</v>
      </c>
    </row>
    <row r="14" spans="1:10" x14ac:dyDescent="0.25">
      <c r="A14" s="1"/>
      <c r="B14" s="146" t="s">
        <v>55</v>
      </c>
      <c r="C14" s="4" t="s">
        <v>80</v>
      </c>
      <c r="D14" s="4" t="s">
        <v>1727</v>
      </c>
      <c r="E14" s="4" t="s">
        <v>1728</v>
      </c>
      <c r="F14" s="147">
        <v>0</v>
      </c>
      <c r="G14" s="147">
        <v>0</v>
      </c>
      <c r="H14" s="147">
        <v>0</v>
      </c>
      <c r="I14" s="4" t="s">
        <v>1729</v>
      </c>
      <c r="J14" s="5" t="s">
        <v>1028</v>
      </c>
    </row>
    <row r="15" spans="1:10" x14ac:dyDescent="0.25">
      <c r="A15" s="1"/>
      <c r="B15" s="146" t="s">
        <v>55</v>
      </c>
      <c r="C15" s="4" t="s">
        <v>80</v>
      </c>
      <c r="D15" s="4" t="s">
        <v>1727</v>
      </c>
      <c r="E15" s="4" t="s">
        <v>1724</v>
      </c>
      <c r="F15" s="147">
        <v>0</v>
      </c>
      <c r="G15" s="147">
        <v>0</v>
      </c>
      <c r="H15" s="147">
        <v>0</v>
      </c>
      <c r="I15" s="4" t="s">
        <v>1725</v>
      </c>
      <c r="J15" s="5" t="s">
        <v>1028</v>
      </c>
    </row>
    <row r="16" spans="1:10" x14ac:dyDescent="0.25">
      <c r="A16" s="1"/>
      <c r="B16" s="146" t="s">
        <v>55</v>
      </c>
      <c r="C16" s="4" t="s">
        <v>80</v>
      </c>
      <c r="D16" s="4" t="s">
        <v>1219</v>
      </c>
      <c r="E16" s="4" t="s">
        <v>1724</v>
      </c>
      <c r="F16" s="147">
        <v>14965.15</v>
      </c>
      <c r="G16" s="147">
        <v>14965.15</v>
      </c>
      <c r="H16" s="147">
        <v>0</v>
      </c>
      <c r="I16" s="4" t="s">
        <v>1725</v>
      </c>
      <c r="J16" s="5" t="s">
        <v>1028</v>
      </c>
    </row>
    <row r="17" spans="1:10" x14ac:dyDescent="0.25">
      <c r="A17" s="1"/>
      <c r="B17" s="146" t="s">
        <v>55</v>
      </c>
      <c r="C17" s="4" t="s">
        <v>80</v>
      </c>
      <c r="D17" s="4" t="s">
        <v>1222</v>
      </c>
      <c r="E17" s="4" t="s">
        <v>1724</v>
      </c>
      <c r="F17" s="147">
        <v>27908.639999999999</v>
      </c>
      <c r="G17" s="147">
        <v>27810.29</v>
      </c>
      <c r="H17" s="147">
        <v>0</v>
      </c>
      <c r="I17" s="4" t="s">
        <v>1725</v>
      </c>
      <c r="J17" s="5" t="s">
        <v>1730</v>
      </c>
    </row>
    <row r="18" spans="1:10" x14ac:dyDescent="0.25">
      <c r="A18" s="1"/>
      <c r="B18" s="146" t="s">
        <v>55</v>
      </c>
      <c r="C18" s="4" t="s">
        <v>89</v>
      </c>
      <c r="D18" s="4" t="s">
        <v>90</v>
      </c>
      <c r="E18" s="4" t="s">
        <v>1724</v>
      </c>
      <c r="F18" s="147">
        <v>855.21</v>
      </c>
      <c r="G18" s="147">
        <v>855.21</v>
      </c>
      <c r="H18" s="147">
        <v>0</v>
      </c>
      <c r="I18" s="4" t="s">
        <v>1725</v>
      </c>
      <c r="J18" s="5" t="s">
        <v>1028</v>
      </c>
    </row>
    <row r="19" spans="1:10" x14ac:dyDescent="0.25">
      <c r="A19" s="1"/>
      <c r="B19" s="146" t="s">
        <v>55</v>
      </c>
      <c r="C19" s="4" t="s">
        <v>669</v>
      </c>
      <c r="D19" s="4" t="s">
        <v>1232</v>
      </c>
      <c r="E19" s="4" t="s">
        <v>1724</v>
      </c>
      <c r="F19" s="147">
        <v>962.63</v>
      </c>
      <c r="G19" s="147">
        <v>962.63</v>
      </c>
      <c r="H19" s="147">
        <v>0</v>
      </c>
      <c r="I19" s="4" t="s">
        <v>1725</v>
      </c>
      <c r="J19" s="5" t="s">
        <v>1028</v>
      </c>
    </row>
    <row r="20" spans="1:10" x14ac:dyDescent="0.25">
      <c r="A20" s="1"/>
      <c r="B20" s="146" t="s">
        <v>55</v>
      </c>
      <c r="C20" s="4" t="s">
        <v>669</v>
      </c>
      <c r="D20" s="4" t="s">
        <v>1233</v>
      </c>
      <c r="E20" s="4" t="s">
        <v>1724</v>
      </c>
      <c r="F20" s="147">
        <v>1085.79</v>
      </c>
      <c r="G20" s="147">
        <v>1085.79</v>
      </c>
      <c r="H20" s="147">
        <v>0</v>
      </c>
      <c r="I20" s="4" t="s">
        <v>1725</v>
      </c>
      <c r="J20" s="5" t="s">
        <v>1028</v>
      </c>
    </row>
    <row r="21" spans="1:10" x14ac:dyDescent="0.25">
      <c r="A21" s="1"/>
      <c r="B21" s="146" t="s">
        <v>55</v>
      </c>
      <c r="C21" s="4" t="s">
        <v>347</v>
      </c>
      <c r="D21" s="4" t="s">
        <v>1239</v>
      </c>
      <c r="E21" s="4" t="s">
        <v>1724</v>
      </c>
      <c r="F21" s="147">
        <v>348.22</v>
      </c>
      <c r="G21" s="147">
        <v>300.80200000000002</v>
      </c>
      <c r="H21" s="147">
        <v>0</v>
      </c>
      <c r="I21" s="4" t="s">
        <v>1725</v>
      </c>
      <c r="J21" s="5" t="s">
        <v>1731</v>
      </c>
    </row>
    <row r="22" spans="1:10" x14ac:dyDescent="0.25">
      <c r="A22" s="1"/>
      <c r="B22" s="146" t="s">
        <v>55</v>
      </c>
      <c r="C22" s="4" t="s">
        <v>40</v>
      </c>
      <c r="D22" s="4" t="s">
        <v>1242</v>
      </c>
      <c r="E22" s="4" t="s">
        <v>1724</v>
      </c>
      <c r="F22" s="147">
        <v>1446.35</v>
      </c>
      <c r="G22" s="147">
        <v>1446.35</v>
      </c>
      <c r="H22" s="147">
        <v>0</v>
      </c>
      <c r="I22" s="4" t="s">
        <v>1725</v>
      </c>
      <c r="J22" s="5" t="s">
        <v>1028</v>
      </c>
    </row>
    <row r="23" spans="1:10" x14ac:dyDescent="0.25">
      <c r="A23" s="1"/>
      <c r="B23" s="146" t="s">
        <v>55</v>
      </c>
      <c r="C23" s="4" t="s">
        <v>40</v>
      </c>
      <c r="D23" s="4" t="s">
        <v>129</v>
      </c>
      <c r="E23" s="4" t="s">
        <v>1724</v>
      </c>
      <c r="F23" s="147">
        <v>2939.31</v>
      </c>
      <c r="G23" s="147">
        <v>2939.31</v>
      </c>
      <c r="H23" s="147">
        <v>0</v>
      </c>
      <c r="I23" s="4" t="s">
        <v>1725</v>
      </c>
      <c r="J23" s="5" t="s">
        <v>1028</v>
      </c>
    </row>
    <row r="24" spans="1:10" x14ac:dyDescent="0.25">
      <c r="A24" s="1"/>
      <c r="B24" s="146" t="s">
        <v>55</v>
      </c>
      <c r="C24" s="4" t="s">
        <v>662</v>
      </c>
      <c r="D24" s="4" t="s">
        <v>1252</v>
      </c>
      <c r="E24" s="4" t="s">
        <v>1724</v>
      </c>
      <c r="F24" s="147">
        <v>9893.32</v>
      </c>
      <c r="G24" s="147">
        <v>9893.32</v>
      </c>
      <c r="H24" s="147">
        <v>0</v>
      </c>
      <c r="I24" s="4" t="s">
        <v>1725</v>
      </c>
      <c r="J24" s="5" t="s">
        <v>1732</v>
      </c>
    </row>
    <row r="25" spans="1:10" x14ac:dyDescent="0.25">
      <c r="A25" s="1"/>
      <c r="B25" s="146" t="s">
        <v>55</v>
      </c>
      <c r="C25" s="4" t="s">
        <v>134</v>
      </c>
      <c r="D25" s="4" t="s">
        <v>135</v>
      </c>
      <c r="E25" s="4" t="s">
        <v>1724</v>
      </c>
      <c r="F25" s="147">
        <v>46184.91</v>
      </c>
      <c r="G25" s="147">
        <v>46184.91</v>
      </c>
      <c r="H25" s="147">
        <v>0</v>
      </c>
      <c r="I25" s="4" t="s">
        <v>1725</v>
      </c>
      <c r="J25" s="5" t="s">
        <v>1028</v>
      </c>
    </row>
    <row r="26" spans="1:10" x14ac:dyDescent="0.25">
      <c r="A26" s="1"/>
      <c r="B26" s="146" t="s">
        <v>55</v>
      </c>
      <c r="C26" s="4" t="s">
        <v>548</v>
      </c>
      <c r="D26" s="4" t="s">
        <v>1255</v>
      </c>
      <c r="E26" s="4" t="s">
        <v>1724</v>
      </c>
      <c r="F26" s="147">
        <v>8.74</v>
      </c>
      <c r="G26" s="147">
        <v>8.74</v>
      </c>
      <c r="H26" s="147">
        <v>0</v>
      </c>
      <c r="I26" s="4" t="s">
        <v>1725</v>
      </c>
      <c r="J26" s="5" t="s">
        <v>1028</v>
      </c>
    </row>
    <row r="27" spans="1:10" x14ac:dyDescent="0.25">
      <c r="A27" s="1"/>
      <c r="B27" s="146" t="s">
        <v>55</v>
      </c>
      <c r="C27" s="4" t="s">
        <v>548</v>
      </c>
      <c r="D27" s="4" t="s">
        <v>1255</v>
      </c>
      <c r="E27" s="4" t="s">
        <v>1726</v>
      </c>
      <c r="F27" s="147">
        <v>502.75</v>
      </c>
      <c r="G27" s="147">
        <v>552.35400000000004</v>
      </c>
      <c r="H27" s="147">
        <v>49.603999999999999</v>
      </c>
      <c r="I27" s="4" t="s">
        <v>1725</v>
      </c>
      <c r="J27" s="5" t="s">
        <v>1028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6"/>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1733</v>
      </c>
      <c r="C5" s="1"/>
      <c r="D5" s="1"/>
      <c r="E5" s="1"/>
      <c r="F5" s="1"/>
      <c r="G5" s="1"/>
    </row>
    <row r="6" spans="1:7" ht="27" customHeight="1" x14ac:dyDescent="0.25">
      <c r="A6" s="1"/>
      <c r="B6" s="205" t="s">
        <v>1734</v>
      </c>
      <c r="C6" s="205"/>
      <c r="D6" s="205"/>
      <c r="E6" s="205"/>
      <c r="F6" s="205"/>
      <c r="G6" s="205"/>
    </row>
    <row r="7" spans="1:7" ht="27" customHeight="1" x14ac:dyDescent="0.25">
      <c r="A7" s="1"/>
      <c r="B7" s="3" t="s">
        <v>3</v>
      </c>
      <c r="C7" s="3" t="s">
        <v>61</v>
      </c>
      <c r="D7" s="3" t="s">
        <v>1735</v>
      </c>
      <c r="E7" s="3" t="s">
        <v>1719</v>
      </c>
      <c r="F7" s="3" t="s">
        <v>1181</v>
      </c>
      <c r="G7" s="3" t="s">
        <v>1736</v>
      </c>
    </row>
    <row r="8" spans="1:7" x14ac:dyDescent="0.25">
      <c r="A8" s="1"/>
      <c r="B8" s="86" t="s">
        <v>698</v>
      </c>
      <c r="C8" s="86" t="s">
        <v>1097</v>
      </c>
      <c r="D8" s="86" t="s">
        <v>1737</v>
      </c>
      <c r="E8" s="86" t="s">
        <v>1738</v>
      </c>
      <c r="F8" s="86" t="s">
        <v>1729</v>
      </c>
      <c r="G8" s="148">
        <v>1108.8</v>
      </c>
    </row>
    <row r="9" spans="1:7" x14ac:dyDescent="0.25">
      <c r="A9" s="1"/>
      <c r="B9" s="86" t="s">
        <v>699</v>
      </c>
      <c r="C9" s="86" t="s">
        <v>1185</v>
      </c>
      <c r="D9" s="86" t="s">
        <v>1185</v>
      </c>
      <c r="E9" s="86" t="s">
        <v>1738</v>
      </c>
      <c r="F9" s="86" t="s">
        <v>1729</v>
      </c>
      <c r="G9" s="148">
        <v>1061.25</v>
      </c>
    </row>
    <row r="10" spans="1:7" x14ac:dyDescent="0.25">
      <c r="A10" s="1"/>
      <c r="B10" s="86" t="s">
        <v>700</v>
      </c>
      <c r="C10" s="86" t="s">
        <v>1187</v>
      </c>
      <c r="D10" s="86" t="s">
        <v>115</v>
      </c>
      <c r="E10" s="86" t="s">
        <v>1738</v>
      </c>
      <c r="F10" s="86" t="s">
        <v>1729</v>
      </c>
      <c r="G10" s="148">
        <v>587.12</v>
      </c>
    </row>
    <row r="11" spans="1:7" x14ac:dyDescent="0.25">
      <c r="A11" s="1"/>
      <c r="B11" s="86" t="s">
        <v>701</v>
      </c>
      <c r="C11" s="86" t="s">
        <v>1100</v>
      </c>
      <c r="D11" s="86" t="s">
        <v>1739</v>
      </c>
      <c r="E11" s="86" t="s">
        <v>1738</v>
      </c>
      <c r="F11" s="86" t="s">
        <v>1729</v>
      </c>
      <c r="G11" s="148">
        <v>583.27</v>
      </c>
    </row>
    <row r="12" spans="1:7" x14ac:dyDescent="0.25">
      <c r="A12" s="1"/>
      <c r="B12" s="86" t="s">
        <v>701</v>
      </c>
      <c r="C12" s="86" t="s">
        <v>1100</v>
      </c>
      <c r="D12" s="86" t="s">
        <v>1740</v>
      </c>
      <c r="E12" s="86" t="s">
        <v>1738</v>
      </c>
      <c r="F12" s="86" t="s">
        <v>1729</v>
      </c>
      <c r="G12" s="148">
        <v>309.97000000000003</v>
      </c>
    </row>
    <row r="13" spans="1:7" x14ac:dyDescent="0.25">
      <c r="A13" s="1"/>
      <c r="B13" s="86" t="s">
        <v>193</v>
      </c>
      <c r="C13" s="86" t="s">
        <v>1103</v>
      </c>
      <c r="D13" s="86" t="s">
        <v>1741</v>
      </c>
      <c r="E13" s="86" t="s">
        <v>1738</v>
      </c>
      <c r="F13" s="86" t="s">
        <v>1729</v>
      </c>
      <c r="G13" s="148">
        <v>0</v>
      </c>
    </row>
    <row r="14" spans="1:7" x14ac:dyDescent="0.25">
      <c r="A14" s="1"/>
      <c r="B14" s="86" t="s">
        <v>193</v>
      </c>
      <c r="C14" s="86" t="s">
        <v>1103</v>
      </c>
      <c r="D14" s="86" t="s">
        <v>1742</v>
      </c>
      <c r="E14" s="86" t="s">
        <v>1738</v>
      </c>
      <c r="F14" s="86" t="s">
        <v>1729</v>
      </c>
      <c r="G14" s="148">
        <v>0</v>
      </c>
    </row>
    <row r="15" spans="1:7" x14ac:dyDescent="0.25">
      <c r="A15" s="1"/>
      <c r="B15" s="86" t="s">
        <v>702</v>
      </c>
      <c r="C15" s="86" t="s">
        <v>1104</v>
      </c>
      <c r="D15" s="86" t="s">
        <v>1743</v>
      </c>
      <c r="E15" s="86" t="s">
        <v>1738</v>
      </c>
      <c r="F15" s="86" t="s">
        <v>1729</v>
      </c>
      <c r="G15" s="148">
        <v>0</v>
      </c>
    </row>
    <row r="16" spans="1:7" x14ac:dyDescent="0.25">
      <c r="A16" s="1"/>
      <c r="B16" s="86" t="s">
        <v>702</v>
      </c>
      <c r="C16" s="86" t="s">
        <v>1104</v>
      </c>
      <c r="D16" s="86" t="s">
        <v>1744</v>
      </c>
      <c r="E16" s="86" t="s">
        <v>1738</v>
      </c>
      <c r="F16" s="86" t="s">
        <v>1729</v>
      </c>
      <c r="G16" s="148">
        <v>2357.9</v>
      </c>
    </row>
    <row r="17" spans="1:7" x14ac:dyDescent="0.25">
      <c r="A17" s="1"/>
      <c r="B17" s="86" t="s">
        <v>63</v>
      </c>
      <c r="C17" s="86" t="s">
        <v>1194</v>
      </c>
      <c r="D17" s="86" t="s">
        <v>1745</v>
      </c>
      <c r="E17" s="86" t="s">
        <v>1724</v>
      </c>
      <c r="F17" s="86" t="s">
        <v>1725</v>
      </c>
      <c r="G17" s="148">
        <v>0</v>
      </c>
    </row>
    <row r="18" spans="1:7" x14ac:dyDescent="0.25">
      <c r="A18" s="1"/>
      <c r="B18" s="86" t="s">
        <v>63</v>
      </c>
      <c r="C18" s="86" t="s">
        <v>1194</v>
      </c>
      <c r="D18" s="86" t="s">
        <v>1745</v>
      </c>
      <c r="E18" s="86" t="s">
        <v>1726</v>
      </c>
      <c r="F18" s="86" t="s">
        <v>1725</v>
      </c>
      <c r="G18" s="148">
        <v>0</v>
      </c>
    </row>
    <row r="19" spans="1:7" x14ac:dyDescent="0.25">
      <c r="A19" s="1"/>
      <c r="B19" s="86" t="s">
        <v>63</v>
      </c>
      <c r="C19" s="86" t="s">
        <v>1194</v>
      </c>
      <c r="D19" s="86" t="s">
        <v>1746</v>
      </c>
      <c r="E19" s="86" t="s">
        <v>1724</v>
      </c>
      <c r="F19" s="86" t="s">
        <v>1725</v>
      </c>
      <c r="G19" s="148">
        <v>0</v>
      </c>
    </row>
    <row r="20" spans="1:7" x14ac:dyDescent="0.25">
      <c r="A20" s="1"/>
      <c r="B20" s="86" t="s">
        <v>63</v>
      </c>
      <c r="C20" s="86" t="s">
        <v>1194</v>
      </c>
      <c r="D20" s="86" t="s">
        <v>1746</v>
      </c>
      <c r="E20" s="86" t="s">
        <v>1726</v>
      </c>
      <c r="F20" s="86" t="s">
        <v>1725</v>
      </c>
      <c r="G20" s="148">
        <v>0</v>
      </c>
    </row>
    <row r="21" spans="1:7" x14ac:dyDescent="0.25">
      <c r="A21" s="1"/>
      <c r="B21" s="86" t="s">
        <v>63</v>
      </c>
      <c r="C21" s="86" t="s">
        <v>1194</v>
      </c>
      <c r="D21" s="86" t="s">
        <v>1747</v>
      </c>
      <c r="E21" s="86" t="s">
        <v>1724</v>
      </c>
      <c r="F21" s="86" t="s">
        <v>1725</v>
      </c>
      <c r="G21" s="148">
        <v>0</v>
      </c>
    </row>
    <row r="22" spans="1:7" x14ac:dyDescent="0.25">
      <c r="A22" s="1"/>
      <c r="B22" s="86" t="s">
        <v>63</v>
      </c>
      <c r="C22" s="86" t="s">
        <v>1196</v>
      </c>
      <c r="D22" s="86" t="s">
        <v>1748</v>
      </c>
      <c r="E22" s="86" t="s">
        <v>1724</v>
      </c>
      <c r="F22" s="86" t="s">
        <v>1725</v>
      </c>
      <c r="G22" s="148">
        <v>0</v>
      </c>
    </row>
    <row r="23" spans="1:7" x14ac:dyDescent="0.25">
      <c r="A23" s="1"/>
      <c r="B23" s="86" t="s">
        <v>63</v>
      </c>
      <c r="C23" s="86" t="s">
        <v>1196</v>
      </c>
      <c r="D23" s="86" t="s">
        <v>1748</v>
      </c>
      <c r="E23" s="86" t="s">
        <v>1726</v>
      </c>
      <c r="F23" s="86" t="s">
        <v>1725</v>
      </c>
      <c r="G23" s="148">
        <v>0</v>
      </c>
    </row>
    <row r="24" spans="1:7" x14ac:dyDescent="0.25">
      <c r="A24" s="1"/>
      <c r="B24" s="86" t="s">
        <v>63</v>
      </c>
      <c r="C24" s="86" t="s">
        <v>1196</v>
      </c>
      <c r="D24" s="86" t="s">
        <v>1749</v>
      </c>
      <c r="E24" s="86" t="s">
        <v>1724</v>
      </c>
      <c r="F24" s="86" t="s">
        <v>1725</v>
      </c>
      <c r="G24" s="148">
        <v>0</v>
      </c>
    </row>
    <row r="25" spans="1:7" x14ac:dyDescent="0.25">
      <c r="A25" s="1"/>
      <c r="B25" s="86" t="s">
        <v>63</v>
      </c>
      <c r="C25" s="86" t="s">
        <v>1196</v>
      </c>
      <c r="D25" s="86" t="s">
        <v>1749</v>
      </c>
      <c r="E25" s="86" t="s">
        <v>1726</v>
      </c>
      <c r="F25" s="86" t="s">
        <v>1725</v>
      </c>
      <c r="G25" s="148">
        <v>0</v>
      </c>
    </row>
    <row r="26" spans="1:7" x14ac:dyDescent="0.25">
      <c r="A26" s="1"/>
      <c r="B26" s="86" t="s">
        <v>63</v>
      </c>
      <c r="C26" s="86" t="s">
        <v>1196</v>
      </c>
      <c r="D26" s="86" t="s">
        <v>1750</v>
      </c>
      <c r="E26" s="86" t="s">
        <v>1724</v>
      </c>
      <c r="F26" s="86" t="s">
        <v>1725</v>
      </c>
      <c r="G26" s="148">
        <v>0</v>
      </c>
    </row>
    <row r="27" spans="1:7" x14ac:dyDescent="0.25">
      <c r="A27" s="1"/>
      <c r="B27" s="86" t="s">
        <v>63</v>
      </c>
      <c r="C27" s="86" t="s">
        <v>1196</v>
      </c>
      <c r="D27" s="86" t="s">
        <v>1750</v>
      </c>
      <c r="E27" s="86" t="s">
        <v>1726</v>
      </c>
      <c r="F27" s="86" t="s">
        <v>1725</v>
      </c>
      <c r="G27" s="148">
        <v>0</v>
      </c>
    </row>
    <row r="28" spans="1:7" x14ac:dyDescent="0.25">
      <c r="A28" s="1"/>
      <c r="B28" s="86" t="s">
        <v>239</v>
      </c>
      <c r="C28" s="86" t="s">
        <v>1197</v>
      </c>
      <c r="D28" s="86" t="s">
        <v>1751</v>
      </c>
      <c r="E28" s="86" t="s">
        <v>1752</v>
      </c>
      <c r="F28" s="86" t="s">
        <v>1725</v>
      </c>
      <c r="G28" s="148">
        <v>9399.0469699999994</v>
      </c>
    </row>
    <row r="29" spans="1:7" x14ac:dyDescent="0.25">
      <c r="A29" s="1"/>
      <c r="B29" s="86" t="s">
        <v>239</v>
      </c>
      <c r="C29" s="86" t="s">
        <v>1197</v>
      </c>
      <c r="D29" s="86" t="s">
        <v>1753</v>
      </c>
      <c r="E29" s="86" t="s">
        <v>1752</v>
      </c>
      <c r="F29" s="86" t="s">
        <v>1725</v>
      </c>
      <c r="G29" s="148">
        <v>9560.8619799999997</v>
      </c>
    </row>
    <row r="30" spans="1:7" x14ac:dyDescent="0.25">
      <c r="A30" s="1"/>
      <c r="B30" s="86" t="s">
        <v>239</v>
      </c>
      <c r="C30" s="86" t="s">
        <v>1197</v>
      </c>
      <c r="D30" s="86" t="s">
        <v>1754</v>
      </c>
      <c r="E30" s="86" t="s">
        <v>1752</v>
      </c>
      <c r="F30" s="86" t="s">
        <v>1725</v>
      </c>
      <c r="G30" s="148">
        <v>9476.8491699999995</v>
      </c>
    </row>
    <row r="31" spans="1:7" x14ac:dyDescent="0.25">
      <c r="A31" s="1"/>
      <c r="B31" s="86" t="s">
        <v>239</v>
      </c>
      <c r="C31" s="86" t="s">
        <v>1197</v>
      </c>
      <c r="D31" s="86" t="s">
        <v>1755</v>
      </c>
      <c r="E31" s="86" t="s">
        <v>1752</v>
      </c>
      <c r="F31" s="86" t="s">
        <v>1725</v>
      </c>
      <c r="G31" s="148">
        <v>9048.5418800000007</v>
      </c>
    </row>
    <row r="32" spans="1:7" x14ac:dyDescent="0.25">
      <c r="A32" s="1"/>
      <c r="B32" s="86" t="s">
        <v>25</v>
      </c>
      <c r="C32" s="86" t="s">
        <v>1199</v>
      </c>
      <c r="D32" s="86" t="s">
        <v>1200</v>
      </c>
      <c r="E32" s="86" t="s">
        <v>1724</v>
      </c>
      <c r="F32" s="86" t="s">
        <v>1725</v>
      </c>
      <c r="G32" s="148">
        <v>0</v>
      </c>
    </row>
    <row r="33" spans="1:7" x14ac:dyDescent="0.25">
      <c r="A33" s="1"/>
      <c r="B33" s="86" t="s">
        <v>25</v>
      </c>
      <c r="C33" s="86" t="s">
        <v>1199</v>
      </c>
      <c r="D33" s="86" t="s">
        <v>1201</v>
      </c>
      <c r="E33" s="86" t="s">
        <v>1724</v>
      </c>
      <c r="F33" s="86" t="s">
        <v>1725</v>
      </c>
      <c r="G33" s="148">
        <v>0</v>
      </c>
    </row>
    <row r="34" spans="1:7" x14ac:dyDescent="0.25">
      <c r="A34" s="1"/>
      <c r="B34" s="86" t="s">
        <v>73</v>
      </c>
      <c r="C34" s="86" t="s">
        <v>1202</v>
      </c>
      <c r="D34" s="86" t="s">
        <v>1203</v>
      </c>
      <c r="E34" s="86" t="s">
        <v>1724</v>
      </c>
      <c r="F34" s="86" t="s">
        <v>1725</v>
      </c>
      <c r="G34" s="148">
        <v>0</v>
      </c>
    </row>
    <row r="35" spans="1:7" x14ac:dyDescent="0.25">
      <c r="A35" s="1"/>
      <c r="B35" s="86" t="s">
        <v>73</v>
      </c>
      <c r="C35" s="86" t="s">
        <v>1202</v>
      </c>
      <c r="D35" s="86" t="s">
        <v>1203</v>
      </c>
      <c r="E35" s="86" t="s">
        <v>1752</v>
      </c>
      <c r="F35" s="86" t="s">
        <v>1725</v>
      </c>
      <c r="G35" s="148">
        <v>84008.957999999999</v>
      </c>
    </row>
    <row r="36" spans="1:7" x14ac:dyDescent="0.25">
      <c r="A36" s="1"/>
      <c r="B36" s="86" t="s">
        <v>73</v>
      </c>
      <c r="C36" s="86" t="s">
        <v>1204</v>
      </c>
      <c r="D36" s="86" t="s">
        <v>1756</v>
      </c>
      <c r="E36" s="86" t="s">
        <v>1752</v>
      </c>
      <c r="F36" s="86" t="s">
        <v>1725</v>
      </c>
      <c r="G36" s="148">
        <v>140151.27600000001</v>
      </c>
    </row>
    <row r="37" spans="1:7" x14ac:dyDescent="0.25">
      <c r="A37" s="1"/>
      <c r="B37" s="86" t="s">
        <v>73</v>
      </c>
      <c r="C37" s="86" t="s">
        <v>1205</v>
      </c>
      <c r="D37" s="86" t="s">
        <v>1757</v>
      </c>
      <c r="E37" s="86" t="s">
        <v>1724</v>
      </c>
      <c r="F37" s="86" t="s">
        <v>1725</v>
      </c>
      <c r="G37" s="148">
        <v>0</v>
      </c>
    </row>
    <row r="38" spans="1:7" x14ac:dyDescent="0.25">
      <c r="A38" s="1"/>
      <c r="B38" s="86" t="s">
        <v>73</v>
      </c>
      <c r="C38" s="86" t="s">
        <v>1205</v>
      </c>
      <c r="D38" s="86" t="s">
        <v>1757</v>
      </c>
      <c r="E38" s="86" t="s">
        <v>1752</v>
      </c>
      <c r="F38" s="86" t="s">
        <v>1725</v>
      </c>
      <c r="G38" s="148">
        <v>0</v>
      </c>
    </row>
    <row r="39" spans="1:7" x14ac:dyDescent="0.25">
      <c r="A39" s="1"/>
      <c r="B39" s="86" t="s">
        <v>80</v>
      </c>
      <c r="C39" s="86" t="s">
        <v>85</v>
      </c>
      <c r="D39" s="86" t="s">
        <v>1758</v>
      </c>
      <c r="E39" s="86" t="s">
        <v>1752</v>
      </c>
      <c r="F39" s="86" t="s">
        <v>1725</v>
      </c>
      <c r="G39" s="148">
        <v>664253</v>
      </c>
    </row>
    <row r="40" spans="1:7" x14ac:dyDescent="0.25">
      <c r="A40" s="1"/>
      <c r="B40" s="86" t="s">
        <v>80</v>
      </c>
      <c r="C40" s="86" t="s">
        <v>85</v>
      </c>
      <c r="D40" s="86" t="s">
        <v>1759</v>
      </c>
      <c r="E40" s="86" t="s">
        <v>1752</v>
      </c>
      <c r="F40" s="86" t="s">
        <v>1725</v>
      </c>
      <c r="G40" s="148">
        <v>299172</v>
      </c>
    </row>
    <row r="41" spans="1:7" x14ac:dyDescent="0.25">
      <c r="A41" s="1"/>
      <c r="B41" s="86" t="s">
        <v>80</v>
      </c>
      <c r="C41" s="86" t="s">
        <v>85</v>
      </c>
      <c r="D41" s="86" t="s">
        <v>1760</v>
      </c>
      <c r="E41" s="86" t="s">
        <v>1752</v>
      </c>
      <c r="F41" s="86" t="s">
        <v>1725</v>
      </c>
      <c r="G41" s="148">
        <v>599116</v>
      </c>
    </row>
    <row r="42" spans="1:7" x14ac:dyDescent="0.25">
      <c r="A42" s="1"/>
      <c r="B42" s="86" t="s">
        <v>80</v>
      </c>
      <c r="C42" s="86" t="s">
        <v>88</v>
      </c>
      <c r="D42" s="86" t="s">
        <v>1761</v>
      </c>
      <c r="E42" s="86" t="s">
        <v>1752</v>
      </c>
      <c r="F42" s="86" t="s">
        <v>1725</v>
      </c>
      <c r="G42" s="148">
        <v>132.77799999999999</v>
      </c>
    </row>
    <row r="43" spans="1:7" x14ac:dyDescent="0.25">
      <c r="A43" s="1"/>
      <c r="B43" s="86" t="s">
        <v>80</v>
      </c>
      <c r="C43" s="86" t="s">
        <v>1727</v>
      </c>
      <c r="D43" s="86" t="s">
        <v>1762</v>
      </c>
      <c r="E43" s="86" t="s">
        <v>1728</v>
      </c>
      <c r="F43" s="86" t="s">
        <v>1729</v>
      </c>
      <c r="G43" s="148">
        <v>0</v>
      </c>
    </row>
    <row r="44" spans="1:7" x14ac:dyDescent="0.25">
      <c r="A44" s="1"/>
      <c r="B44" s="86" t="s">
        <v>80</v>
      </c>
      <c r="C44" s="86" t="s">
        <v>1727</v>
      </c>
      <c r="D44" s="86" t="s">
        <v>1762</v>
      </c>
      <c r="E44" s="86" t="s">
        <v>1724</v>
      </c>
      <c r="F44" s="86" t="s">
        <v>1725</v>
      </c>
      <c r="G44" s="148">
        <v>0</v>
      </c>
    </row>
    <row r="45" spans="1:7" x14ac:dyDescent="0.25">
      <c r="A45" s="1"/>
      <c r="B45" s="86" t="s">
        <v>80</v>
      </c>
      <c r="C45" s="86" t="s">
        <v>1219</v>
      </c>
      <c r="D45" s="86" t="s">
        <v>1763</v>
      </c>
      <c r="E45" s="86" t="s">
        <v>1724</v>
      </c>
      <c r="F45" s="86" t="s">
        <v>1725</v>
      </c>
      <c r="G45" s="148">
        <v>0</v>
      </c>
    </row>
    <row r="46" spans="1:7" x14ac:dyDescent="0.25">
      <c r="A46" s="1"/>
      <c r="B46" s="86" t="s">
        <v>80</v>
      </c>
      <c r="C46" s="86" t="s">
        <v>1219</v>
      </c>
      <c r="D46" s="86" t="s">
        <v>1764</v>
      </c>
      <c r="E46" s="86" t="s">
        <v>1724</v>
      </c>
      <c r="F46" s="86" t="s">
        <v>1725</v>
      </c>
      <c r="G46" s="148">
        <v>0</v>
      </c>
    </row>
    <row r="47" spans="1:7" x14ac:dyDescent="0.25">
      <c r="A47" s="1"/>
      <c r="B47" s="86" t="s">
        <v>80</v>
      </c>
      <c r="C47" s="86" t="s">
        <v>1219</v>
      </c>
      <c r="D47" s="86" t="s">
        <v>1765</v>
      </c>
      <c r="E47" s="86" t="s">
        <v>1724</v>
      </c>
      <c r="F47" s="86" t="s">
        <v>1725</v>
      </c>
      <c r="G47" s="148">
        <v>0</v>
      </c>
    </row>
    <row r="48" spans="1:7" x14ac:dyDescent="0.25">
      <c r="A48" s="1"/>
      <c r="B48" s="86" t="s">
        <v>80</v>
      </c>
      <c r="C48" s="86" t="s">
        <v>1222</v>
      </c>
      <c r="D48" s="86" t="s">
        <v>1766</v>
      </c>
      <c r="E48" s="86" t="s">
        <v>1724</v>
      </c>
      <c r="F48" s="86" t="s">
        <v>1725</v>
      </c>
      <c r="G48" s="148">
        <v>0</v>
      </c>
    </row>
    <row r="49" spans="1:7" x14ac:dyDescent="0.25">
      <c r="A49" s="1"/>
      <c r="B49" s="86" t="s">
        <v>80</v>
      </c>
      <c r="C49" s="86" t="s">
        <v>1222</v>
      </c>
      <c r="D49" s="86" t="s">
        <v>1767</v>
      </c>
      <c r="E49" s="86" t="s">
        <v>1724</v>
      </c>
      <c r="F49" s="86" t="s">
        <v>1725</v>
      </c>
      <c r="G49" s="148">
        <v>0</v>
      </c>
    </row>
    <row r="50" spans="1:7" x14ac:dyDescent="0.25">
      <c r="A50" s="1"/>
      <c r="B50" s="86" t="s">
        <v>80</v>
      </c>
      <c r="C50" s="86" t="s">
        <v>1222</v>
      </c>
      <c r="D50" s="86" t="s">
        <v>1768</v>
      </c>
      <c r="E50" s="86" t="s">
        <v>1724</v>
      </c>
      <c r="F50" s="86" t="s">
        <v>1725</v>
      </c>
      <c r="G50" s="148">
        <v>0</v>
      </c>
    </row>
    <row r="51" spans="1:7" x14ac:dyDescent="0.25">
      <c r="A51" s="1"/>
      <c r="B51" s="86" t="s">
        <v>89</v>
      </c>
      <c r="C51" s="86" t="s">
        <v>90</v>
      </c>
      <c r="D51" s="86" t="s">
        <v>1769</v>
      </c>
      <c r="E51" s="86" t="s">
        <v>1724</v>
      </c>
      <c r="F51" s="86" t="s">
        <v>1725</v>
      </c>
      <c r="G51" s="148">
        <v>0</v>
      </c>
    </row>
    <row r="52" spans="1:7" x14ac:dyDescent="0.25">
      <c r="A52" s="1"/>
      <c r="B52" s="86" t="s">
        <v>89</v>
      </c>
      <c r="C52" s="86" t="s">
        <v>90</v>
      </c>
      <c r="D52" s="86" t="s">
        <v>1769</v>
      </c>
      <c r="E52" s="86" t="s">
        <v>1752</v>
      </c>
      <c r="F52" s="86" t="s">
        <v>1725</v>
      </c>
      <c r="G52" s="148">
        <v>512716.96</v>
      </c>
    </row>
    <row r="53" spans="1:7" x14ac:dyDescent="0.25">
      <c r="A53" s="1"/>
      <c r="B53" s="86" t="s">
        <v>89</v>
      </c>
      <c r="C53" s="86" t="s">
        <v>90</v>
      </c>
      <c r="D53" s="86" t="s">
        <v>1770</v>
      </c>
      <c r="E53" s="86" t="s">
        <v>1724</v>
      </c>
      <c r="F53" s="86" t="s">
        <v>1725</v>
      </c>
      <c r="G53" s="148">
        <v>0</v>
      </c>
    </row>
    <row r="54" spans="1:7" x14ac:dyDescent="0.25">
      <c r="A54" s="1"/>
      <c r="B54" s="86" t="s">
        <v>89</v>
      </c>
      <c r="C54" s="86" t="s">
        <v>90</v>
      </c>
      <c r="D54" s="86" t="s">
        <v>1770</v>
      </c>
      <c r="E54" s="86" t="s">
        <v>1752</v>
      </c>
      <c r="F54" s="86" t="s">
        <v>1725</v>
      </c>
      <c r="G54" s="148">
        <v>558523.22</v>
      </c>
    </row>
    <row r="55" spans="1:7" x14ac:dyDescent="0.25">
      <c r="A55" s="1"/>
      <c r="B55" s="86" t="s">
        <v>669</v>
      </c>
      <c r="C55" s="86" t="s">
        <v>1232</v>
      </c>
      <c r="D55" s="86" t="s">
        <v>1232</v>
      </c>
      <c r="E55" s="86" t="s">
        <v>1724</v>
      </c>
      <c r="F55" s="86" t="s">
        <v>1725</v>
      </c>
      <c r="G55" s="148">
        <v>0</v>
      </c>
    </row>
    <row r="56" spans="1:7" x14ac:dyDescent="0.25">
      <c r="A56" s="1"/>
      <c r="B56" s="86" t="s">
        <v>669</v>
      </c>
      <c r="C56" s="86" t="s">
        <v>1233</v>
      </c>
      <c r="D56" s="86" t="s">
        <v>1233</v>
      </c>
      <c r="E56" s="86" t="s">
        <v>1724</v>
      </c>
      <c r="F56" s="86" t="s">
        <v>1725</v>
      </c>
      <c r="G56" s="148">
        <v>0</v>
      </c>
    </row>
    <row r="57" spans="1:7" x14ac:dyDescent="0.25">
      <c r="A57" s="1"/>
      <c r="B57" s="86" t="s">
        <v>92</v>
      </c>
      <c r="C57" s="86" t="s">
        <v>99</v>
      </c>
      <c r="D57" s="86" t="s">
        <v>1771</v>
      </c>
      <c r="E57" s="86" t="s">
        <v>1752</v>
      </c>
      <c r="F57" s="86" t="s">
        <v>1725</v>
      </c>
      <c r="G57" s="148">
        <v>959420.88540000003</v>
      </c>
    </row>
    <row r="58" spans="1:7" x14ac:dyDescent="0.25">
      <c r="A58" s="1"/>
      <c r="B58" s="86" t="s">
        <v>92</v>
      </c>
      <c r="C58" s="86" t="s">
        <v>99</v>
      </c>
      <c r="D58" s="86" t="s">
        <v>1772</v>
      </c>
      <c r="E58" s="86" t="s">
        <v>1752</v>
      </c>
      <c r="F58" s="86" t="s">
        <v>1725</v>
      </c>
      <c r="G58" s="148">
        <v>976160.32409999997</v>
      </c>
    </row>
    <row r="59" spans="1:7" x14ac:dyDescent="0.25">
      <c r="A59" s="1"/>
      <c r="B59" s="86" t="s">
        <v>92</v>
      </c>
      <c r="C59" s="86" t="s">
        <v>99</v>
      </c>
      <c r="D59" s="86" t="s">
        <v>1773</v>
      </c>
      <c r="E59" s="86" t="s">
        <v>1752</v>
      </c>
      <c r="F59" s="86" t="s">
        <v>1725</v>
      </c>
      <c r="G59" s="148">
        <v>977836.49719999998</v>
      </c>
    </row>
    <row r="60" spans="1:7" x14ac:dyDescent="0.25">
      <c r="A60" s="1"/>
      <c r="B60" s="86" t="s">
        <v>92</v>
      </c>
      <c r="C60" s="86" t="s">
        <v>102</v>
      </c>
      <c r="D60" s="86" t="s">
        <v>1774</v>
      </c>
      <c r="E60" s="86" t="s">
        <v>1752</v>
      </c>
      <c r="F60" s="86" t="s">
        <v>1725</v>
      </c>
      <c r="G60" s="148">
        <v>483072.31910000002</v>
      </c>
    </row>
    <row r="61" spans="1:7" x14ac:dyDescent="0.25">
      <c r="A61" s="1"/>
      <c r="B61" s="86" t="s">
        <v>347</v>
      </c>
      <c r="C61" s="86" t="s">
        <v>1239</v>
      </c>
      <c r="D61" s="86" t="s">
        <v>1775</v>
      </c>
      <c r="E61" s="86" t="s">
        <v>1724</v>
      </c>
      <c r="F61" s="86" t="s">
        <v>1725</v>
      </c>
      <c r="G61" s="148">
        <v>52.698</v>
      </c>
    </row>
    <row r="62" spans="1:7" x14ac:dyDescent="0.25">
      <c r="A62" s="1"/>
      <c r="B62" s="86" t="s">
        <v>40</v>
      </c>
      <c r="C62" s="86" t="s">
        <v>1242</v>
      </c>
      <c r="D62" s="86" t="s">
        <v>1776</v>
      </c>
      <c r="E62" s="86" t="s">
        <v>1724</v>
      </c>
      <c r="F62" s="86" t="s">
        <v>1725</v>
      </c>
      <c r="G62" s="148">
        <v>0</v>
      </c>
    </row>
    <row r="63" spans="1:7" x14ac:dyDescent="0.25">
      <c r="A63" s="1"/>
      <c r="B63" s="86" t="s">
        <v>40</v>
      </c>
      <c r="C63" s="86" t="s">
        <v>1242</v>
      </c>
      <c r="D63" s="86" t="s">
        <v>1776</v>
      </c>
      <c r="E63" s="86" t="s">
        <v>1752</v>
      </c>
      <c r="F63" s="86" t="s">
        <v>1725</v>
      </c>
      <c r="G63" s="148">
        <v>0</v>
      </c>
    </row>
    <row r="64" spans="1:7" x14ac:dyDescent="0.25">
      <c r="A64" s="1"/>
      <c r="B64" s="86" t="s">
        <v>40</v>
      </c>
      <c r="C64" s="86" t="s">
        <v>1242</v>
      </c>
      <c r="D64" s="86" t="s">
        <v>1243</v>
      </c>
      <c r="E64" s="86" t="s">
        <v>1724</v>
      </c>
      <c r="F64" s="86" t="s">
        <v>1725</v>
      </c>
      <c r="G64" s="148">
        <v>0</v>
      </c>
    </row>
    <row r="65" spans="1:7" x14ac:dyDescent="0.25">
      <c r="A65" s="1"/>
      <c r="B65" s="86" t="s">
        <v>40</v>
      </c>
      <c r="C65" s="86" t="s">
        <v>1242</v>
      </c>
      <c r="D65" s="86" t="s">
        <v>1243</v>
      </c>
      <c r="E65" s="86" t="s">
        <v>1752</v>
      </c>
      <c r="F65" s="86" t="s">
        <v>1725</v>
      </c>
      <c r="G65" s="148">
        <v>71577.899999999994</v>
      </c>
    </row>
    <row r="66" spans="1:7" x14ac:dyDescent="0.25">
      <c r="A66" s="1"/>
      <c r="B66" s="86" t="s">
        <v>40</v>
      </c>
      <c r="C66" s="86" t="s">
        <v>1242</v>
      </c>
      <c r="D66" s="86" t="s">
        <v>1405</v>
      </c>
      <c r="E66" s="86" t="s">
        <v>1724</v>
      </c>
      <c r="F66" s="86" t="s">
        <v>1725</v>
      </c>
      <c r="G66" s="148">
        <v>0</v>
      </c>
    </row>
    <row r="67" spans="1:7" x14ac:dyDescent="0.25">
      <c r="A67" s="1"/>
      <c r="B67" s="86" t="s">
        <v>40</v>
      </c>
      <c r="C67" s="86" t="s">
        <v>1242</v>
      </c>
      <c r="D67" s="86" t="s">
        <v>1405</v>
      </c>
      <c r="E67" s="86" t="s">
        <v>1752</v>
      </c>
      <c r="F67" s="86" t="s">
        <v>1725</v>
      </c>
      <c r="G67" s="148">
        <v>67620.100000000006</v>
      </c>
    </row>
    <row r="68" spans="1:7" x14ac:dyDescent="0.25">
      <c r="A68" s="1"/>
      <c r="B68" s="86" t="s">
        <v>40</v>
      </c>
      <c r="C68" s="86" t="s">
        <v>126</v>
      </c>
      <c r="D68" s="86" t="s">
        <v>1777</v>
      </c>
      <c r="E68" s="86" t="s">
        <v>1752</v>
      </c>
      <c r="F68" s="86" t="s">
        <v>1725</v>
      </c>
      <c r="G68" s="148">
        <v>332164</v>
      </c>
    </row>
    <row r="69" spans="1:7" x14ac:dyDescent="0.25">
      <c r="A69" s="1"/>
      <c r="B69" s="86" t="s">
        <v>40</v>
      </c>
      <c r="C69" s="86" t="s">
        <v>129</v>
      </c>
      <c r="D69" s="86" t="s">
        <v>129</v>
      </c>
      <c r="E69" s="86" t="s">
        <v>1752</v>
      </c>
      <c r="F69" s="86" t="s">
        <v>1725</v>
      </c>
      <c r="G69" s="148">
        <v>267806</v>
      </c>
    </row>
    <row r="70" spans="1:7" x14ac:dyDescent="0.25">
      <c r="A70" s="1"/>
      <c r="B70" s="86" t="s">
        <v>40</v>
      </c>
      <c r="C70" s="86" t="s">
        <v>129</v>
      </c>
      <c r="D70" s="86" t="s">
        <v>1778</v>
      </c>
      <c r="E70" s="86" t="s">
        <v>1724</v>
      </c>
      <c r="F70" s="86" t="s">
        <v>1725</v>
      </c>
      <c r="G70" s="148">
        <v>0</v>
      </c>
    </row>
    <row r="71" spans="1:7" x14ac:dyDescent="0.25">
      <c r="A71" s="1"/>
      <c r="B71" s="86" t="s">
        <v>40</v>
      </c>
      <c r="C71" s="86" t="s">
        <v>129</v>
      </c>
      <c r="D71" s="86" t="s">
        <v>1779</v>
      </c>
      <c r="E71" s="86" t="s">
        <v>1724</v>
      </c>
      <c r="F71" s="86" t="s">
        <v>1725</v>
      </c>
      <c r="G71" s="148">
        <v>0</v>
      </c>
    </row>
    <row r="72" spans="1:7" x14ac:dyDescent="0.25">
      <c r="A72" s="1"/>
      <c r="B72" s="86" t="s">
        <v>395</v>
      </c>
      <c r="C72" s="86" t="s">
        <v>1143</v>
      </c>
      <c r="D72" s="86" t="s">
        <v>1780</v>
      </c>
      <c r="E72" s="86" t="s">
        <v>1781</v>
      </c>
      <c r="F72" s="86" t="s">
        <v>1725</v>
      </c>
      <c r="G72" s="148">
        <v>24596.54</v>
      </c>
    </row>
    <row r="73" spans="1:7" x14ac:dyDescent="0.25">
      <c r="A73" s="1"/>
      <c r="B73" s="86" t="s">
        <v>395</v>
      </c>
      <c r="C73" s="86" t="s">
        <v>1143</v>
      </c>
      <c r="D73" s="86" t="s">
        <v>1782</v>
      </c>
      <c r="E73" s="86" t="s">
        <v>1781</v>
      </c>
      <c r="F73" s="86" t="s">
        <v>1725</v>
      </c>
      <c r="G73" s="148">
        <v>24596.54</v>
      </c>
    </row>
    <row r="74" spans="1:7" x14ac:dyDescent="0.25">
      <c r="A74" s="1"/>
      <c r="B74" s="86" t="s">
        <v>395</v>
      </c>
      <c r="C74" s="86" t="s">
        <v>1143</v>
      </c>
      <c r="D74" s="86" t="s">
        <v>1783</v>
      </c>
      <c r="E74" s="86" t="s">
        <v>1781</v>
      </c>
      <c r="F74" s="86" t="s">
        <v>1725</v>
      </c>
      <c r="G74" s="148">
        <v>24596.54</v>
      </c>
    </row>
    <row r="75" spans="1:7" x14ac:dyDescent="0.25">
      <c r="A75" s="1"/>
      <c r="B75" s="86" t="s">
        <v>395</v>
      </c>
      <c r="C75" s="86" t="s">
        <v>1249</v>
      </c>
      <c r="D75" s="86" t="s">
        <v>1784</v>
      </c>
      <c r="E75" s="86" t="s">
        <v>1781</v>
      </c>
      <c r="F75" s="86" t="s">
        <v>1725</v>
      </c>
      <c r="G75" s="148">
        <v>19757.3</v>
      </c>
    </row>
    <row r="76" spans="1:7" x14ac:dyDescent="0.25">
      <c r="A76" s="1"/>
      <c r="B76" s="86" t="s">
        <v>395</v>
      </c>
      <c r="C76" s="86" t="s">
        <v>1249</v>
      </c>
      <c r="D76" s="86" t="s">
        <v>1785</v>
      </c>
      <c r="E76" s="86" t="s">
        <v>1781</v>
      </c>
      <c r="F76" s="86" t="s">
        <v>1725</v>
      </c>
      <c r="G76" s="148">
        <v>19930.25</v>
      </c>
    </row>
    <row r="77" spans="1:7" x14ac:dyDescent="0.25">
      <c r="A77" s="1"/>
      <c r="B77" s="86" t="s">
        <v>395</v>
      </c>
      <c r="C77" s="86" t="s">
        <v>1250</v>
      </c>
      <c r="D77" s="86" t="s">
        <v>1786</v>
      </c>
      <c r="E77" s="86" t="s">
        <v>1781</v>
      </c>
      <c r="F77" s="86" t="s">
        <v>1725</v>
      </c>
      <c r="G77" s="148">
        <v>11326.21</v>
      </c>
    </row>
    <row r="78" spans="1:7" x14ac:dyDescent="0.25">
      <c r="A78" s="1"/>
      <c r="B78" s="86" t="s">
        <v>395</v>
      </c>
      <c r="C78" s="86" t="s">
        <v>1250</v>
      </c>
      <c r="D78" s="86" t="s">
        <v>1787</v>
      </c>
      <c r="E78" s="86" t="s">
        <v>1781</v>
      </c>
      <c r="F78" s="86" t="s">
        <v>1725</v>
      </c>
      <c r="G78" s="148">
        <v>0</v>
      </c>
    </row>
    <row r="79" spans="1:7" x14ac:dyDescent="0.25">
      <c r="A79" s="1"/>
      <c r="B79" s="86" t="s">
        <v>395</v>
      </c>
      <c r="C79" s="86" t="s">
        <v>1251</v>
      </c>
      <c r="D79" s="86" t="s">
        <v>1788</v>
      </c>
      <c r="E79" s="86" t="s">
        <v>1781</v>
      </c>
      <c r="F79" s="86" t="s">
        <v>1725</v>
      </c>
      <c r="G79" s="148">
        <v>14123.28</v>
      </c>
    </row>
    <row r="80" spans="1:7" x14ac:dyDescent="0.25">
      <c r="A80" s="1"/>
      <c r="B80" s="86" t="s">
        <v>395</v>
      </c>
      <c r="C80" s="86" t="s">
        <v>1251</v>
      </c>
      <c r="D80" s="86" t="s">
        <v>1789</v>
      </c>
      <c r="E80" s="86" t="s">
        <v>1781</v>
      </c>
      <c r="F80" s="86" t="s">
        <v>1725</v>
      </c>
      <c r="G80" s="148">
        <v>13730.97</v>
      </c>
    </row>
    <row r="81" spans="1:7" ht="25.5" x14ac:dyDescent="0.25">
      <c r="A81" s="1"/>
      <c r="B81" s="86" t="s">
        <v>662</v>
      </c>
      <c r="C81" s="86" t="s">
        <v>1252</v>
      </c>
      <c r="D81" s="86" t="s">
        <v>737</v>
      </c>
      <c r="E81" s="86" t="s">
        <v>1724</v>
      </c>
      <c r="F81" s="86" t="s">
        <v>1725</v>
      </c>
      <c r="G81" s="148">
        <v>0</v>
      </c>
    </row>
    <row r="82" spans="1:7" ht="25.5" x14ac:dyDescent="0.25">
      <c r="A82" s="1"/>
      <c r="B82" s="86" t="s">
        <v>662</v>
      </c>
      <c r="C82" s="86" t="s">
        <v>1252</v>
      </c>
      <c r="D82" s="86" t="s">
        <v>738</v>
      </c>
      <c r="E82" s="86" t="s">
        <v>1724</v>
      </c>
      <c r="F82" s="86" t="s">
        <v>1725</v>
      </c>
      <c r="G82" s="148">
        <v>0</v>
      </c>
    </row>
    <row r="83" spans="1:7" x14ac:dyDescent="0.25">
      <c r="A83" s="1"/>
      <c r="B83" s="86" t="s">
        <v>134</v>
      </c>
      <c r="C83" s="86" t="s">
        <v>135</v>
      </c>
      <c r="D83" s="86" t="s">
        <v>1790</v>
      </c>
      <c r="E83" s="86" t="s">
        <v>1724</v>
      </c>
      <c r="F83" s="86" t="s">
        <v>1725</v>
      </c>
      <c r="G83" s="148">
        <v>0</v>
      </c>
    </row>
    <row r="84" spans="1:7" x14ac:dyDescent="0.25">
      <c r="A84" s="1"/>
      <c r="B84" s="86" t="s">
        <v>134</v>
      </c>
      <c r="C84" s="86" t="s">
        <v>135</v>
      </c>
      <c r="D84" s="86" t="s">
        <v>1791</v>
      </c>
      <c r="E84" s="86" t="s">
        <v>1724</v>
      </c>
      <c r="F84" s="86" t="s">
        <v>1725</v>
      </c>
      <c r="G84" s="148">
        <v>0</v>
      </c>
    </row>
    <row r="85" spans="1:7" x14ac:dyDescent="0.25">
      <c r="A85" s="1"/>
      <c r="B85" s="86" t="s">
        <v>134</v>
      </c>
      <c r="C85" s="86" t="s">
        <v>135</v>
      </c>
      <c r="D85" s="86" t="s">
        <v>1792</v>
      </c>
      <c r="E85" s="86" t="s">
        <v>1724</v>
      </c>
      <c r="F85" s="86" t="s">
        <v>1725</v>
      </c>
      <c r="G85" s="148">
        <v>0</v>
      </c>
    </row>
    <row r="86" spans="1:7" x14ac:dyDescent="0.25">
      <c r="A86" s="1"/>
      <c r="B86" s="86" t="s">
        <v>134</v>
      </c>
      <c r="C86" s="86" t="s">
        <v>135</v>
      </c>
      <c r="D86" s="86" t="s">
        <v>1793</v>
      </c>
      <c r="E86" s="86" t="s">
        <v>1724</v>
      </c>
      <c r="F86" s="86" t="s">
        <v>1725</v>
      </c>
      <c r="G86" s="148">
        <v>0</v>
      </c>
    </row>
    <row r="87" spans="1:7" x14ac:dyDescent="0.25">
      <c r="A87" s="1"/>
      <c r="B87" s="86" t="s">
        <v>548</v>
      </c>
      <c r="C87" s="86" t="s">
        <v>1255</v>
      </c>
      <c r="D87" s="86" t="s">
        <v>550</v>
      </c>
      <c r="E87" s="86" t="s">
        <v>1724</v>
      </c>
      <c r="F87" s="86" t="s">
        <v>1725</v>
      </c>
      <c r="G87" s="148">
        <v>0</v>
      </c>
    </row>
    <row r="88" spans="1:7" x14ac:dyDescent="0.25">
      <c r="A88" s="1"/>
      <c r="B88" s="86" t="s">
        <v>548</v>
      </c>
      <c r="C88" s="86" t="s">
        <v>1255</v>
      </c>
      <c r="D88" s="86" t="s">
        <v>1794</v>
      </c>
      <c r="E88" s="86" t="s">
        <v>1724</v>
      </c>
      <c r="F88" s="86" t="s">
        <v>1725</v>
      </c>
      <c r="G88" s="148">
        <v>0</v>
      </c>
    </row>
    <row r="89" spans="1:7" x14ac:dyDescent="0.25">
      <c r="A89" s="1"/>
      <c r="B89" s="86" t="s">
        <v>548</v>
      </c>
      <c r="C89" s="86" t="s">
        <v>1255</v>
      </c>
      <c r="D89" s="86" t="s">
        <v>1794</v>
      </c>
      <c r="E89" s="86" t="s">
        <v>1726</v>
      </c>
      <c r="F89" s="86" t="s">
        <v>1725</v>
      </c>
      <c r="G89" s="148">
        <v>0</v>
      </c>
    </row>
    <row r="90" spans="1:7" x14ac:dyDescent="0.25">
      <c r="A90" s="1"/>
      <c r="B90" s="86" t="s">
        <v>548</v>
      </c>
      <c r="C90" s="86" t="s">
        <v>1255</v>
      </c>
      <c r="D90" s="86" t="s">
        <v>1795</v>
      </c>
      <c r="E90" s="86" t="s">
        <v>1724</v>
      </c>
      <c r="F90" s="86" t="s">
        <v>1725</v>
      </c>
      <c r="G90" s="148">
        <v>0</v>
      </c>
    </row>
    <row r="91" spans="1:7" x14ac:dyDescent="0.25">
      <c r="A91" s="1"/>
      <c r="B91" s="86" t="s">
        <v>548</v>
      </c>
      <c r="C91" s="86" t="s">
        <v>1255</v>
      </c>
      <c r="D91" s="86" t="s">
        <v>1795</v>
      </c>
      <c r="E91" s="86" t="s">
        <v>1726</v>
      </c>
      <c r="F91" s="86" t="s">
        <v>1725</v>
      </c>
      <c r="G91" s="148">
        <v>0</v>
      </c>
    </row>
    <row r="92" spans="1:7" x14ac:dyDescent="0.25">
      <c r="A92" s="1"/>
      <c r="B92" s="86" t="s">
        <v>548</v>
      </c>
      <c r="C92" s="86" t="s">
        <v>1255</v>
      </c>
      <c r="D92" s="86" t="s">
        <v>1796</v>
      </c>
      <c r="E92" s="86" t="s">
        <v>1724</v>
      </c>
      <c r="F92" s="86" t="s">
        <v>1725</v>
      </c>
      <c r="G92" s="148">
        <v>0</v>
      </c>
    </row>
    <row r="93" spans="1:7" x14ac:dyDescent="0.25">
      <c r="A93" s="1"/>
      <c r="B93" s="86" t="s">
        <v>548</v>
      </c>
      <c r="C93" s="86" t="s">
        <v>1255</v>
      </c>
      <c r="D93" s="86" t="s">
        <v>1796</v>
      </c>
      <c r="E93" s="86" t="s">
        <v>1726</v>
      </c>
      <c r="F93" s="86" t="s">
        <v>1725</v>
      </c>
      <c r="G93" s="148">
        <v>0</v>
      </c>
    </row>
    <row r="94" spans="1:7" x14ac:dyDescent="0.25">
      <c r="A94" s="1"/>
      <c r="B94" s="86" t="s">
        <v>142</v>
      </c>
      <c r="C94" s="86" t="s">
        <v>1261</v>
      </c>
      <c r="D94" s="86" t="s">
        <v>790</v>
      </c>
      <c r="E94" s="86" t="s">
        <v>1752</v>
      </c>
      <c r="F94" s="86" t="s">
        <v>1725</v>
      </c>
      <c r="G94" s="148">
        <v>536881</v>
      </c>
    </row>
    <row r="95" spans="1:7" x14ac:dyDescent="0.25">
      <c r="A95" s="1"/>
      <c r="B95" s="86" t="s">
        <v>146</v>
      </c>
      <c r="C95" s="86" t="s">
        <v>1262</v>
      </c>
      <c r="D95" s="86" t="s">
        <v>1797</v>
      </c>
      <c r="E95" s="86" t="s">
        <v>1752</v>
      </c>
      <c r="F95" s="86" t="s">
        <v>1725</v>
      </c>
      <c r="G95" s="148">
        <v>0</v>
      </c>
    </row>
    <row r="96" spans="1:7" x14ac:dyDescent="0.25">
      <c r="A96" s="1"/>
      <c r="B96" s="86" t="s">
        <v>146</v>
      </c>
      <c r="C96" s="86" t="s">
        <v>1262</v>
      </c>
      <c r="D96" s="86" t="s">
        <v>1798</v>
      </c>
      <c r="E96" s="86" t="s">
        <v>1752</v>
      </c>
      <c r="F96" s="86" t="s">
        <v>1725</v>
      </c>
      <c r="G96" s="148">
        <v>120838.6309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5" t="s">
        <v>649</v>
      </c>
      <c r="C6" s="205" t="s">
        <v>1799</v>
      </c>
      <c r="D6" s="205"/>
      <c r="E6" s="205"/>
      <c r="F6" s="205"/>
      <c r="G6" s="205"/>
      <c r="H6" s="205"/>
      <c r="I6" s="205"/>
      <c r="J6" s="205"/>
      <c r="K6" s="205"/>
      <c r="L6" s="205"/>
      <c r="M6" s="205"/>
      <c r="N6" s="205"/>
      <c r="O6" s="205"/>
      <c r="P6" s="205"/>
    </row>
    <row r="7" spans="1:16" ht="39.950000000000003" customHeight="1" x14ac:dyDescent="0.25">
      <c r="A7" s="1"/>
      <c r="B7" s="205"/>
      <c r="C7" s="3" t="s">
        <v>239</v>
      </c>
      <c r="D7" s="3" t="s">
        <v>73</v>
      </c>
      <c r="E7" s="3" t="s">
        <v>80</v>
      </c>
      <c r="F7" s="3" t="s">
        <v>80</v>
      </c>
      <c r="G7" s="3" t="s">
        <v>89</v>
      </c>
      <c r="H7" s="3" t="s">
        <v>299</v>
      </c>
      <c r="I7" s="3" t="s">
        <v>92</v>
      </c>
      <c r="J7" s="3" t="s">
        <v>92</v>
      </c>
      <c r="K7" s="3" t="s">
        <v>40</v>
      </c>
      <c r="L7" s="3" t="s">
        <v>40</v>
      </c>
      <c r="M7" s="3" t="s">
        <v>40</v>
      </c>
      <c r="N7" s="3" t="s">
        <v>40</v>
      </c>
      <c r="O7" s="3" t="s">
        <v>142</v>
      </c>
      <c r="P7" s="3" t="s">
        <v>146</v>
      </c>
    </row>
    <row r="8" spans="1:16" ht="39.950000000000003" customHeight="1" x14ac:dyDescent="0.25">
      <c r="A8" s="1"/>
      <c r="B8" s="205"/>
      <c r="C8" s="3" t="s">
        <v>61</v>
      </c>
      <c r="D8" s="3" t="s">
        <v>78</v>
      </c>
      <c r="E8" s="3" t="s">
        <v>1800</v>
      </c>
      <c r="F8" s="3" t="s">
        <v>1801</v>
      </c>
      <c r="G8" s="3" t="s">
        <v>1802</v>
      </c>
      <c r="H8" s="3" t="s">
        <v>1803</v>
      </c>
      <c r="I8" s="3" t="s">
        <v>99</v>
      </c>
      <c r="J8" s="3" t="s">
        <v>102</v>
      </c>
      <c r="K8" s="3" t="s">
        <v>1804</v>
      </c>
      <c r="L8" s="3" t="s">
        <v>1805</v>
      </c>
      <c r="M8" s="3" t="s">
        <v>123</v>
      </c>
      <c r="N8" s="3" t="s">
        <v>1806</v>
      </c>
      <c r="O8" s="3" t="s">
        <v>1223</v>
      </c>
      <c r="P8" s="3" t="s">
        <v>1807</v>
      </c>
    </row>
    <row r="9" spans="1:16" x14ac:dyDescent="0.25">
      <c r="A9" s="1"/>
      <c r="B9" s="149" t="s">
        <v>176</v>
      </c>
      <c r="C9" s="147">
        <v>865.9</v>
      </c>
      <c r="D9" s="147" t="s">
        <v>1647</v>
      </c>
      <c r="E9" s="147">
        <v>91.95</v>
      </c>
      <c r="F9" s="147">
        <v>91.95</v>
      </c>
      <c r="G9" s="147">
        <v>4750.8</v>
      </c>
      <c r="H9" s="147">
        <v>535.44000000000005</v>
      </c>
      <c r="I9" s="147">
        <v>6086</v>
      </c>
      <c r="J9" s="147">
        <v>4404</v>
      </c>
      <c r="K9" s="147">
        <v>4660.7376000000004</v>
      </c>
      <c r="L9" s="147">
        <v>4666.0068000000001</v>
      </c>
      <c r="M9" s="147">
        <v>4657.5865999999996</v>
      </c>
      <c r="N9" s="147">
        <v>4657.5572000000002</v>
      </c>
      <c r="O9" s="147">
        <v>6639.29</v>
      </c>
      <c r="P9" s="147">
        <v>6464.3509999999997</v>
      </c>
    </row>
    <row r="10" spans="1:16" x14ac:dyDescent="0.25">
      <c r="A10" s="1"/>
      <c r="B10" s="149" t="s">
        <v>1808</v>
      </c>
      <c r="C10" s="147">
        <v>863</v>
      </c>
      <c r="D10" s="147" t="s">
        <v>1647</v>
      </c>
      <c r="E10" s="147">
        <v>95.54</v>
      </c>
      <c r="F10" s="147">
        <v>95.54</v>
      </c>
      <c r="G10" s="147">
        <v>4749.8999999999996</v>
      </c>
      <c r="H10" s="147">
        <v>529.55999999999995</v>
      </c>
      <c r="I10" s="147">
        <v>6114</v>
      </c>
      <c r="J10" s="147">
        <v>4391</v>
      </c>
      <c r="K10" s="147">
        <v>4658.1145999999999</v>
      </c>
      <c r="L10" s="147">
        <v>4661.8559999999998</v>
      </c>
      <c r="M10" s="147">
        <v>4655.0856999999996</v>
      </c>
      <c r="N10" s="147">
        <v>4655.1170000000002</v>
      </c>
      <c r="O10" s="147">
        <v>6639.69</v>
      </c>
      <c r="P10" s="147">
        <v>6579.3019999999997</v>
      </c>
    </row>
    <row r="11" spans="1:16" x14ac:dyDescent="0.25">
      <c r="A11" s="1"/>
      <c r="B11" s="149" t="s">
        <v>1809</v>
      </c>
      <c r="C11" s="147">
        <v>861.7</v>
      </c>
      <c r="D11" s="147" t="s">
        <v>1647</v>
      </c>
      <c r="E11" s="147">
        <v>99.04</v>
      </c>
      <c r="F11" s="147">
        <v>99.04</v>
      </c>
      <c r="G11" s="147">
        <v>4749.8</v>
      </c>
      <c r="H11" s="147">
        <v>531.52</v>
      </c>
      <c r="I11" s="147">
        <v>6148</v>
      </c>
      <c r="J11" s="147">
        <v>4377</v>
      </c>
      <c r="K11" s="147">
        <v>4658.3732</v>
      </c>
      <c r="L11" s="147">
        <v>4673.6487999999999</v>
      </c>
      <c r="M11" s="147">
        <v>4655.1257999999998</v>
      </c>
      <c r="N11" s="147">
        <v>4655.5857999999998</v>
      </c>
      <c r="O11" s="147">
        <v>6639.69</v>
      </c>
      <c r="P11" s="147">
        <v>6692.37</v>
      </c>
    </row>
    <row r="12" spans="1:16" x14ac:dyDescent="0.25">
      <c r="A12" s="1"/>
      <c r="B12" s="149" t="s">
        <v>1810</v>
      </c>
      <c r="C12" s="147">
        <v>861.7</v>
      </c>
      <c r="D12" s="147" t="s">
        <v>1647</v>
      </c>
      <c r="E12" s="147">
        <v>101.34</v>
      </c>
      <c r="F12" s="147">
        <v>101.34</v>
      </c>
      <c r="G12" s="147">
        <v>4749.8</v>
      </c>
      <c r="H12" s="147">
        <v>527.6</v>
      </c>
      <c r="I12" s="147">
        <v>6221</v>
      </c>
      <c r="J12" s="147">
        <v>4363</v>
      </c>
      <c r="K12" s="147">
        <v>4662.2557999999999</v>
      </c>
      <c r="L12" s="147">
        <v>4680.7056000000002</v>
      </c>
      <c r="M12" s="147">
        <v>4659.5191000000004</v>
      </c>
      <c r="N12" s="147">
        <v>4659.2165999999997</v>
      </c>
      <c r="O12" s="147">
        <v>6650.29</v>
      </c>
      <c r="P12" s="147">
        <v>6803.2579999999998</v>
      </c>
    </row>
    <row r="13" spans="1:16" x14ac:dyDescent="0.25">
      <c r="A13" s="1"/>
      <c r="B13" s="149" t="s">
        <v>1811</v>
      </c>
      <c r="C13" s="147">
        <v>861.7</v>
      </c>
      <c r="D13" s="147" t="s">
        <v>1647</v>
      </c>
      <c r="E13" s="147">
        <v>102.63</v>
      </c>
      <c r="F13" s="147">
        <v>102.63</v>
      </c>
      <c r="G13" s="147">
        <v>4750.8999999999996</v>
      </c>
      <c r="H13" s="147">
        <v>526.62</v>
      </c>
      <c r="I13" s="147">
        <v>6293</v>
      </c>
      <c r="J13" s="147">
        <v>4350</v>
      </c>
      <c r="K13" s="147">
        <v>4664.6785</v>
      </c>
      <c r="L13" s="147">
        <v>4684.7942000000003</v>
      </c>
      <c r="M13" s="147">
        <v>4661.9498999999996</v>
      </c>
      <c r="N13" s="147">
        <v>4661.3329999999996</v>
      </c>
      <c r="O13" s="147">
        <v>6660.1</v>
      </c>
      <c r="P13" s="147">
        <v>6909.5219999999999</v>
      </c>
    </row>
    <row r="14" spans="1:16" x14ac:dyDescent="0.25">
      <c r="A14" s="1"/>
      <c r="B14" s="149" t="s">
        <v>426</v>
      </c>
      <c r="C14" s="147">
        <v>861.7</v>
      </c>
      <c r="D14" s="147" t="s">
        <v>1647</v>
      </c>
      <c r="E14" s="147">
        <v>103.46</v>
      </c>
      <c r="F14" s="147">
        <v>103.46</v>
      </c>
      <c r="G14" s="147">
        <v>4750.8</v>
      </c>
      <c r="H14" s="147">
        <v>519.75</v>
      </c>
      <c r="I14" s="147">
        <v>6366</v>
      </c>
      <c r="J14" s="147">
        <v>4351</v>
      </c>
      <c r="K14" s="147">
        <v>4658.5437000000002</v>
      </c>
      <c r="L14" s="147">
        <v>4676.7852000000003</v>
      </c>
      <c r="M14" s="147">
        <v>4655.3760000000002</v>
      </c>
      <c r="N14" s="147">
        <v>4654.8819999999996</v>
      </c>
      <c r="O14" s="147">
        <v>6660.89</v>
      </c>
      <c r="P14" s="147">
        <v>6937.7690000000002</v>
      </c>
    </row>
    <row r="15" spans="1:16" x14ac:dyDescent="0.25">
      <c r="A15" s="1"/>
      <c r="B15" s="149" t="s">
        <v>1812</v>
      </c>
      <c r="C15" s="147">
        <v>861.7</v>
      </c>
      <c r="D15" s="147" t="s">
        <v>1647</v>
      </c>
      <c r="E15" s="147">
        <v>105.23</v>
      </c>
      <c r="F15" s="147">
        <v>105.23</v>
      </c>
      <c r="G15" s="147">
        <v>4750.3999999999996</v>
      </c>
      <c r="H15" s="147">
        <v>529.55999999999995</v>
      </c>
      <c r="I15" s="147">
        <v>6438</v>
      </c>
      <c r="J15" s="147">
        <v>4358</v>
      </c>
      <c r="K15" s="147">
        <v>4658.6436999999996</v>
      </c>
      <c r="L15" s="147">
        <v>4676.1409000000003</v>
      </c>
      <c r="M15" s="147">
        <v>4655.6315999999997</v>
      </c>
      <c r="N15" s="147">
        <v>4655.3774999999996</v>
      </c>
      <c r="O15" s="147">
        <v>6661.28</v>
      </c>
      <c r="P15" s="147">
        <v>6939.0789999999997</v>
      </c>
    </row>
    <row r="16" spans="1:16" x14ac:dyDescent="0.25">
      <c r="A16" s="1"/>
      <c r="B16" s="149" t="s">
        <v>257</v>
      </c>
      <c r="C16" s="147">
        <v>861.7</v>
      </c>
      <c r="D16" s="147" t="s">
        <v>1647</v>
      </c>
      <c r="E16" s="147">
        <v>105.71</v>
      </c>
      <c r="F16" s="147">
        <v>105.71</v>
      </c>
      <c r="G16" s="147">
        <v>4750.5</v>
      </c>
      <c r="H16" s="147">
        <v>530.54</v>
      </c>
      <c r="I16" s="147">
        <v>6510</v>
      </c>
      <c r="J16" s="147">
        <v>4366</v>
      </c>
      <c r="K16" s="147">
        <v>4642.2271000000001</v>
      </c>
      <c r="L16" s="147">
        <v>4654.5364</v>
      </c>
      <c r="M16" s="147">
        <v>4639.0322999999999</v>
      </c>
      <c r="N16" s="147">
        <v>4638.7317000000003</v>
      </c>
      <c r="O16" s="147">
        <v>6661.28</v>
      </c>
      <c r="P16" s="147">
        <v>6938.3760000000002</v>
      </c>
    </row>
    <row r="17" spans="1:16" x14ac:dyDescent="0.25">
      <c r="A17" s="1"/>
      <c r="B17" s="149" t="s">
        <v>295</v>
      </c>
      <c r="C17" s="147">
        <v>861.7</v>
      </c>
      <c r="D17" s="147" t="s">
        <v>1647</v>
      </c>
      <c r="E17" s="147">
        <v>106.09</v>
      </c>
      <c r="F17" s="147">
        <v>106.09</v>
      </c>
      <c r="G17" s="147">
        <v>4750.5</v>
      </c>
      <c r="H17" s="147">
        <v>526.62</v>
      </c>
      <c r="I17" s="147">
        <v>6583</v>
      </c>
      <c r="J17" s="147">
        <v>4373</v>
      </c>
      <c r="K17" s="147">
        <v>4625.8693000000003</v>
      </c>
      <c r="L17" s="147">
        <v>4627.9044999999996</v>
      </c>
      <c r="M17" s="147">
        <v>4622.7156999999997</v>
      </c>
      <c r="N17" s="147">
        <v>4622.6004999999996</v>
      </c>
      <c r="O17" s="147">
        <v>6662.46</v>
      </c>
      <c r="P17" s="147">
        <v>6937.9409999999998</v>
      </c>
    </row>
    <row r="18" spans="1:16" x14ac:dyDescent="0.25">
      <c r="A18" s="1"/>
      <c r="B18" s="149" t="s">
        <v>633</v>
      </c>
      <c r="C18" s="147">
        <v>860.7</v>
      </c>
      <c r="D18" s="147" t="s">
        <v>1647</v>
      </c>
      <c r="E18" s="147">
        <v>105.79</v>
      </c>
      <c r="F18" s="147">
        <v>105.79</v>
      </c>
      <c r="G18" s="147">
        <v>4757.3999999999996</v>
      </c>
      <c r="H18" s="147">
        <v>531.52</v>
      </c>
      <c r="I18" s="147">
        <v>6655</v>
      </c>
      <c r="J18" s="147">
        <v>4380</v>
      </c>
      <c r="K18" s="147">
        <v>4602.8330999999998</v>
      </c>
      <c r="L18" s="147">
        <v>4594.8370999999997</v>
      </c>
      <c r="M18" s="147">
        <v>4597.8594999999996</v>
      </c>
      <c r="N18" s="147">
        <v>4604.1187</v>
      </c>
      <c r="O18" s="147">
        <v>6671.88</v>
      </c>
      <c r="P18" s="147">
        <v>6937.6859999999997</v>
      </c>
    </row>
    <row r="19" spans="1:16" x14ac:dyDescent="0.25">
      <c r="A19" s="1"/>
      <c r="B19" s="149" t="s">
        <v>1813</v>
      </c>
      <c r="C19" s="147">
        <v>857.1</v>
      </c>
      <c r="D19" s="147">
        <v>1907.38</v>
      </c>
      <c r="E19" s="147">
        <v>105.1</v>
      </c>
      <c r="F19" s="147">
        <v>105.1</v>
      </c>
      <c r="G19" s="147">
        <v>4757.3999999999996</v>
      </c>
      <c r="H19" s="147">
        <v>538.39</v>
      </c>
      <c r="I19" s="147">
        <v>6721</v>
      </c>
      <c r="J19" s="147">
        <v>4388</v>
      </c>
      <c r="K19" s="147">
        <v>4598.5934999999999</v>
      </c>
      <c r="L19" s="147">
        <v>4584.5382</v>
      </c>
      <c r="M19" s="147">
        <v>4592.4789000000001</v>
      </c>
      <c r="N19" s="147">
        <v>4604.8617999999997</v>
      </c>
      <c r="O19" s="147">
        <v>6715.06</v>
      </c>
      <c r="P19" s="147">
        <v>6937.0379999999996</v>
      </c>
    </row>
    <row r="20" spans="1:16" x14ac:dyDescent="0.25">
      <c r="A20" s="1"/>
      <c r="B20" s="149" t="s">
        <v>1814</v>
      </c>
      <c r="C20" s="147">
        <v>852.7</v>
      </c>
      <c r="D20" s="147">
        <v>1800.08</v>
      </c>
      <c r="E20" s="147">
        <v>104.29</v>
      </c>
      <c r="F20" s="147">
        <v>104.29</v>
      </c>
      <c r="G20" s="147">
        <v>4757.3999999999996</v>
      </c>
      <c r="H20" s="147">
        <v>524.66</v>
      </c>
      <c r="I20" s="147">
        <v>6772</v>
      </c>
      <c r="J20" s="147">
        <v>4395</v>
      </c>
      <c r="K20" s="147">
        <v>4589.402</v>
      </c>
      <c r="L20" s="147">
        <v>4571.8249999999998</v>
      </c>
      <c r="M20" s="147">
        <v>4583.5018</v>
      </c>
      <c r="N20" s="147">
        <v>4595.3720000000003</v>
      </c>
      <c r="O20" s="147">
        <v>6713.49</v>
      </c>
      <c r="P20" s="147">
        <v>6937.1970000000001</v>
      </c>
    </row>
    <row r="21" spans="1:16" x14ac:dyDescent="0.25">
      <c r="A21" s="1"/>
      <c r="B21" s="149" t="s">
        <v>1815</v>
      </c>
      <c r="C21" s="147">
        <v>850</v>
      </c>
      <c r="D21" s="147">
        <v>1772.37</v>
      </c>
      <c r="E21" s="147">
        <v>103.26</v>
      </c>
      <c r="F21" s="147">
        <v>103.26</v>
      </c>
      <c r="G21" s="147">
        <v>4757.3999999999996</v>
      </c>
      <c r="H21" s="147">
        <v>523.67999999999995</v>
      </c>
      <c r="I21" s="147">
        <v>6819</v>
      </c>
      <c r="J21" s="147">
        <v>4402</v>
      </c>
      <c r="K21" s="147">
        <v>4573.0204999999996</v>
      </c>
      <c r="L21" s="147">
        <v>4549.5596999999998</v>
      </c>
      <c r="M21" s="147">
        <v>4566.6606000000002</v>
      </c>
      <c r="N21" s="147">
        <v>4579.6512000000002</v>
      </c>
      <c r="O21" s="147">
        <v>6712.31</v>
      </c>
      <c r="P21" s="147">
        <v>6937.19</v>
      </c>
    </row>
    <row r="22" spans="1:16" x14ac:dyDescent="0.25">
      <c r="A22" s="1"/>
      <c r="B22" s="149" t="s">
        <v>1816</v>
      </c>
      <c r="C22" s="147">
        <v>852.2</v>
      </c>
      <c r="D22" s="147">
        <v>1764.51</v>
      </c>
      <c r="E22" s="147">
        <v>101.79</v>
      </c>
      <c r="F22" s="147">
        <v>101.79</v>
      </c>
      <c r="G22" s="147">
        <v>4757.3999999999996</v>
      </c>
      <c r="H22" s="147">
        <v>526.62</v>
      </c>
      <c r="I22" s="147">
        <v>6859</v>
      </c>
      <c r="J22" s="147">
        <v>4399</v>
      </c>
      <c r="K22" s="147">
        <v>4544.4621999999999</v>
      </c>
      <c r="L22" s="147">
        <v>4506.2511000000004</v>
      </c>
      <c r="M22" s="147">
        <v>4538.2098999999998</v>
      </c>
      <c r="N22" s="147">
        <v>4552.4958999999999</v>
      </c>
      <c r="O22" s="147">
        <v>6713.88</v>
      </c>
      <c r="P22" s="147">
        <v>6936.7070000000003</v>
      </c>
    </row>
    <row r="23" spans="1:16" x14ac:dyDescent="0.25">
      <c r="A23" s="1"/>
      <c r="B23" s="149" t="s">
        <v>1817</v>
      </c>
      <c r="C23" s="147">
        <v>850.2</v>
      </c>
      <c r="D23" s="147">
        <v>1761.86</v>
      </c>
      <c r="E23" s="147">
        <v>101.16</v>
      </c>
      <c r="F23" s="147">
        <v>101.16</v>
      </c>
      <c r="G23" s="147">
        <v>4757.3999999999996</v>
      </c>
      <c r="H23" s="147">
        <v>530.54</v>
      </c>
      <c r="I23" s="147">
        <v>6900</v>
      </c>
      <c r="J23" s="147">
        <v>4393</v>
      </c>
      <c r="K23" s="147">
        <v>4554.3105999999998</v>
      </c>
      <c r="L23" s="147">
        <v>4521.8928999999998</v>
      </c>
      <c r="M23" s="147">
        <v>4547.4287999999997</v>
      </c>
      <c r="N23" s="147">
        <v>4562.6391999999996</v>
      </c>
      <c r="O23" s="147">
        <v>6715.46</v>
      </c>
      <c r="P23" s="147">
        <v>6935.473</v>
      </c>
    </row>
    <row r="24" spans="1:16" x14ac:dyDescent="0.25">
      <c r="A24" s="1"/>
      <c r="B24" s="149" t="s">
        <v>1818</v>
      </c>
      <c r="C24" s="147">
        <v>849.5</v>
      </c>
      <c r="D24" s="147">
        <v>1813.39</v>
      </c>
      <c r="E24" s="147">
        <v>101.38</v>
      </c>
      <c r="F24" s="147">
        <v>101.38</v>
      </c>
      <c r="G24" s="147">
        <v>4757.3999999999996</v>
      </c>
      <c r="H24" s="147">
        <v>527.6</v>
      </c>
      <c r="I24" s="147">
        <v>7019</v>
      </c>
      <c r="J24" s="147">
        <v>4387</v>
      </c>
      <c r="K24" s="147">
        <v>4590.9843000000001</v>
      </c>
      <c r="L24" s="147">
        <v>4573.4638000000004</v>
      </c>
      <c r="M24" s="147">
        <v>4584.1643999999997</v>
      </c>
      <c r="N24" s="147">
        <v>4599.076</v>
      </c>
      <c r="O24" s="147">
        <v>6724.09</v>
      </c>
      <c r="P24" s="147">
        <v>6936.107</v>
      </c>
    </row>
    <row r="25" spans="1:16" x14ac:dyDescent="0.25">
      <c r="A25" s="1"/>
      <c r="B25" s="149" t="s">
        <v>366</v>
      </c>
      <c r="C25" s="147">
        <v>849.1</v>
      </c>
      <c r="D25" s="147">
        <v>1854.65</v>
      </c>
      <c r="E25" s="147">
        <v>101.86</v>
      </c>
      <c r="F25" s="147">
        <v>101.86</v>
      </c>
      <c r="G25" s="147">
        <v>4757.3999999999996</v>
      </c>
      <c r="H25" s="147">
        <v>519.75</v>
      </c>
      <c r="I25" s="147">
        <v>7157</v>
      </c>
      <c r="J25" s="147">
        <v>4381</v>
      </c>
      <c r="K25" s="147">
        <v>4609.2795999999998</v>
      </c>
      <c r="L25" s="147">
        <v>4604.6172999999999</v>
      </c>
      <c r="M25" s="147">
        <v>4603.0555000000004</v>
      </c>
      <c r="N25" s="147">
        <v>4617.1939000000002</v>
      </c>
      <c r="O25" s="147">
        <v>6728.41</v>
      </c>
      <c r="P25" s="147">
        <v>6936.9480000000003</v>
      </c>
    </row>
    <row r="26" spans="1:16" x14ac:dyDescent="0.25">
      <c r="A26" s="1"/>
      <c r="B26" s="149" t="s">
        <v>258</v>
      </c>
      <c r="C26" s="147">
        <v>784.5</v>
      </c>
      <c r="D26" s="147">
        <v>2947.36</v>
      </c>
      <c r="E26" s="147">
        <v>101.63</v>
      </c>
      <c r="F26" s="147">
        <v>101.63</v>
      </c>
      <c r="G26" s="147">
        <v>4757.3999999999996</v>
      </c>
      <c r="H26" s="147">
        <v>525.64</v>
      </c>
      <c r="I26" s="147">
        <v>7294</v>
      </c>
      <c r="J26" s="147">
        <v>4375</v>
      </c>
      <c r="K26" s="147">
        <v>4614.1253999999999</v>
      </c>
      <c r="L26" s="147">
        <v>4592.2554</v>
      </c>
      <c r="M26" s="147">
        <v>4608.8306000000002</v>
      </c>
      <c r="N26" s="147">
        <v>4619.4670999999998</v>
      </c>
      <c r="O26" s="147">
        <v>6732.34</v>
      </c>
      <c r="P26" s="147">
        <v>6935.8040000000001</v>
      </c>
    </row>
    <row r="27" spans="1:16" x14ac:dyDescent="0.25">
      <c r="A27" s="1"/>
      <c r="B27" s="149" t="s">
        <v>1819</v>
      </c>
      <c r="C27" s="147">
        <v>790.6</v>
      </c>
      <c r="D27" s="147">
        <v>2975.64</v>
      </c>
      <c r="E27" s="147">
        <v>98.51</v>
      </c>
      <c r="F27" s="147">
        <v>98.51</v>
      </c>
      <c r="G27" s="147">
        <v>4757.3999999999996</v>
      </c>
      <c r="H27" s="147">
        <v>533.48</v>
      </c>
      <c r="I27" s="147">
        <v>7439</v>
      </c>
      <c r="J27" s="147">
        <v>4369</v>
      </c>
      <c r="K27" s="147">
        <v>4455.9593000000004</v>
      </c>
      <c r="L27" s="147">
        <v>4331.7932000000001</v>
      </c>
      <c r="M27" s="147">
        <v>4455.268</v>
      </c>
      <c r="N27" s="147">
        <v>4460.6315000000004</v>
      </c>
      <c r="O27" s="147">
        <v>6732.73</v>
      </c>
      <c r="P27" s="147">
        <v>6934.549</v>
      </c>
    </row>
    <row r="28" spans="1:16" x14ac:dyDescent="0.25">
      <c r="A28" s="1"/>
      <c r="B28" s="149" t="s">
        <v>1820</v>
      </c>
      <c r="C28" s="147">
        <v>792</v>
      </c>
      <c r="D28" s="147">
        <v>2982.73</v>
      </c>
      <c r="E28" s="147">
        <v>95.18</v>
      </c>
      <c r="F28" s="147">
        <v>95.18</v>
      </c>
      <c r="G28" s="147">
        <v>4757.3999999999996</v>
      </c>
      <c r="H28" s="147">
        <v>526.62</v>
      </c>
      <c r="I28" s="147">
        <v>7613</v>
      </c>
      <c r="J28" s="147">
        <v>4362</v>
      </c>
      <c r="K28" s="147">
        <v>4424.1180000000004</v>
      </c>
      <c r="L28" s="147">
        <v>4307.2914000000001</v>
      </c>
      <c r="M28" s="147">
        <v>4420.7748000000001</v>
      </c>
      <c r="N28" s="147">
        <v>4425.3478999999998</v>
      </c>
      <c r="O28" s="147">
        <v>6740.97</v>
      </c>
      <c r="P28" s="147">
        <v>6911.2179999999998</v>
      </c>
    </row>
    <row r="29" spans="1:16" x14ac:dyDescent="0.25">
      <c r="A29" s="1"/>
      <c r="B29" s="149" t="s">
        <v>296</v>
      </c>
      <c r="C29" s="147">
        <v>791.5</v>
      </c>
      <c r="D29" s="147">
        <v>2975.53</v>
      </c>
      <c r="E29" s="147">
        <v>91.86</v>
      </c>
      <c r="F29" s="147">
        <v>91.86</v>
      </c>
      <c r="G29" s="147">
        <v>4757.3999999999996</v>
      </c>
      <c r="H29" s="147">
        <v>525.64</v>
      </c>
      <c r="I29" s="147">
        <v>7788</v>
      </c>
      <c r="J29" s="147">
        <v>4356</v>
      </c>
      <c r="K29" s="147">
        <v>4358.8271999999997</v>
      </c>
      <c r="L29" s="147">
        <v>4192.4548999999997</v>
      </c>
      <c r="M29" s="147">
        <v>4355.4728999999998</v>
      </c>
      <c r="N29" s="147">
        <v>4359.2215999999999</v>
      </c>
      <c r="O29" s="147">
        <v>6744.11</v>
      </c>
      <c r="P29" s="147">
        <v>6748.8639999999996</v>
      </c>
    </row>
    <row r="30" spans="1:16" x14ac:dyDescent="0.25">
      <c r="A30" s="1"/>
      <c r="B30" s="149" t="s">
        <v>1821</v>
      </c>
      <c r="C30" s="147">
        <v>791.4</v>
      </c>
      <c r="D30" s="147">
        <v>2975.09</v>
      </c>
      <c r="E30" s="147">
        <v>89.97</v>
      </c>
      <c r="F30" s="147">
        <v>89.97</v>
      </c>
      <c r="G30" s="147">
        <v>4757.3999999999996</v>
      </c>
      <c r="H30" s="147">
        <v>529.55999999999995</v>
      </c>
      <c r="I30" s="147">
        <v>7962</v>
      </c>
      <c r="J30" s="147">
        <v>4350</v>
      </c>
      <c r="K30" s="147">
        <v>4372.9441999999999</v>
      </c>
      <c r="L30" s="147">
        <v>4216.8773000000001</v>
      </c>
      <c r="M30" s="147">
        <v>4369.5095000000001</v>
      </c>
      <c r="N30" s="147">
        <v>4372.5748999999996</v>
      </c>
      <c r="O30" s="147">
        <v>6735.48</v>
      </c>
      <c r="P30" s="147">
        <v>6625.598</v>
      </c>
    </row>
    <row r="31" spans="1:16" x14ac:dyDescent="0.25">
      <c r="A31" s="1"/>
      <c r="B31" s="149" t="s">
        <v>265</v>
      </c>
      <c r="C31" s="147">
        <v>791.3</v>
      </c>
      <c r="D31" s="147">
        <v>2976.42</v>
      </c>
      <c r="E31" s="147">
        <v>89.43</v>
      </c>
      <c r="F31" s="147">
        <v>89.43</v>
      </c>
      <c r="G31" s="147">
        <v>4757.3999999999996</v>
      </c>
      <c r="H31" s="147">
        <v>530.54</v>
      </c>
      <c r="I31" s="147">
        <v>8137</v>
      </c>
      <c r="J31" s="147">
        <v>4344</v>
      </c>
      <c r="K31" s="147">
        <v>4379.0092000000004</v>
      </c>
      <c r="L31" s="147">
        <v>4232.8433000000005</v>
      </c>
      <c r="M31" s="147">
        <v>4376.6135999999997</v>
      </c>
      <c r="N31" s="147">
        <v>4379.4471000000003</v>
      </c>
      <c r="O31" s="147">
        <v>6742.94</v>
      </c>
      <c r="P31" s="147">
        <v>6581.0339999999997</v>
      </c>
    </row>
    <row r="32" spans="1:16" x14ac:dyDescent="0.25">
      <c r="A32" s="1"/>
      <c r="B32" s="149" t="s">
        <v>1822</v>
      </c>
      <c r="C32" s="147">
        <v>791.4</v>
      </c>
      <c r="D32" s="147">
        <v>2975.7</v>
      </c>
      <c r="E32" s="147">
        <v>90.81</v>
      </c>
      <c r="F32" s="147">
        <v>90.81</v>
      </c>
      <c r="G32" s="147">
        <v>4757.3999999999996</v>
      </c>
      <c r="H32" s="147">
        <v>527.6</v>
      </c>
      <c r="I32" s="147">
        <v>8359</v>
      </c>
      <c r="J32" s="147">
        <v>4337</v>
      </c>
      <c r="K32" s="147">
        <v>4417.3534</v>
      </c>
      <c r="L32" s="147">
        <v>4295.3959999999997</v>
      </c>
      <c r="M32" s="147">
        <v>4414.2677000000003</v>
      </c>
      <c r="N32" s="147">
        <v>4417.2858999999999</v>
      </c>
      <c r="O32" s="147">
        <v>6740.58</v>
      </c>
      <c r="P32" s="147">
        <v>6650.2470000000003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649</v>
      </c>
      <c r="C6" s="205" t="s">
        <v>1823</v>
      </c>
      <c r="D6" s="205"/>
      <c r="E6" s="205"/>
      <c r="F6" s="205"/>
      <c r="G6" s="205"/>
      <c r="H6" s="205"/>
      <c r="I6" s="205"/>
      <c r="J6" s="205"/>
      <c r="K6" s="205"/>
      <c r="L6" s="205"/>
      <c r="M6" s="205"/>
      <c r="N6" s="205"/>
      <c r="O6" s="205"/>
      <c r="P6" s="205"/>
      <c r="Q6" s="205"/>
    </row>
    <row r="7" spans="1:17" ht="39.950000000000003" customHeight="1" x14ac:dyDescent="0.25">
      <c r="A7" s="1"/>
      <c r="B7" s="205"/>
      <c r="C7" s="3" t="s">
        <v>239</v>
      </c>
      <c r="D7" s="3" t="s">
        <v>73</v>
      </c>
      <c r="E7" s="3" t="s">
        <v>73</v>
      </c>
      <c r="F7" s="3" t="s">
        <v>80</v>
      </c>
      <c r="G7" s="3" t="s">
        <v>80</v>
      </c>
      <c r="H7" s="3" t="s">
        <v>80</v>
      </c>
      <c r="I7" s="3" t="s">
        <v>80</v>
      </c>
      <c r="J7" s="3" t="s">
        <v>89</v>
      </c>
      <c r="K7" s="3" t="s">
        <v>299</v>
      </c>
      <c r="L7" s="3" t="s">
        <v>92</v>
      </c>
      <c r="M7" s="3" t="s">
        <v>92</v>
      </c>
      <c r="N7" s="3" t="s">
        <v>40</v>
      </c>
      <c r="O7" s="3" t="s">
        <v>40</v>
      </c>
      <c r="P7" s="3" t="s">
        <v>142</v>
      </c>
      <c r="Q7" s="3" t="s">
        <v>146</v>
      </c>
    </row>
    <row r="8" spans="1:17" ht="39.950000000000003" customHeight="1" x14ac:dyDescent="0.25">
      <c r="A8" s="1"/>
      <c r="B8" s="205"/>
      <c r="C8" s="3" t="s">
        <v>1197</v>
      </c>
      <c r="D8" s="3" t="s">
        <v>1204</v>
      </c>
      <c r="E8" s="3" t="s">
        <v>1205</v>
      </c>
      <c r="F8" s="3" t="s">
        <v>85</v>
      </c>
      <c r="G8" s="3" t="s">
        <v>88</v>
      </c>
      <c r="H8" s="3" t="s">
        <v>1727</v>
      </c>
      <c r="I8" s="3" t="s">
        <v>1222</v>
      </c>
      <c r="J8" s="3" t="s">
        <v>90</v>
      </c>
      <c r="K8" s="3" t="s">
        <v>1228</v>
      </c>
      <c r="L8" s="3" t="s">
        <v>99</v>
      </c>
      <c r="M8" s="3" t="s">
        <v>102</v>
      </c>
      <c r="N8" s="3" t="s">
        <v>1242</v>
      </c>
      <c r="O8" s="3" t="s">
        <v>129</v>
      </c>
      <c r="P8" s="3" t="s">
        <v>1261</v>
      </c>
      <c r="Q8" s="3" t="s">
        <v>1262</v>
      </c>
    </row>
    <row r="9" spans="1:17" x14ac:dyDescent="0.25">
      <c r="A9" s="1"/>
      <c r="B9" s="149" t="s">
        <v>176</v>
      </c>
      <c r="C9" s="147">
        <v>23.8</v>
      </c>
      <c r="D9" s="147">
        <v>25.66</v>
      </c>
      <c r="E9" s="147">
        <v>25.66</v>
      </c>
      <c r="F9" s="147">
        <v>21.6</v>
      </c>
      <c r="G9" s="147">
        <v>21.6</v>
      </c>
      <c r="H9" s="147">
        <v>21.6</v>
      </c>
      <c r="I9" s="147">
        <v>21.6</v>
      </c>
      <c r="J9" s="147">
        <v>21.7</v>
      </c>
      <c r="K9" s="147">
        <v>36.24</v>
      </c>
      <c r="L9" s="147">
        <v>22.4</v>
      </c>
      <c r="M9" s="147">
        <v>26.9</v>
      </c>
      <c r="N9" s="147">
        <v>27.46</v>
      </c>
      <c r="O9" s="147">
        <v>23.725000000000001</v>
      </c>
      <c r="P9" s="147">
        <v>21.45</v>
      </c>
      <c r="Q9" s="147">
        <v>26</v>
      </c>
    </row>
    <row r="10" spans="1:17" x14ac:dyDescent="0.25">
      <c r="A10" s="1"/>
      <c r="B10" s="149" t="s">
        <v>1808</v>
      </c>
      <c r="C10" s="147">
        <v>24</v>
      </c>
      <c r="D10" s="147">
        <v>25.3</v>
      </c>
      <c r="E10" s="147">
        <v>25.3</v>
      </c>
      <c r="F10" s="147">
        <v>21.2</v>
      </c>
      <c r="G10" s="147">
        <v>21.2</v>
      </c>
      <c r="H10" s="147">
        <v>21.2</v>
      </c>
      <c r="I10" s="147">
        <v>21.2</v>
      </c>
      <c r="J10" s="147">
        <v>21.7</v>
      </c>
      <c r="K10" s="147">
        <v>35.32</v>
      </c>
      <c r="L10" s="147">
        <v>22.6</v>
      </c>
      <c r="M10" s="147">
        <v>26.5</v>
      </c>
      <c r="N10" s="147">
        <v>27.33</v>
      </c>
      <c r="O10" s="147">
        <v>23.724</v>
      </c>
      <c r="P10" s="147">
        <v>21.2</v>
      </c>
      <c r="Q10" s="147">
        <v>26</v>
      </c>
    </row>
    <row r="11" spans="1:17" x14ac:dyDescent="0.25">
      <c r="A11" s="1"/>
      <c r="B11" s="149" t="s">
        <v>1809</v>
      </c>
      <c r="C11" s="147">
        <v>23.4</v>
      </c>
      <c r="D11" s="147">
        <v>25.12</v>
      </c>
      <c r="E11" s="147">
        <v>25.12</v>
      </c>
      <c r="F11" s="147">
        <v>21.1</v>
      </c>
      <c r="G11" s="147">
        <v>21.1</v>
      </c>
      <c r="H11" s="147">
        <v>21.1</v>
      </c>
      <c r="I11" s="147">
        <v>21.1</v>
      </c>
      <c r="J11" s="147">
        <v>21.5</v>
      </c>
      <c r="K11" s="147">
        <v>34.78</v>
      </c>
      <c r="L11" s="147">
        <v>22.2</v>
      </c>
      <c r="M11" s="147">
        <v>26.3</v>
      </c>
      <c r="N11" s="147">
        <v>27.18</v>
      </c>
      <c r="O11" s="147">
        <v>23.4</v>
      </c>
      <c r="P11" s="147">
        <v>21.02</v>
      </c>
      <c r="Q11" s="147">
        <v>25.63</v>
      </c>
    </row>
    <row r="12" spans="1:17" x14ac:dyDescent="0.25">
      <c r="A12" s="1"/>
      <c r="B12" s="149" t="s">
        <v>1810</v>
      </c>
      <c r="C12" s="147">
        <v>23.2</v>
      </c>
      <c r="D12" s="147">
        <v>24.88</v>
      </c>
      <c r="E12" s="147">
        <v>24.88</v>
      </c>
      <c r="F12" s="147">
        <v>21</v>
      </c>
      <c r="G12" s="147">
        <v>21</v>
      </c>
      <c r="H12" s="147">
        <v>21</v>
      </c>
      <c r="I12" s="147">
        <v>21</v>
      </c>
      <c r="J12" s="147">
        <v>21.7</v>
      </c>
      <c r="K12" s="147">
        <v>34.92</v>
      </c>
      <c r="L12" s="147">
        <v>22</v>
      </c>
      <c r="M12" s="147">
        <v>26.1</v>
      </c>
      <c r="N12" s="147">
        <v>26.97</v>
      </c>
      <c r="O12" s="147">
        <v>23.2</v>
      </c>
      <c r="P12" s="147">
        <v>21.02</v>
      </c>
      <c r="Q12" s="147">
        <v>26</v>
      </c>
    </row>
    <row r="13" spans="1:17" x14ac:dyDescent="0.25">
      <c r="A13" s="1"/>
      <c r="B13" s="149" t="s">
        <v>1811</v>
      </c>
      <c r="C13" s="147">
        <v>23.2</v>
      </c>
      <c r="D13" s="147">
        <v>25.17</v>
      </c>
      <c r="E13" s="147">
        <v>25.17</v>
      </c>
      <c r="F13" s="147">
        <v>20.9</v>
      </c>
      <c r="G13" s="147">
        <v>20.9</v>
      </c>
      <c r="H13" s="147">
        <v>20.9</v>
      </c>
      <c r="I13" s="147">
        <v>20.9</v>
      </c>
      <c r="J13" s="147">
        <v>21.2</v>
      </c>
      <c r="K13" s="147">
        <v>35.270000000000003</v>
      </c>
      <c r="L13" s="147">
        <v>21.9</v>
      </c>
      <c r="M13" s="147">
        <v>25.8</v>
      </c>
      <c r="N13" s="147">
        <v>26.77</v>
      </c>
      <c r="O13" s="147">
        <v>23.1</v>
      </c>
      <c r="P13" s="147">
        <v>21.23</v>
      </c>
      <c r="Q13" s="147">
        <v>26</v>
      </c>
    </row>
    <row r="14" spans="1:17" x14ac:dyDescent="0.25">
      <c r="A14" s="1"/>
      <c r="B14" s="149" t="s">
        <v>426</v>
      </c>
      <c r="C14" s="147">
        <v>23.3</v>
      </c>
      <c r="D14" s="147">
        <v>25.45</v>
      </c>
      <c r="E14" s="147">
        <v>25.45</v>
      </c>
      <c r="F14" s="147">
        <v>20.8</v>
      </c>
      <c r="G14" s="147">
        <v>20.8</v>
      </c>
      <c r="H14" s="147">
        <v>20.8</v>
      </c>
      <c r="I14" s="147">
        <v>20.8</v>
      </c>
      <c r="J14" s="147">
        <v>21.4</v>
      </c>
      <c r="K14" s="147">
        <v>35.58</v>
      </c>
      <c r="L14" s="147">
        <v>22.4</v>
      </c>
      <c r="M14" s="147">
        <v>25.7</v>
      </c>
      <c r="N14" s="147">
        <v>26.62</v>
      </c>
      <c r="O14" s="147">
        <v>22.925000000000001</v>
      </c>
      <c r="P14" s="147">
        <v>21.28</v>
      </c>
      <c r="Q14" s="147">
        <v>26</v>
      </c>
    </row>
    <row r="15" spans="1:17" x14ac:dyDescent="0.25">
      <c r="A15" s="1"/>
      <c r="B15" s="149" t="s">
        <v>1812</v>
      </c>
      <c r="C15" s="147">
        <v>22.3</v>
      </c>
      <c r="D15" s="147">
        <v>25.37</v>
      </c>
      <c r="E15" s="147">
        <v>25.37</v>
      </c>
      <c r="F15" s="147">
        <v>20.8</v>
      </c>
      <c r="G15" s="147">
        <v>20.8</v>
      </c>
      <c r="H15" s="147">
        <v>20.8</v>
      </c>
      <c r="I15" s="147">
        <v>20.8</v>
      </c>
      <c r="J15" s="147">
        <v>20.9</v>
      </c>
      <c r="K15" s="147">
        <v>35.630000000000003</v>
      </c>
      <c r="L15" s="147">
        <v>22.3</v>
      </c>
      <c r="M15" s="147">
        <v>25.6</v>
      </c>
      <c r="N15" s="147">
        <v>26.49</v>
      </c>
      <c r="O15" s="147">
        <v>22.8</v>
      </c>
      <c r="P15" s="147">
        <v>21.3</v>
      </c>
      <c r="Q15" s="147">
        <v>26</v>
      </c>
    </row>
    <row r="16" spans="1:17" x14ac:dyDescent="0.25">
      <c r="A16" s="1"/>
      <c r="B16" s="149" t="s">
        <v>257</v>
      </c>
      <c r="C16" s="147">
        <v>22.5</v>
      </c>
      <c r="D16" s="147">
        <v>25.03</v>
      </c>
      <c r="E16" s="147">
        <v>25.03</v>
      </c>
      <c r="F16" s="147">
        <v>20.9</v>
      </c>
      <c r="G16" s="147">
        <v>20.9</v>
      </c>
      <c r="H16" s="147">
        <v>20.9</v>
      </c>
      <c r="I16" s="147">
        <v>20.9</v>
      </c>
      <c r="J16" s="147">
        <v>20.6</v>
      </c>
      <c r="K16" s="147">
        <v>34.700000000000003</v>
      </c>
      <c r="L16" s="147">
        <v>22.9</v>
      </c>
      <c r="M16" s="147">
        <v>25.6</v>
      </c>
      <c r="N16" s="147">
        <v>26.47</v>
      </c>
      <c r="O16" s="147">
        <v>22.725000000000001</v>
      </c>
      <c r="P16" s="147">
        <v>21.24</v>
      </c>
      <c r="Q16" s="147">
        <v>25.63</v>
      </c>
    </row>
    <row r="17" spans="1:17" x14ac:dyDescent="0.25">
      <c r="A17" s="1"/>
      <c r="B17" s="149" t="s">
        <v>295</v>
      </c>
      <c r="C17" s="147">
        <v>23.8</v>
      </c>
      <c r="D17" s="147">
        <v>25.8</v>
      </c>
      <c r="E17" s="147">
        <v>25.8</v>
      </c>
      <c r="F17" s="147">
        <v>21.1</v>
      </c>
      <c r="G17" s="147">
        <v>21.1</v>
      </c>
      <c r="H17" s="147">
        <v>21.1</v>
      </c>
      <c r="I17" s="147">
        <v>21.1</v>
      </c>
      <c r="J17" s="147">
        <v>20.100000000000001</v>
      </c>
      <c r="K17" s="147">
        <v>35.54</v>
      </c>
      <c r="L17" s="147">
        <v>23.8</v>
      </c>
      <c r="M17" s="147">
        <v>25.8</v>
      </c>
      <c r="N17" s="147">
        <v>26.55</v>
      </c>
      <c r="O17" s="147">
        <v>23</v>
      </c>
      <c r="P17" s="147">
        <v>21.19</v>
      </c>
      <c r="Q17" s="147">
        <v>27.1</v>
      </c>
    </row>
    <row r="18" spans="1:17" x14ac:dyDescent="0.25">
      <c r="A18" s="1"/>
      <c r="B18" s="149" t="s">
        <v>633</v>
      </c>
      <c r="C18" s="147">
        <v>27.1</v>
      </c>
      <c r="D18" s="147">
        <v>27.29</v>
      </c>
      <c r="E18" s="147">
        <v>27.29</v>
      </c>
      <c r="F18" s="147">
        <v>21.9</v>
      </c>
      <c r="G18" s="147">
        <v>21.9</v>
      </c>
      <c r="H18" s="147">
        <v>21.9</v>
      </c>
      <c r="I18" s="147">
        <v>21.9</v>
      </c>
      <c r="J18" s="147">
        <v>20.3</v>
      </c>
      <c r="K18" s="147">
        <v>37.14</v>
      </c>
      <c r="L18" s="147">
        <v>24.8</v>
      </c>
      <c r="M18" s="147">
        <v>26.3</v>
      </c>
      <c r="N18" s="147">
        <v>27.26</v>
      </c>
      <c r="O18" s="147">
        <v>23.925000000000001</v>
      </c>
      <c r="P18" s="147">
        <v>21.3</v>
      </c>
      <c r="Q18" s="147">
        <v>27.88</v>
      </c>
    </row>
    <row r="19" spans="1:17" x14ac:dyDescent="0.25">
      <c r="A19" s="1"/>
      <c r="B19" s="149" t="s">
        <v>1813</v>
      </c>
      <c r="C19" s="147">
        <v>29</v>
      </c>
      <c r="D19" s="147">
        <v>29.77</v>
      </c>
      <c r="E19" s="147">
        <v>29.77</v>
      </c>
      <c r="F19" s="147">
        <v>23.1</v>
      </c>
      <c r="G19" s="147">
        <v>23.1</v>
      </c>
      <c r="H19" s="147">
        <v>23.1</v>
      </c>
      <c r="I19" s="147">
        <v>23.1</v>
      </c>
      <c r="J19" s="147">
        <v>20.8</v>
      </c>
      <c r="K19" s="147">
        <v>37.94</v>
      </c>
      <c r="L19" s="147">
        <v>25</v>
      </c>
      <c r="M19" s="147">
        <v>26.9</v>
      </c>
      <c r="N19" s="147">
        <v>28.42</v>
      </c>
      <c r="O19" s="147">
        <v>24.125</v>
      </c>
      <c r="P19" s="147">
        <v>22.24</v>
      </c>
      <c r="Q19" s="147">
        <v>28.2</v>
      </c>
    </row>
    <row r="20" spans="1:17" x14ac:dyDescent="0.25">
      <c r="A20" s="1"/>
      <c r="B20" s="149" t="s">
        <v>1814</v>
      </c>
      <c r="C20" s="147">
        <v>32.9</v>
      </c>
      <c r="D20" s="147">
        <v>29.78</v>
      </c>
      <c r="E20" s="147">
        <v>29.78</v>
      </c>
      <c r="F20" s="147">
        <v>26.4</v>
      </c>
      <c r="G20" s="147">
        <v>26.4</v>
      </c>
      <c r="H20" s="147">
        <v>26.4</v>
      </c>
      <c r="I20" s="147">
        <v>26.4</v>
      </c>
      <c r="J20" s="147">
        <v>21.2</v>
      </c>
      <c r="K20" s="147">
        <v>38.01</v>
      </c>
      <c r="L20" s="147">
        <v>25.6</v>
      </c>
      <c r="M20" s="147">
        <v>27.5</v>
      </c>
      <c r="N20" s="147">
        <v>29.39</v>
      </c>
      <c r="O20" s="147">
        <v>24.675000000000001</v>
      </c>
      <c r="P20" s="147">
        <v>23.24</v>
      </c>
      <c r="Q20" s="147">
        <v>29.66</v>
      </c>
    </row>
    <row r="21" spans="1:17" x14ac:dyDescent="0.25">
      <c r="A21" s="1"/>
      <c r="B21" s="149" t="s">
        <v>1815</v>
      </c>
      <c r="C21" s="147">
        <v>32.200000000000003</v>
      </c>
      <c r="D21" s="147">
        <v>29.48</v>
      </c>
      <c r="E21" s="147">
        <v>29.48</v>
      </c>
      <c r="F21" s="147">
        <v>27.5</v>
      </c>
      <c r="G21" s="147">
        <v>27.5</v>
      </c>
      <c r="H21" s="147">
        <v>27.5</v>
      </c>
      <c r="I21" s="147">
        <v>27.5</v>
      </c>
      <c r="J21" s="147">
        <v>21.7</v>
      </c>
      <c r="K21" s="147">
        <v>38.049999999999997</v>
      </c>
      <c r="L21" s="147">
        <v>27.8</v>
      </c>
      <c r="M21" s="147">
        <v>28.5</v>
      </c>
      <c r="N21" s="147">
        <v>29.71</v>
      </c>
      <c r="O21" s="147">
        <v>25.2</v>
      </c>
      <c r="P21" s="147">
        <v>23.47</v>
      </c>
      <c r="Q21" s="147">
        <v>30.76</v>
      </c>
    </row>
    <row r="22" spans="1:17" x14ac:dyDescent="0.25">
      <c r="A22" s="1"/>
      <c r="B22" s="149" t="s">
        <v>1816</v>
      </c>
      <c r="C22" s="147">
        <v>33.200000000000003</v>
      </c>
      <c r="D22" s="147">
        <v>29.07</v>
      </c>
      <c r="E22" s="147">
        <v>29.07</v>
      </c>
      <c r="F22" s="147">
        <v>26.9</v>
      </c>
      <c r="G22" s="147">
        <v>26.9</v>
      </c>
      <c r="H22" s="147">
        <v>26.9</v>
      </c>
      <c r="I22" s="147">
        <v>26.9</v>
      </c>
      <c r="J22" s="147">
        <v>22.6</v>
      </c>
      <c r="K22" s="147">
        <v>38.39</v>
      </c>
      <c r="L22" s="147">
        <v>27.2</v>
      </c>
      <c r="M22" s="147">
        <v>29.6</v>
      </c>
      <c r="N22" s="147">
        <v>30.12</v>
      </c>
      <c r="O22" s="147">
        <v>26.1</v>
      </c>
      <c r="P22" s="147">
        <v>23.53</v>
      </c>
      <c r="Q22" s="147">
        <v>31.49</v>
      </c>
    </row>
    <row r="23" spans="1:17" x14ac:dyDescent="0.25">
      <c r="A23" s="1"/>
      <c r="B23" s="149" t="s">
        <v>1817</v>
      </c>
      <c r="C23" s="147">
        <v>32.700000000000003</v>
      </c>
      <c r="D23" s="147">
        <v>28.37</v>
      </c>
      <c r="E23" s="147">
        <v>28.37</v>
      </c>
      <c r="F23" s="147">
        <v>26.6</v>
      </c>
      <c r="G23" s="147">
        <v>26.6</v>
      </c>
      <c r="H23" s="147">
        <v>26.6</v>
      </c>
      <c r="I23" s="147">
        <v>26.6</v>
      </c>
      <c r="J23" s="147">
        <v>22.8</v>
      </c>
      <c r="K23" s="147">
        <v>38.39</v>
      </c>
      <c r="L23" s="147">
        <v>27.2</v>
      </c>
      <c r="M23" s="147">
        <v>30.2</v>
      </c>
      <c r="N23" s="147">
        <v>31.03</v>
      </c>
      <c r="O23" s="147">
        <v>27.225000000000001</v>
      </c>
      <c r="P23" s="147">
        <v>23.54</v>
      </c>
      <c r="Q23" s="147">
        <v>30.03</v>
      </c>
    </row>
    <row r="24" spans="1:17" x14ac:dyDescent="0.25">
      <c r="A24" s="1"/>
      <c r="B24" s="149" t="s">
        <v>1818</v>
      </c>
      <c r="C24" s="147">
        <v>31.8</v>
      </c>
      <c r="D24" s="147">
        <v>27.81</v>
      </c>
      <c r="E24" s="147">
        <v>27.81</v>
      </c>
      <c r="F24" s="147">
        <v>26.8</v>
      </c>
      <c r="G24" s="147">
        <v>26.8</v>
      </c>
      <c r="H24" s="147">
        <v>26.8</v>
      </c>
      <c r="I24" s="147">
        <v>26.8</v>
      </c>
      <c r="J24" s="147">
        <v>22.8</v>
      </c>
      <c r="K24" s="147">
        <v>38.76</v>
      </c>
      <c r="L24" s="147">
        <v>27.4</v>
      </c>
      <c r="M24" s="147">
        <v>30.7</v>
      </c>
      <c r="N24" s="147">
        <v>31.77</v>
      </c>
      <c r="O24" s="147">
        <v>28.074999999999999</v>
      </c>
      <c r="P24" s="147">
        <v>23.59</v>
      </c>
      <c r="Q24" s="147">
        <v>30.4</v>
      </c>
    </row>
    <row r="25" spans="1:17" x14ac:dyDescent="0.25">
      <c r="A25" s="1"/>
      <c r="B25" s="149" t="s">
        <v>366</v>
      </c>
      <c r="C25" s="147">
        <v>30.2</v>
      </c>
      <c r="D25" s="147">
        <v>27.34</v>
      </c>
      <c r="E25" s="147">
        <v>27.34</v>
      </c>
      <c r="F25" s="147">
        <v>25.2</v>
      </c>
      <c r="G25" s="147">
        <v>25.2</v>
      </c>
      <c r="H25" s="147">
        <v>25.2</v>
      </c>
      <c r="I25" s="147">
        <v>25.2</v>
      </c>
      <c r="J25" s="147">
        <v>23.7</v>
      </c>
      <c r="K25" s="147">
        <v>38.36</v>
      </c>
      <c r="L25" s="147">
        <v>28.7</v>
      </c>
      <c r="M25" s="147">
        <v>30.6</v>
      </c>
      <c r="N25" s="147">
        <v>32.19</v>
      </c>
      <c r="O25" s="147">
        <v>28.5</v>
      </c>
      <c r="P25" s="147">
        <v>23.76</v>
      </c>
      <c r="Q25" s="147">
        <v>32.590000000000003</v>
      </c>
    </row>
    <row r="26" spans="1:17" x14ac:dyDescent="0.25">
      <c r="A26" s="1"/>
      <c r="B26" s="149" t="s">
        <v>258</v>
      </c>
      <c r="C26" s="147">
        <v>29.4</v>
      </c>
      <c r="D26" s="147">
        <v>26.98</v>
      </c>
      <c r="E26" s="147">
        <v>26.98</v>
      </c>
      <c r="F26" s="147">
        <v>24.6</v>
      </c>
      <c r="G26" s="147">
        <v>24.6</v>
      </c>
      <c r="H26" s="147">
        <v>24.6</v>
      </c>
      <c r="I26" s="147">
        <v>24.6</v>
      </c>
      <c r="J26" s="147">
        <v>23.3</v>
      </c>
      <c r="K26" s="147">
        <v>37.42</v>
      </c>
      <c r="L26" s="147">
        <v>26</v>
      </c>
      <c r="M26" s="147">
        <v>30.2</v>
      </c>
      <c r="N26" s="147">
        <v>31.81</v>
      </c>
      <c r="O26" s="147">
        <v>25.675000000000001</v>
      </c>
      <c r="P26" s="147">
        <v>24.15</v>
      </c>
      <c r="Q26" s="147">
        <v>32.590000000000003</v>
      </c>
    </row>
    <row r="27" spans="1:17" x14ac:dyDescent="0.25">
      <c r="A27" s="1"/>
      <c r="B27" s="149" t="s">
        <v>1819</v>
      </c>
      <c r="C27" s="147">
        <v>27.8</v>
      </c>
      <c r="D27" s="147">
        <v>26.64</v>
      </c>
      <c r="E27" s="147">
        <v>26.64</v>
      </c>
      <c r="F27" s="147">
        <v>24.5</v>
      </c>
      <c r="G27" s="147">
        <v>24.5</v>
      </c>
      <c r="H27" s="147">
        <v>24.5</v>
      </c>
      <c r="I27" s="147">
        <v>24.5</v>
      </c>
      <c r="J27" s="147">
        <v>22.9</v>
      </c>
      <c r="K27" s="147">
        <v>36.770000000000003</v>
      </c>
      <c r="L27" s="147">
        <v>25.1</v>
      </c>
      <c r="M27" s="147">
        <v>29.7</v>
      </c>
      <c r="N27" s="147">
        <v>25.8</v>
      </c>
      <c r="O27" s="147">
        <v>23.6</v>
      </c>
      <c r="P27" s="147">
        <v>24.85</v>
      </c>
      <c r="Q27" s="147">
        <v>31.13</v>
      </c>
    </row>
    <row r="28" spans="1:17" x14ac:dyDescent="0.25">
      <c r="A28" s="1"/>
      <c r="B28" s="149" t="s">
        <v>1820</v>
      </c>
      <c r="C28" s="147">
        <v>27.2</v>
      </c>
      <c r="D28" s="147">
        <v>26.21</v>
      </c>
      <c r="E28" s="147">
        <v>26.21</v>
      </c>
      <c r="F28" s="147">
        <v>24</v>
      </c>
      <c r="G28" s="147">
        <v>24</v>
      </c>
      <c r="H28" s="147">
        <v>24</v>
      </c>
      <c r="I28" s="147">
        <v>24</v>
      </c>
      <c r="J28" s="147">
        <v>22.7</v>
      </c>
      <c r="K28" s="147">
        <v>35.83</v>
      </c>
      <c r="L28" s="147">
        <v>23.3</v>
      </c>
      <c r="M28" s="147">
        <v>29.1</v>
      </c>
      <c r="N28" s="147">
        <v>26.04</v>
      </c>
      <c r="O28" s="147">
        <v>22.725000000000001</v>
      </c>
      <c r="P28" s="147">
        <v>25.5</v>
      </c>
      <c r="Q28" s="147">
        <v>29.66</v>
      </c>
    </row>
    <row r="29" spans="1:17" x14ac:dyDescent="0.25">
      <c r="A29" s="1"/>
      <c r="B29" s="149" t="s">
        <v>296</v>
      </c>
      <c r="C29" s="147">
        <v>25.8</v>
      </c>
      <c r="D29" s="147">
        <v>27.13</v>
      </c>
      <c r="E29" s="147">
        <v>27.13</v>
      </c>
      <c r="F29" s="147">
        <v>23.9</v>
      </c>
      <c r="G29" s="147">
        <v>23.9</v>
      </c>
      <c r="H29" s="147">
        <v>23.9</v>
      </c>
      <c r="I29" s="147">
        <v>23.9</v>
      </c>
      <c r="J29" s="147">
        <v>22.5</v>
      </c>
      <c r="K29" s="147">
        <v>35.53</v>
      </c>
      <c r="L29" s="147">
        <v>23</v>
      </c>
      <c r="M29" s="147">
        <v>28.5</v>
      </c>
      <c r="N29" s="147">
        <v>25.97</v>
      </c>
      <c r="O29" s="147">
        <v>22.25</v>
      </c>
      <c r="P29" s="147">
        <v>26.18</v>
      </c>
      <c r="Q29" s="147">
        <v>28.56</v>
      </c>
    </row>
    <row r="30" spans="1:17" x14ac:dyDescent="0.25">
      <c r="A30" s="1"/>
      <c r="B30" s="149" t="s">
        <v>1821</v>
      </c>
      <c r="C30" s="147">
        <v>24.9</v>
      </c>
      <c r="D30" s="147">
        <v>27.55</v>
      </c>
      <c r="E30" s="147">
        <v>27.55</v>
      </c>
      <c r="F30" s="147">
        <v>24</v>
      </c>
      <c r="G30" s="147">
        <v>24</v>
      </c>
      <c r="H30" s="147">
        <v>24</v>
      </c>
      <c r="I30" s="147">
        <v>24</v>
      </c>
      <c r="J30" s="147">
        <v>22.2</v>
      </c>
      <c r="K30" s="147">
        <v>36.08</v>
      </c>
      <c r="L30" s="147">
        <v>23.3</v>
      </c>
      <c r="M30" s="147">
        <v>28</v>
      </c>
      <c r="N30" s="147">
        <v>25.38</v>
      </c>
      <c r="O30" s="147">
        <v>21.774999999999999</v>
      </c>
      <c r="P30" s="147">
        <v>26.7</v>
      </c>
      <c r="Q30" s="147">
        <v>28.56</v>
      </c>
    </row>
    <row r="31" spans="1:17" x14ac:dyDescent="0.25">
      <c r="A31" s="1"/>
      <c r="B31" s="149" t="s">
        <v>265</v>
      </c>
      <c r="C31" s="147">
        <v>24.1</v>
      </c>
      <c r="D31" s="147">
        <v>27.17</v>
      </c>
      <c r="E31" s="147">
        <v>27.17</v>
      </c>
      <c r="F31" s="147">
        <v>23.7</v>
      </c>
      <c r="G31" s="147">
        <v>23.7</v>
      </c>
      <c r="H31" s="147">
        <v>23.7</v>
      </c>
      <c r="I31" s="147">
        <v>23.7</v>
      </c>
      <c r="J31" s="147">
        <v>22.2</v>
      </c>
      <c r="K31" s="147">
        <v>36.15</v>
      </c>
      <c r="L31" s="147">
        <v>23.3</v>
      </c>
      <c r="M31" s="147">
        <v>27.7</v>
      </c>
      <c r="N31" s="147">
        <v>25.54</v>
      </c>
      <c r="O31" s="147">
        <v>22.824999999999999</v>
      </c>
      <c r="P31" s="147">
        <v>27.16</v>
      </c>
      <c r="Q31" s="147">
        <v>28.2</v>
      </c>
    </row>
    <row r="32" spans="1:17" x14ac:dyDescent="0.25">
      <c r="A32" s="1"/>
      <c r="B32" s="149" t="s">
        <v>1822</v>
      </c>
      <c r="C32" s="147">
        <v>25.2</v>
      </c>
      <c r="D32" s="147">
        <v>27.2</v>
      </c>
      <c r="E32" s="147">
        <v>27.2</v>
      </c>
      <c r="F32" s="147">
        <v>23.3</v>
      </c>
      <c r="G32" s="147">
        <v>23.3</v>
      </c>
      <c r="H32" s="147">
        <v>23.3</v>
      </c>
      <c r="I32" s="147">
        <v>23.3</v>
      </c>
      <c r="J32" s="147">
        <v>22</v>
      </c>
      <c r="K32" s="147">
        <v>36.06</v>
      </c>
      <c r="L32" s="147">
        <v>23</v>
      </c>
      <c r="M32" s="147">
        <v>27.3</v>
      </c>
      <c r="N32" s="147">
        <v>25.81</v>
      </c>
      <c r="O32" s="147">
        <v>22.574999999999999</v>
      </c>
      <c r="P32" s="147">
        <v>27.39</v>
      </c>
      <c r="Q32" s="147">
        <v>28.2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1824</v>
      </c>
      <c r="C5" s="1"/>
      <c r="D5" s="1"/>
      <c r="E5" s="1"/>
      <c r="F5" s="1"/>
      <c r="G5" s="1"/>
      <c r="H5" s="1"/>
    </row>
    <row r="6" spans="1:8" x14ac:dyDescent="0.25">
      <c r="A6" s="1"/>
      <c r="B6" s="1"/>
      <c r="C6" s="1"/>
      <c r="D6" s="1"/>
      <c r="E6" s="1"/>
      <c r="F6" s="1"/>
      <c r="G6" s="1"/>
      <c r="H6" s="1"/>
    </row>
    <row r="7" spans="1:8" ht="45" customHeight="1" x14ac:dyDescent="0.25">
      <c r="A7" s="1"/>
      <c r="B7" s="3" t="s">
        <v>51</v>
      </c>
      <c r="C7" s="3" t="s">
        <v>3</v>
      </c>
      <c r="D7" s="3" t="s">
        <v>1825</v>
      </c>
      <c r="E7" s="3" t="s">
        <v>1826</v>
      </c>
      <c r="F7" s="3" t="s">
        <v>1827</v>
      </c>
      <c r="G7" s="3" t="s">
        <v>8</v>
      </c>
      <c r="H7" s="3" t="s">
        <v>1723</v>
      </c>
    </row>
    <row r="8" spans="1:8" x14ac:dyDescent="0.25">
      <c r="A8" s="1"/>
      <c r="B8" s="4" t="s">
        <v>55</v>
      </c>
      <c r="C8" s="150" t="s">
        <v>239</v>
      </c>
      <c r="D8" s="150" t="s">
        <v>1828</v>
      </c>
      <c r="E8" s="147">
        <v>130</v>
      </c>
      <c r="F8" s="4" t="s">
        <v>1812</v>
      </c>
      <c r="G8" s="4" t="s">
        <v>1829</v>
      </c>
      <c r="H8" s="151"/>
    </row>
    <row r="9" spans="1:8" x14ac:dyDescent="0.25">
      <c r="A9" s="1"/>
      <c r="B9" s="4" t="s">
        <v>55</v>
      </c>
      <c r="C9" s="150" t="s">
        <v>73</v>
      </c>
      <c r="D9" s="150" t="s">
        <v>1830</v>
      </c>
      <c r="E9" s="147">
        <v>339.80200000000002</v>
      </c>
      <c r="F9" s="4" t="s">
        <v>1812</v>
      </c>
      <c r="G9" s="4" t="s">
        <v>1829</v>
      </c>
      <c r="H9" s="151"/>
    </row>
    <row r="10" spans="1:8" x14ac:dyDescent="0.25">
      <c r="A10" s="1"/>
      <c r="B10" s="4" t="s">
        <v>55</v>
      </c>
      <c r="C10" s="150" t="s">
        <v>80</v>
      </c>
      <c r="D10" s="150" t="s">
        <v>1831</v>
      </c>
      <c r="E10" s="147">
        <v>3942.3150000000001</v>
      </c>
      <c r="F10" s="4" t="s">
        <v>1812</v>
      </c>
      <c r="G10" s="4" t="s">
        <v>1829</v>
      </c>
      <c r="H10" s="151"/>
    </row>
    <row r="11" spans="1:8" x14ac:dyDescent="0.25">
      <c r="A11" s="1"/>
      <c r="B11" s="4" t="s">
        <v>55</v>
      </c>
      <c r="C11" s="150" t="s">
        <v>89</v>
      </c>
      <c r="D11" s="150" t="s">
        <v>1832</v>
      </c>
      <c r="E11" s="147">
        <v>2380</v>
      </c>
      <c r="F11" s="4" t="s">
        <v>1812</v>
      </c>
      <c r="G11" s="4" t="s">
        <v>1829</v>
      </c>
      <c r="H11" s="151"/>
    </row>
    <row r="12" spans="1:8" x14ac:dyDescent="0.25">
      <c r="A12" s="1"/>
      <c r="B12" s="4" t="s">
        <v>55</v>
      </c>
      <c r="C12" s="150" t="s">
        <v>92</v>
      </c>
      <c r="D12" s="150" t="s">
        <v>1833</v>
      </c>
      <c r="E12" s="147">
        <v>3737</v>
      </c>
      <c r="F12" s="4" t="s">
        <v>1812</v>
      </c>
      <c r="G12" s="4" t="s">
        <v>1829</v>
      </c>
      <c r="H12" s="151"/>
    </row>
    <row r="13" spans="1:8" x14ac:dyDescent="0.25">
      <c r="A13" s="1"/>
      <c r="B13" s="4" t="s">
        <v>55</v>
      </c>
      <c r="C13" s="150" t="s">
        <v>92</v>
      </c>
      <c r="D13" s="150" t="s">
        <v>1834</v>
      </c>
      <c r="E13" s="147">
        <v>1337</v>
      </c>
      <c r="F13" s="4" t="s">
        <v>1812</v>
      </c>
      <c r="G13" s="4" t="s">
        <v>1829</v>
      </c>
      <c r="H13" s="151"/>
    </row>
    <row r="14" spans="1:8" x14ac:dyDescent="0.25">
      <c r="A14" s="1"/>
      <c r="B14" s="4" t="s">
        <v>55</v>
      </c>
      <c r="C14" s="150" t="s">
        <v>40</v>
      </c>
      <c r="D14" s="150" t="s">
        <v>1835</v>
      </c>
      <c r="E14" s="147">
        <v>500</v>
      </c>
      <c r="F14" s="4" t="s">
        <v>1812</v>
      </c>
      <c r="G14" s="4" t="s">
        <v>1829</v>
      </c>
      <c r="H14" s="151"/>
    </row>
    <row r="15" spans="1:8" x14ac:dyDescent="0.25">
      <c r="A15" s="1"/>
      <c r="B15" s="4" t="s">
        <v>55</v>
      </c>
      <c r="C15" s="150" t="s">
        <v>142</v>
      </c>
      <c r="D15" s="150" t="s">
        <v>1836</v>
      </c>
      <c r="E15" s="147">
        <v>1462</v>
      </c>
      <c r="F15" s="4" t="s">
        <v>1812</v>
      </c>
      <c r="G15" s="4" t="s">
        <v>1829</v>
      </c>
      <c r="H15" s="151"/>
    </row>
    <row r="16" spans="1:8" x14ac:dyDescent="0.25">
      <c r="A16" s="1"/>
      <c r="B16" s="4" t="s">
        <v>55</v>
      </c>
      <c r="C16" s="150" t="s">
        <v>146</v>
      </c>
      <c r="D16" s="150" t="s">
        <v>1837</v>
      </c>
      <c r="E16" s="147">
        <v>339.8</v>
      </c>
      <c r="F16" s="4" t="s">
        <v>1812</v>
      </c>
      <c r="G16" s="4" t="s">
        <v>1829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0" t="s">
        <v>1838</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row>
    <row r="5" spans="1:48" ht="21.95" hidden="1" customHeight="1" x14ac:dyDescent="0.25">
      <c r="A5" s="205" t="s">
        <v>51</v>
      </c>
      <c r="B5" s="205" t="s">
        <v>649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5"/>
      <c r="B6" s="205"/>
      <c r="C6" s="229" t="s">
        <v>698</v>
      </c>
      <c r="D6" s="229" t="s">
        <v>699</v>
      </c>
      <c r="E6" s="229" t="s">
        <v>700</v>
      </c>
      <c r="F6" s="229" t="s">
        <v>701</v>
      </c>
      <c r="G6" s="229" t="s">
        <v>193</v>
      </c>
      <c r="H6" s="229" t="s">
        <v>702</v>
      </c>
      <c r="I6" s="229" t="s">
        <v>689</v>
      </c>
      <c r="J6" s="229" t="s">
        <v>672</v>
      </c>
      <c r="K6" s="229" t="s">
        <v>691</v>
      </c>
      <c r="L6" s="229"/>
      <c r="M6" s="229" t="s">
        <v>285</v>
      </c>
      <c r="N6" s="229" t="s">
        <v>80</v>
      </c>
      <c r="O6" s="229"/>
      <c r="P6" s="229"/>
      <c r="Q6" s="229"/>
      <c r="R6" s="229"/>
      <c r="S6" s="229"/>
      <c r="T6" s="229" t="s">
        <v>673</v>
      </c>
      <c r="U6" s="229" t="s">
        <v>302</v>
      </c>
      <c r="V6" s="229" t="s">
        <v>308</v>
      </c>
      <c r="W6" s="229" t="s">
        <v>694</v>
      </c>
      <c r="X6" s="229" t="s">
        <v>92</v>
      </c>
      <c r="Y6" s="229"/>
      <c r="Z6" s="229"/>
      <c r="AA6" s="229"/>
      <c r="AB6" s="229" t="s">
        <v>674</v>
      </c>
      <c r="AC6" s="229" t="s">
        <v>695</v>
      </c>
      <c r="AD6" s="229" t="s">
        <v>682</v>
      </c>
      <c r="AE6" s="229" t="s">
        <v>40</v>
      </c>
      <c r="AF6" s="229"/>
      <c r="AG6" s="229"/>
      <c r="AH6" s="229"/>
      <c r="AI6" s="229" t="s">
        <v>683</v>
      </c>
      <c r="AJ6" s="229" t="s">
        <v>383</v>
      </c>
      <c r="AK6" s="229" t="s">
        <v>387</v>
      </c>
      <c r="AL6" s="229" t="s">
        <v>395</v>
      </c>
      <c r="AM6" s="229"/>
      <c r="AN6" s="229"/>
      <c r="AO6" s="229"/>
      <c r="AP6" s="229"/>
      <c r="AQ6" s="229"/>
      <c r="AR6" s="229"/>
      <c r="AS6" s="229"/>
      <c r="AT6" s="229"/>
      <c r="AU6" s="229" t="s">
        <v>696</v>
      </c>
      <c r="AV6" s="229" t="s">
        <v>684</v>
      </c>
    </row>
    <row r="7" spans="1:48" ht="57" customHeight="1" x14ac:dyDescent="0.25">
      <c r="A7" s="205"/>
      <c r="B7" s="205"/>
      <c r="C7" s="9" t="s">
        <v>1839</v>
      </c>
      <c r="D7" s="9" t="s">
        <v>1840</v>
      </c>
      <c r="E7" s="9" t="s">
        <v>1841</v>
      </c>
      <c r="F7" s="9" t="s">
        <v>1842</v>
      </c>
      <c r="G7" s="9" t="s">
        <v>1843</v>
      </c>
      <c r="H7" s="9" t="s">
        <v>1842</v>
      </c>
      <c r="I7" s="9" t="s">
        <v>1844</v>
      </c>
      <c r="J7" s="9" t="s">
        <v>1845</v>
      </c>
      <c r="K7" s="9" t="s">
        <v>1846</v>
      </c>
      <c r="L7" s="9" t="s">
        <v>1847</v>
      </c>
      <c r="M7" s="9" t="s">
        <v>1848</v>
      </c>
      <c r="N7" s="9" t="s">
        <v>1849</v>
      </c>
      <c r="O7" s="9" t="s">
        <v>1850</v>
      </c>
      <c r="P7" s="9" t="s">
        <v>1851</v>
      </c>
      <c r="Q7" s="9" t="s">
        <v>1852</v>
      </c>
      <c r="R7" s="9" t="s">
        <v>1853</v>
      </c>
      <c r="S7" s="9" t="s">
        <v>1854</v>
      </c>
      <c r="T7" s="9" t="s">
        <v>1855</v>
      </c>
      <c r="U7" s="9" t="s">
        <v>1856</v>
      </c>
      <c r="V7" s="9" t="s">
        <v>1857</v>
      </c>
      <c r="W7" s="9" t="s">
        <v>1858</v>
      </c>
      <c r="X7" s="9" t="s">
        <v>1859</v>
      </c>
      <c r="Y7" s="9" t="s">
        <v>1860</v>
      </c>
      <c r="Z7" s="9" t="s">
        <v>1861</v>
      </c>
      <c r="AA7" s="9" t="s">
        <v>1862</v>
      </c>
      <c r="AB7" s="9" t="s">
        <v>1863</v>
      </c>
      <c r="AC7" s="9" t="s">
        <v>1864</v>
      </c>
      <c r="AD7" s="9" t="s">
        <v>1865</v>
      </c>
      <c r="AE7" s="9" t="s">
        <v>1866</v>
      </c>
      <c r="AF7" s="9" t="s">
        <v>1867</v>
      </c>
      <c r="AG7" s="9" t="s">
        <v>1868</v>
      </c>
      <c r="AH7" s="9" t="s">
        <v>1869</v>
      </c>
      <c r="AI7" s="9" t="s">
        <v>1870</v>
      </c>
      <c r="AJ7" s="9" t="s">
        <v>1871</v>
      </c>
      <c r="AK7" s="9" t="s">
        <v>1872</v>
      </c>
      <c r="AL7" s="9" t="s">
        <v>1873</v>
      </c>
      <c r="AM7" s="9" t="s">
        <v>1874</v>
      </c>
      <c r="AN7" s="9" t="s">
        <v>1875</v>
      </c>
      <c r="AO7" s="9" t="s">
        <v>1876</v>
      </c>
      <c r="AP7" s="9" t="s">
        <v>1877</v>
      </c>
      <c r="AQ7" s="9" t="s">
        <v>1878</v>
      </c>
      <c r="AR7" s="9" t="s">
        <v>1879</v>
      </c>
      <c r="AS7" s="9" t="s">
        <v>1880</v>
      </c>
      <c r="AT7" s="9" t="s">
        <v>1881</v>
      </c>
      <c r="AU7" s="9" t="s">
        <v>1882</v>
      </c>
      <c r="AV7" s="9" t="s">
        <v>1883</v>
      </c>
    </row>
    <row r="8" spans="1:48" ht="24" customHeight="1" x14ac:dyDescent="0.25">
      <c r="A8" s="13" t="s">
        <v>55</v>
      </c>
      <c r="B8" s="13" t="s">
        <v>870</v>
      </c>
      <c r="C8" s="152">
        <v>23</v>
      </c>
      <c r="D8" s="152">
        <v>45.07</v>
      </c>
      <c r="E8" s="152">
        <v>10.49</v>
      </c>
      <c r="F8" s="152">
        <v>25.96</v>
      </c>
      <c r="G8" s="152">
        <v>0</v>
      </c>
      <c r="H8" s="152">
        <v>44.67</v>
      </c>
      <c r="I8" s="152"/>
      <c r="J8" s="152"/>
      <c r="K8" s="152">
        <v>5.32</v>
      </c>
      <c r="L8" s="152">
        <v>4.22</v>
      </c>
      <c r="M8" s="152">
        <v>8.1539999999999999</v>
      </c>
      <c r="N8" s="152">
        <v>7.11</v>
      </c>
      <c r="O8" s="152">
        <v>7.11</v>
      </c>
      <c r="P8" s="152">
        <v>7.11</v>
      </c>
      <c r="Q8" s="152">
        <v>7.11</v>
      </c>
      <c r="R8" s="152"/>
      <c r="S8" s="152"/>
      <c r="T8" s="152"/>
      <c r="U8" s="152">
        <v>1</v>
      </c>
      <c r="V8" s="152">
        <v>1</v>
      </c>
      <c r="W8" s="152"/>
      <c r="X8" s="152"/>
      <c r="Y8" s="152"/>
      <c r="Z8" s="152"/>
      <c r="AA8" s="152"/>
      <c r="AB8" s="152"/>
      <c r="AC8" s="152"/>
      <c r="AD8" s="152"/>
      <c r="AE8" s="152">
        <v>9.0131399999999999</v>
      </c>
      <c r="AF8" s="152">
        <v>8.8364100000000008</v>
      </c>
      <c r="AG8" s="152"/>
      <c r="AH8" s="152"/>
      <c r="AI8" s="152"/>
      <c r="AJ8" s="152">
        <v>7.2320000000000002</v>
      </c>
      <c r="AK8" s="152">
        <v>8.1539999999999999</v>
      </c>
      <c r="AL8" s="152">
        <v>512.42796999999996</v>
      </c>
      <c r="AM8" s="152">
        <v>512.42796999999996</v>
      </c>
      <c r="AN8" s="152">
        <v>512.42796999999996</v>
      </c>
      <c r="AO8" s="152">
        <v>425.95575000000002</v>
      </c>
      <c r="AP8" s="152">
        <v>454.77981999999997</v>
      </c>
      <c r="AQ8" s="152">
        <v>294.23507999999998</v>
      </c>
      <c r="AR8" s="152">
        <v>286.87920000000003</v>
      </c>
      <c r="AS8" s="152">
        <v>262.20350000000002</v>
      </c>
      <c r="AT8" s="152">
        <v>0</v>
      </c>
      <c r="AU8" s="152"/>
      <c r="AV8" s="152"/>
    </row>
    <row r="9" spans="1:48" ht="24" customHeight="1" x14ac:dyDescent="0.25">
      <c r="A9" s="16" t="s">
        <v>55</v>
      </c>
      <c r="B9" s="16" t="s">
        <v>871</v>
      </c>
      <c r="C9" s="153">
        <v>23</v>
      </c>
      <c r="D9" s="153">
        <v>45.06</v>
      </c>
      <c r="E9" s="153">
        <v>12.55</v>
      </c>
      <c r="F9" s="153">
        <v>26.06</v>
      </c>
      <c r="G9" s="153">
        <v>0</v>
      </c>
      <c r="H9" s="153">
        <v>45.57</v>
      </c>
      <c r="I9" s="153"/>
      <c r="J9" s="153"/>
      <c r="K9" s="153">
        <v>4.62</v>
      </c>
      <c r="L9" s="153">
        <v>3.41</v>
      </c>
      <c r="M9" s="153">
        <v>7.6740000000000004</v>
      </c>
      <c r="N9" s="153">
        <v>6.07</v>
      </c>
      <c r="O9" s="153">
        <v>6.07</v>
      </c>
      <c r="P9" s="153">
        <v>6.07</v>
      </c>
      <c r="Q9" s="153">
        <v>6.07</v>
      </c>
      <c r="R9" s="153"/>
      <c r="S9" s="153"/>
      <c r="T9" s="153"/>
      <c r="U9" s="153">
        <v>1</v>
      </c>
      <c r="V9" s="153">
        <v>1</v>
      </c>
      <c r="W9" s="153"/>
      <c r="X9" s="153"/>
      <c r="Y9" s="153"/>
      <c r="Z9" s="153"/>
      <c r="AA9" s="153"/>
      <c r="AB9" s="153"/>
      <c r="AC9" s="153"/>
      <c r="AD9" s="153"/>
      <c r="AE9" s="153">
        <v>8.2822099999999992</v>
      </c>
      <c r="AF9" s="153">
        <v>8.1198099999999993</v>
      </c>
      <c r="AG9" s="153"/>
      <c r="AH9" s="153"/>
      <c r="AI9" s="153"/>
      <c r="AJ9" s="153">
        <v>6.89</v>
      </c>
      <c r="AK9" s="153">
        <v>7.6740000000000004</v>
      </c>
      <c r="AL9" s="153">
        <v>512.42796999999996</v>
      </c>
      <c r="AM9" s="153">
        <v>512.42796999999996</v>
      </c>
      <c r="AN9" s="153">
        <v>512.42796999999996</v>
      </c>
      <c r="AO9" s="153">
        <v>429.15841999999998</v>
      </c>
      <c r="AP9" s="153">
        <v>454.77981999999997</v>
      </c>
      <c r="AQ9" s="153">
        <v>294.23507999999998</v>
      </c>
      <c r="AR9" s="153">
        <v>286.87920000000003</v>
      </c>
      <c r="AS9" s="153">
        <v>262.20350000000002</v>
      </c>
      <c r="AT9" s="153">
        <v>0</v>
      </c>
      <c r="AU9" s="153"/>
      <c r="AV9" s="153"/>
    </row>
    <row r="10" spans="1:48" ht="24" customHeight="1" x14ac:dyDescent="0.25">
      <c r="A10" s="16" t="s">
        <v>55</v>
      </c>
      <c r="B10" s="16" t="s">
        <v>872</v>
      </c>
      <c r="C10" s="153">
        <v>23</v>
      </c>
      <c r="D10" s="153">
        <v>45.06</v>
      </c>
      <c r="E10" s="153">
        <v>11.7</v>
      </c>
      <c r="F10" s="153">
        <v>26.47</v>
      </c>
      <c r="G10" s="153">
        <v>0</v>
      </c>
      <c r="H10" s="153">
        <v>45.94</v>
      </c>
      <c r="I10" s="153"/>
      <c r="J10" s="153"/>
      <c r="K10" s="153">
        <v>4.76</v>
      </c>
      <c r="L10" s="153">
        <v>3.19</v>
      </c>
      <c r="M10" s="153">
        <v>6.569</v>
      </c>
      <c r="N10" s="153">
        <v>5.81</v>
      </c>
      <c r="O10" s="153">
        <v>5.81</v>
      </c>
      <c r="P10" s="153">
        <v>5.81</v>
      </c>
      <c r="Q10" s="153">
        <v>5.81</v>
      </c>
      <c r="R10" s="153"/>
      <c r="S10" s="153"/>
      <c r="T10" s="153"/>
      <c r="U10" s="153">
        <v>1</v>
      </c>
      <c r="V10" s="153">
        <v>1</v>
      </c>
      <c r="W10" s="153"/>
      <c r="X10" s="153"/>
      <c r="Y10" s="153"/>
      <c r="Z10" s="153"/>
      <c r="AA10" s="153"/>
      <c r="AB10" s="153"/>
      <c r="AC10" s="153"/>
      <c r="AD10" s="153"/>
      <c r="AE10" s="153">
        <v>6.54345</v>
      </c>
      <c r="AF10" s="153">
        <v>6.4151499999999997</v>
      </c>
      <c r="AG10" s="153"/>
      <c r="AH10" s="153"/>
      <c r="AI10" s="153"/>
      <c r="AJ10" s="153">
        <v>6.3140000000000001</v>
      </c>
      <c r="AK10" s="153">
        <v>6.569</v>
      </c>
      <c r="AL10" s="153">
        <v>512.42796999999996</v>
      </c>
      <c r="AM10" s="153">
        <v>512.42796999999996</v>
      </c>
      <c r="AN10" s="153">
        <v>512.42796999999996</v>
      </c>
      <c r="AO10" s="153">
        <v>429.15841999999998</v>
      </c>
      <c r="AP10" s="153">
        <v>454.77981999999997</v>
      </c>
      <c r="AQ10" s="153">
        <v>294.23507999999998</v>
      </c>
      <c r="AR10" s="153">
        <v>286.87920000000003</v>
      </c>
      <c r="AS10" s="153">
        <v>262.20350000000002</v>
      </c>
      <c r="AT10" s="153">
        <v>0</v>
      </c>
      <c r="AU10" s="153"/>
      <c r="AV10" s="153"/>
    </row>
    <row r="11" spans="1:48" ht="24" customHeight="1" x14ac:dyDescent="0.25">
      <c r="A11" s="16" t="s">
        <v>55</v>
      </c>
      <c r="B11" s="16" t="s">
        <v>873</v>
      </c>
      <c r="C11" s="153">
        <v>23</v>
      </c>
      <c r="D11" s="153">
        <v>45.03</v>
      </c>
      <c r="E11" s="153">
        <v>12.6</v>
      </c>
      <c r="F11" s="153">
        <v>24.72</v>
      </c>
      <c r="G11" s="153">
        <v>0</v>
      </c>
      <c r="H11" s="153">
        <v>50.14</v>
      </c>
      <c r="I11" s="153"/>
      <c r="J11" s="153"/>
      <c r="K11" s="153">
        <v>5.39</v>
      </c>
      <c r="L11" s="153">
        <v>1.95</v>
      </c>
      <c r="M11" s="153">
        <v>6.5060000000000002</v>
      </c>
      <c r="N11" s="153">
        <v>6.53</v>
      </c>
      <c r="O11" s="153">
        <v>6.53</v>
      </c>
      <c r="P11" s="153">
        <v>6.53</v>
      </c>
      <c r="Q11" s="153">
        <v>6.53</v>
      </c>
      <c r="R11" s="153"/>
      <c r="S11" s="153"/>
      <c r="T11" s="153"/>
      <c r="U11" s="153">
        <v>1</v>
      </c>
      <c r="V11" s="153">
        <v>1</v>
      </c>
      <c r="W11" s="153"/>
      <c r="X11" s="153"/>
      <c r="Y11" s="153"/>
      <c r="Z11" s="153"/>
      <c r="AA11" s="153"/>
      <c r="AB11" s="153"/>
      <c r="AC11" s="153"/>
      <c r="AD11" s="153"/>
      <c r="AE11" s="153">
        <v>6.6278199999999998</v>
      </c>
      <c r="AF11" s="153">
        <v>6.4978600000000002</v>
      </c>
      <c r="AG11" s="153"/>
      <c r="AH11" s="153"/>
      <c r="AI11" s="153"/>
      <c r="AJ11" s="153">
        <v>6.6</v>
      </c>
      <c r="AK11" s="153">
        <v>6.5060000000000002</v>
      </c>
      <c r="AL11" s="153">
        <v>512.42796999999996</v>
      </c>
      <c r="AM11" s="153">
        <v>512.42796999999996</v>
      </c>
      <c r="AN11" s="153">
        <v>512.42796999999996</v>
      </c>
      <c r="AO11" s="153">
        <v>429.15841999999998</v>
      </c>
      <c r="AP11" s="153">
        <v>454.77981999999997</v>
      </c>
      <c r="AQ11" s="153">
        <v>294.23507999999998</v>
      </c>
      <c r="AR11" s="153">
        <v>286.87920000000003</v>
      </c>
      <c r="AS11" s="153">
        <v>262.20350000000002</v>
      </c>
      <c r="AT11" s="153">
        <v>0</v>
      </c>
      <c r="AU11" s="153"/>
      <c r="AV11" s="153"/>
    </row>
    <row r="12" spans="1:48" ht="24" customHeight="1" x14ac:dyDescent="0.25">
      <c r="A12" s="16" t="s">
        <v>55</v>
      </c>
      <c r="B12" s="16" t="s">
        <v>874</v>
      </c>
      <c r="C12" s="153">
        <v>23</v>
      </c>
      <c r="D12" s="153">
        <v>45.04</v>
      </c>
      <c r="E12" s="153">
        <v>12.49</v>
      </c>
      <c r="F12" s="153">
        <v>26.12</v>
      </c>
      <c r="G12" s="153">
        <v>0</v>
      </c>
      <c r="H12" s="153">
        <v>48.18</v>
      </c>
      <c r="I12" s="153"/>
      <c r="J12" s="153"/>
      <c r="K12" s="153">
        <v>5.37</v>
      </c>
      <c r="L12" s="153">
        <v>1.94</v>
      </c>
      <c r="M12" s="153">
        <v>6.6040000000000001</v>
      </c>
      <c r="N12" s="153">
        <v>6.27</v>
      </c>
      <c r="O12" s="153">
        <v>6.27</v>
      </c>
      <c r="P12" s="153">
        <v>6.27</v>
      </c>
      <c r="Q12" s="153">
        <v>6.27</v>
      </c>
      <c r="R12" s="153"/>
      <c r="S12" s="153"/>
      <c r="T12" s="153"/>
      <c r="U12" s="153">
        <v>1</v>
      </c>
      <c r="V12" s="153">
        <v>1</v>
      </c>
      <c r="W12" s="153"/>
      <c r="X12" s="153"/>
      <c r="Y12" s="153"/>
      <c r="Z12" s="153"/>
      <c r="AA12" s="153"/>
      <c r="AB12" s="153"/>
      <c r="AC12" s="153"/>
      <c r="AD12" s="153"/>
      <c r="AE12" s="153">
        <v>6.9282199999999996</v>
      </c>
      <c r="AF12" s="153">
        <v>6.7923799999999996</v>
      </c>
      <c r="AG12" s="153"/>
      <c r="AH12" s="153"/>
      <c r="AI12" s="153"/>
      <c r="AJ12" s="153">
        <v>8.0730000000000004</v>
      </c>
      <c r="AK12" s="153">
        <v>6.6040000000000001</v>
      </c>
      <c r="AL12" s="153">
        <v>512.42796999999996</v>
      </c>
      <c r="AM12" s="153">
        <v>512.42796999999996</v>
      </c>
      <c r="AN12" s="153">
        <v>512.42796999999996</v>
      </c>
      <c r="AO12" s="153">
        <v>429.15841999999998</v>
      </c>
      <c r="AP12" s="153">
        <v>454.77981999999997</v>
      </c>
      <c r="AQ12" s="153">
        <v>294.23507999999998</v>
      </c>
      <c r="AR12" s="153">
        <v>294.23507999999998</v>
      </c>
      <c r="AS12" s="153">
        <v>262.20350000000002</v>
      </c>
      <c r="AT12" s="153">
        <v>0</v>
      </c>
      <c r="AU12" s="153"/>
      <c r="AV12" s="153"/>
    </row>
    <row r="13" spans="1:48" ht="24" customHeight="1" x14ac:dyDescent="0.25">
      <c r="A13" s="16" t="s">
        <v>55</v>
      </c>
      <c r="B13" s="16" t="s">
        <v>875</v>
      </c>
      <c r="C13" s="153">
        <v>23</v>
      </c>
      <c r="D13" s="153">
        <v>45.02</v>
      </c>
      <c r="E13" s="153">
        <v>12.29</v>
      </c>
      <c r="F13" s="153">
        <v>26.12</v>
      </c>
      <c r="G13" s="153">
        <v>0</v>
      </c>
      <c r="H13" s="153">
        <v>50.19</v>
      </c>
      <c r="I13" s="153"/>
      <c r="J13" s="153"/>
      <c r="K13" s="153">
        <v>5.66</v>
      </c>
      <c r="L13" s="153">
        <v>2.52</v>
      </c>
      <c r="M13" s="153">
        <v>7.5679999999999996</v>
      </c>
      <c r="N13" s="153">
        <v>7.36</v>
      </c>
      <c r="O13" s="153">
        <v>7.36</v>
      </c>
      <c r="P13" s="153">
        <v>7.36</v>
      </c>
      <c r="Q13" s="153">
        <v>7.36</v>
      </c>
      <c r="R13" s="153"/>
      <c r="S13" s="153"/>
      <c r="T13" s="153"/>
      <c r="U13" s="153">
        <v>1</v>
      </c>
      <c r="V13" s="153">
        <v>1</v>
      </c>
      <c r="W13" s="153"/>
      <c r="X13" s="153"/>
      <c r="Y13" s="153"/>
      <c r="Z13" s="153"/>
      <c r="AA13" s="153"/>
      <c r="AB13" s="153"/>
      <c r="AC13" s="153"/>
      <c r="AD13" s="153"/>
      <c r="AE13" s="153">
        <v>6.7405600000000003</v>
      </c>
      <c r="AF13" s="153">
        <v>6.60839</v>
      </c>
      <c r="AG13" s="153"/>
      <c r="AH13" s="153"/>
      <c r="AI13" s="153"/>
      <c r="AJ13" s="153">
        <v>8.5289999999999999</v>
      </c>
      <c r="AK13" s="153">
        <v>7.5679999999999996</v>
      </c>
      <c r="AL13" s="153">
        <v>512.42796999999996</v>
      </c>
      <c r="AM13" s="153">
        <v>512.42796999999996</v>
      </c>
      <c r="AN13" s="153">
        <v>512.42796999999996</v>
      </c>
      <c r="AO13" s="153">
        <v>429.15841999999998</v>
      </c>
      <c r="AP13" s="153">
        <v>454.77981999999997</v>
      </c>
      <c r="AQ13" s="153">
        <v>294.23507999999998</v>
      </c>
      <c r="AR13" s="153">
        <v>294.23507999999998</v>
      </c>
      <c r="AS13" s="153">
        <v>262.20350000000002</v>
      </c>
      <c r="AT13" s="153">
        <v>0</v>
      </c>
      <c r="AU13" s="153"/>
      <c r="AV13" s="153"/>
    </row>
    <row r="14" spans="1:48" ht="24" customHeight="1" x14ac:dyDescent="0.25">
      <c r="A14" s="16" t="s">
        <v>55</v>
      </c>
      <c r="B14" s="16" t="s">
        <v>876</v>
      </c>
      <c r="C14" s="153">
        <v>23</v>
      </c>
      <c r="D14" s="153">
        <v>45.05</v>
      </c>
      <c r="E14" s="153">
        <v>12.33</v>
      </c>
      <c r="F14" s="153">
        <v>24.43</v>
      </c>
      <c r="G14" s="153">
        <v>0</v>
      </c>
      <c r="H14" s="153">
        <v>49.93</v>
      </c>
      <c r="I14" s="153"/>
      <c r="J14" s="153"/>
      <c r="K14" s="153">
        <v>4.83</v>
      </c>
      <c r="L14" s="153">
        <v>2.64</v>
      </c>
      <c r="M14" s="153">
        <v>8.4309999999999992</v>
      </c>
      <c r="N14" s="153">
        <v>6.16</v>
      </c>
      <c r="O14" s="153">
        <v>6.16</v>
      </c>
      <c r="P14" s="153">
        <v>6.16</v>
      </c>
      <c r="Q14" s="153">
        <v>6.16</v>
      </c>
      <c r="R14" s="153"/>
      <c r="S14" s="153"/>
      <c r="T14" s="153"/>
      <c r="U14" s="153">
        <v>1</v>
      </c>
      <c r="V14" s="153">
        <v>1</v>
      </c>
      <c r="W14" s="153"/>
      <c r="X14" s="153"/>
      <c r="Y14" s="153"/>
      <c r="Z14" s="153"/>
      <c r="AA14" s="153"/>
      <c r="AB14" s="153"/>
      <c r="AC14" s="153"/>
      <c r="AD14" s="153"/>
      <c r="AE14" s="153">
        <v>6.27766</v>
      </c>
      <c r="AF14" s="153">
        <v>6.1545699999999997</v>
      </c>
      <c r="AG14" s="153"/>
      <c r="AH14" s="153"/>
      <c r="AI14" s="153"/>
      <c r="AJ14" s="153">
        <v>8.11</v>
      </c>
      <c r="AK14" s="153">
        <v>8.4309999999999992</v>
      </c>
      <c r="AL14" s="153">
        <v>512.42796999999996</v>
      </c>
      <c r="AM14" s="153">
        <v>512.42796999999996</v>
      </c>
      <c r="AN14" s="153">
        <v>512.42796999999996</v>
      </c>
      <c r="AO14" s="153">
        <v>429.15841999999998</v>
      </c>
      <c r="AP14" s="153">
        <v>457.98250000000002</v>
      </c>
      <c r="AQ14" s="153">
        <v>294.23507999999998</v>
      </c>
      <c r="AR14" s="153">
        <v>294.23507999999998</v>
      </c>
      <c r="AS14" s="153">
        <v>262.20350000000002</v>
      </c>
      <c r="AT14" s="153">
        <v>0</v>
      </c>
      <c r="AU14" s="153"/>
      <c r="AV14" s="153"/>
    </row>
    <row r="15" spans="1:48" ht="24" customHeight="1" x14ac:dyDescent="0.25">
      <c r="A15" s="18" t="s">
        <v>55</v>
      </c>
      <c r="B15" s="18" t="s">
        <v>877</v>
      </c>
      <c r="C15" s="154">
        <v>23</v>
      </c>
      <c r="D15" s="154">
        <v>45.02</v>
      </c>
      <c r="E15" s="154">
        <v>12.87</v>
      </c>
      <c r="F15" s="154">
        <v>24.52</v>
      </c>
      <c r="G15" s="154">
        <v>0</v>
      </c>
      <c r="H15" s="154">
        <v>49.02</v>
      </c>
      <c r="I15" s="154"/>
      <c r="J15" s="154"/>
      <c r="K15" s="154">
        <v>4.03</v>
      </c>
      <c r="L15" s="154">
        <v>3.55</v>
      </c>
      <c r="M15" s="154">
        <v>7.85</v>
      </c>
      <c r="N15" s="154">
        <v>6.8</v>
      </c>
      <c r="O15" s="154">
        <v>6.8</v>
      </c>
      <c r="P15" s="154">
        <v>6.8</v>
      </c>
      <c r="Q15" s="154">
        <v>6.8</v>
      </c>
      <c r="R15" s="154"/>
      <c r="S15" s="154"/>
      <c r="T15" s="154"/>
      <c r="U15" s="154">
        <v>1</v>
      </c>
      <c r="V15" s="154">
        <v>1</v>
      </c>
      <c r="W15" s="154"/>
      <c r="X15" s="154"/>
      <c r="Y15" s="154"/>
      <c r="Z15" s="154"/>
      <c r="AA15" s="154"/>
      <c r="AB15" s="154"/>
      <c r="AC15" s="154"/>
      <c r="AD15" s="154"/>
      <c r="AE15" s="154">
        <v>5.5116899999999998</v>
      </c>
      <c r="AF15" s="154">
        <v>5.4036200000000001</v>
      </c>
      <c r="AG15" s="154"/>
      <c r="AH15" s="154"/>
      <c r="AI15" s="154"/>
      <c r="AJ15" s="154">
        <v>7.79</v>
      </c>
      <c r="AK15" s="154">
        <v>7.85</v>
      </c>
      <c r="AL15" s="154">
        <v>512.42796999999996</v>
      </c>
      <c r="AM15" s="154">
        <v>512.42796999999996</v>
      </c>
      <c r="AN15" s="154">
        <v>512.42796999999996</v>
      </c>
      <c r="AO15" s="154">
        <v>435.56376999999998</v>
      </c>
      <c r="AP15" s="154">
        <v>454.77981999999997</v>
      </c>
      <c r="AQ15" s="154">
        <v>294.23507999999998</v>
      </c>
      <c r="AR15" s="154">
        <v>294.23507999999998</v>
      </c>
      <c r="AS15" s="154">
        <v>262.20350000000002</v>
      </c>
      <c r="AT15" s="154">
        <v>0</v>
      </c>
      <c r="AU15" s="154"/>
      <c r="AV15" s="154"/>
    </row>
    <row r="16" spans="1:48" ht="24" customHeight="1" x14ac:dyDescent="0.25">
      <c r="A16" s="13" t="s">
        <v>55</v>
      </c>
      <c r="B16" s="13" t="s">
        <v>878</v>
      </c>
      <c r="C16" s="152">
        <v>23</v>
      </c>
      <c r="D16" s="152">
        <v>45.03</v>
      </c>
      <c r="E16" s="152">
        <v>12.67</v>
      </c>
      <c r="F16" s="152">
        <v>24.53</v>
      </c>
      <c r="G16" s="152">
        <v>0</v>
      </c>
      <c r="H16" s="152">
        <v>48.45</v>
      </c>
      <c r="I16" s="152"/>
      <c r="J16" s="152"/>
      <c r="K16" s="152">
        <v>3.75</v>
      </c>
      <c r="L16" s="152">
        <v>3.39</v>
      </c>
      <c r="M16" s="152">
        <v>7.5750000000000002</v>
      </c>
      <c r="N16" s="152">
        <v>8.35</v>
      </c>
      <c r="O16" s="152">
        <v>8.35</v>
      </c>
      <c r="P16" s="152">
        <v>8.35</v>
      </c>
      <c r="Q16" s="152">
        <v>8.35</v>
      </c>
      <c r="R16" s="152"/>
      <c r="S16" s="152"/>
      <c r="T16" s="152"/>
      <c r="U16" s="152">
        <v>1</v>
      </c>
      <c r="V16" s="152">
        <v>1</v>
      </c>
      <c r="W16" s="152"/>
      <c r="X16" s="152"/>
      <c r="Y16" s="152"/>
      <c r="Z16" s="152"/>
      <c r="AA16" s="152"/>
      <c r="AB16" s="152"/>
      <c r="AC16" s="152"/>
      <c r="AD16" s="152"/>
      <c r="AE16" s="152">
        <v>7.5763800000000003</v>
      </c>
      <c r="AF16" s="152">
        <v>7.4278300000000002</v>
      </c>
      <c r="AG16" s="152"/>
      <c r="AH16" s="152"/>
      <c r="AI16" s="152"/>
      <c r="AJ16" s="152">
        <v>7.74</v>
      </c>
      <c r="AK16" s="152">
        <v>7.5750000000000002</v>
      </c>
      <c r="AL16" s="152">
        <v>512.42796999999996</v>
      </c>
      <c r="AM16" s="152">
        <v>512.42796999999996</v>
      </c>
      <c r="AN16" s="152">
        <v>512.42796999999996</v>
      </c>
      <c r="AO16" s="152">
        <v>438.76645000000002</v>
      </c>
      <c r="AP16" s="152">
        <v>454.77981999999997</v>
      </c>
      <c r="AQ16" s="152">
        <v>294.23507999999998</v>
      </c>
      <c r="AR16" s="152">
        <v>294.23507999999998</v>
      </c>
      <c r="AS16" s="152">
        <v>262.20350000000002</v>
      </c>
      <c r="AT16" s="152">
        <v>0</v>
      </c>
      <c r="AU16" s="152"/>
      <c r="AV16" s="152"/>
    </row>
    <row r="17" spans="1:48" ht="24" customHeight="1" x14ac:dyDescent="0.25">
      <c r="A17" s="16" t="s">
        <v>55</v>
      </c>
      <c r="B17" s="16" t="s">
        <v>879</v>
      </c>
      <c r="C17" s="153">
        <v>23</v>
      </c>
      <c r="D17" s="153">
        <v>44.91</v>
      </c>
      <c r="E17" s="153">
        <v>12.11</v>
      </c>
      <c r="F17" s="153">
        <v>24.47</v>
      </c>
      <c r="G17" s="153">
        <v>0</v>
      </c>
      <c r="H17" s="153">
        <v>52.67</v>
      </c>
      <c r="I17" s="153">
        <v>0</v>
      </c>
      <c r="J17" s="153">
        <v>0</v>
      </c>
      <c r="K17" s="153">
        <v>4.0599999999999996</v>
      </c>
      <c r="L17" s="153">
        <v>3.05</v>
      </c>
      <c r="M17" s="153">
        <v>8.1509999999999998</v>
      </c>
      <c r="N17" s="153">
        <v>8.86</v>
      </c>
      <c r="O17" s="153">
        <v>8.86</v>
      </c>
      <c r="P17" s="153">
        <v>8.86</v>
      </c>
      <c r="Q17" s="153">
        <v>8.86</v>
      </c>
      <c r="R17" s="153">
        <v>0</v>
      </c>
      <c r="S17" s="153">
        <v>0</v>
      </c>
      <c r="T17" s="153">
        <v>0</v>
      </c>
      <c r="U17" s="153">
        <v>1</v>
      </c>
      <c r="V17" s="153">
        <v>1</v>
      </c>
      <c r="W17" s="153">
        <v>0</v>
      </c>
      <c r="X17" s="153">
        <v>0</v>
      </c>
      <c r="Y17" s="153">
        <v>0</v>
      </c>
      <c r="Z17" s="153">
        <v>0</v>
      </c>
      <c r="AA17" s="153">
        <v>0</v>
      </c>
      <c r="AB17" s="153">
        <v>0</v>
      </c>
      <c r="AC17" s="153">
        <v>0</v>
      </c>
      <c r="AD17" s="153">
        <v>0</v>
      </c>
      <c r="AE17" s="153">
        <v>9.6440800000000007</v>
      </c>
      <c r="AF17" s="153">
        <v>9.4549800000000008</v>
      </c>
      <c r="AG17" s="153">
        <v>0</v>
      </c>
      <c r="AH17" s="153">
        <v>0</v>
      </c>
      <c r="AI17" s="153">
        <v>0</v>
      </c>
      <c r="AJ17" s="153">
        <v>8.2050000000000001</v>
      </c>
      <c r="AK17" s="153">
        <v>8.1509999999999998</v>
      </c>
      <c r="AL17" s="153">
        <v>512.42796999999996</v>
      </c>
      <c r="AM17" s="153">
        <v>512.42796999999996</v>
      </c>
      <c r="AN17" s="153">
        <v>512.42796999999996</v>
      </c>
      <c r="AO17" s="153">
        <v>438.76645000000002</v>
      </c>
      <c r="AP17" s="153">
        <v>454.77981999999997</v>
      </c>
      <c r="AQ17" s="153">
        <v>294.23507999999998</v>
      </c>
      <c r="AR17" s="153">
        <v>294.23507999999998</v>
      </c>
      <c r="AS17" s="153">
        <v>262.20350000000002</v>
      </c>
      <c r="AT17" s="153">
        <v>0</v>
      </c>
      <c r="AU17" s="153">
        <v>0</v>
      </c>
      <c r="AV17" s="153">
        <v>6.4000000000000001E-2</v>
      </c>
    </row>
    <row r="18" spans="1:48" ht="24" customHeight="1" x14ac:dyDescent="0.25">
      <c r="A18" s="16" t="s">
        <v>55</v>
      </c>
      <c r="B18" s="16" t="s">
        <v>880</v>
      </c>
      <c r="C18" s="153">
        <v>24</v>
      </c>
      <c r="D18" s="153">
        <v>44.67</v>
      </c>
      <c r="E18" s="153">
        <v>11.76</v>
      </c>
      <c r="F18" s="153">
        <v>24.95</v>
      </c>
      <c r="G18" s="153">
        <v>0</v>
      </c>
      <c r="H18" s="153">
        <v>47.66</v>
      </c>
      <c r="I18" s="153">
        <v>0</v>
      </c>
      <c r="J18" s="153">
        <v>0</v>
      </c>
      <c r="K18" s="153">
        <v>4.1500000000000004</v>
      </c>
      <c r="L18" s="153">
        <v>2.48</v>
      </c>
      <c r="M18" s="153">
        <v>7.8650000000000002</v>
      </c>
      <c r="N18" s="153">
        <v>9.61</v>
      </c>
      <c r="O18" s="153">
        <v>9.61</v>
      </c>
      <c r="P18" s="153">
        <v>9.61</v>
      </c>
      <c r="Q18" s="153">
        <v>9.61</v>
      </c>
      <c r="R18" s="153">
        <v>0</v>
      </c>
      <c r="S18" s="153">
        <v>0</v>
      </c>
      <c r="T18" s="153">
        <v>0</v>
      </c>
      <c r="U18" s="153">
        <v>1</v>
      </c>
      <c r="V18" s="153">
        <v>1</v>
      </c>
      <c r="W18" s="153">
        <v>1.16611</v>
      </c>
      <c r="X18" s="153">
        <v>1.319</v>
      </c>
      <c r="Y18" s="153">
        <v>1.319</v>
      </c>
      <c r="Z18" s="153">
        <v>1.319</v>
      </c>
      <c r="AA18" s="153">
        <v>1.319</v>
      </c>
      <c r="AB18" s="153">
        <v>0</v>
      </c>
      <c r="AC18" s="153">
        <v>0</v>
      </c>
      <c r="AD18" s="153">
        <v>6.7910000000000004</v>
      </c>
      <c r="AE18" s="153">
        <v>9.6224000000000007</v>
      </c>
      <c r="AF18" s="153">
        <v>9.4337300000000006</v>
      </c>
      <c r="AG18" s="153">
        <v>0</v>
      </c>
      <c r="AH18" s="153">
        <v>0</v>
      </c>
      <c r="AI18" s="153">
        <v>6.7910000000000004</v>
      </c>
      <c r="AJ18" s="153">
        <v>8.1709999999999994</v>
      </c>
      <c r="AK18" s="153">
        <v>7.8650000000000002</v>
      </c>
      <c r="AL18" s="153">
        <v>512.42796999999996</v>
      </c>
      <c r="AM18" s="153">
        <v>512.42796999999996</v>
      </c>
      <c r="AN18" s="153">
        <v>512.42796999999996</v>
      </c>
      <c r="AO18" s="153">
        <v>438.76645000000002</v>
      </c>
      <c r="AP18" s="153">
        <v>454.77981999999997</v>
      </c>
      <c r="AQ18" s="153">
        <v>294.23507999999998</v>
      </c>
      <c r="AR18" s="153">
        <v>294.23507999999998</v>
      </c>
      <c r="AS18" s="153">
        <v>262.20350000000002</v>
      </c>
      <c r="AT18" s="153">
        <v>0</v>
      </c>
      <c r="AU18" s="153">
        <v>0</v>
      </c>
      <c r="AV18" s="153">
        <v>10.048</v>
      </c>
    </row>
    <row r="19" spans="1:48" ht="24" customHeight="1" x14ac:dyDescent="0.25">
      <c r="A19" s="16" t="s">
        <v>55</v>
      </c>
      <c r="B19" s="16" t="s">
        <v>881</v>
      </c>
      <c r="C19" s="153">
        <v>24</v>
      </c>
      <c r="D19" s="153">
        <v>37.44</v>
      </c>
      <c r="E19" s="153">
        <v>12.59</v>
      </c>
      <c r="F19" s="153">
        <v>24.97</v>
      </c>
      <c r="G19" s="153">
        <v>0</v>
      </c>
      <c r="H19" s="153">
        <v>52.21</v>
      </c>
      <c r="I19" s="153">
        <v>0.78</v>
      </c>
      <c r="J19" s="153">
        <v>0</v>
      </c>
      <c r="K19" s="153">
        <v>4.05</v>
      </c>
      <c r="L19" s="153">
        <v>2.96</v>
      </c>
      <c r="M19" s="153">
        <v>7.444</v>
      </c>
      <c r="N19" s="153">
        <v>8.6199999999999992</v>
      </c>
      <c r="O19" s="153">
        <v>8.6199999999999992</v>
      </c>
      <c r="P19" s="153">
        <v>8.6199999999999992</v>
      </c>
      <c r="Q19" s="153">
        <v>8.6199999999999992</v>
      </c>
      <c r="R19" s="153">
        <v>18.28</v>
      </c>
      <c r="S19" s="153">
        <v>18.28</v>
      </c>
      <c r="T19" s="153">
        <v>5.71</v>
      </c>
      <c r="U19" s="153">
        <v>1</v>
      </c>
      <c r="V19" s="153">
        <v>1</v>
      </c>
      <c r="W19" s="153">
        <v>22.647500000000001</v>
      </c>
      <c r="X19" s="153">
        <v>26.504999999999999</v>
      </c>
      <c r="Y19" s="153">
        <v>26.504999999999999</v>
      </c>
      <c r="Z19" s="153">
        <v>26.504999999999999</v>
      </c>
      <c r="AA19" s="153">
        <v>26.504999999999999</v>
      </c>
      <c r="AB19" s="153">
        <v>0</v>
      </c>
      <c r="AC19" s="153">
        <v>4.9690000000000003</v>
      </c>
      <c r="AD19" s="153">
        <v>102.29</v>
      </c>
      <c r="AE19" s="153">
        <v>9.8327899999999993</v>
      </c>
      <c r="AF19" s="153">
        <v>9.6399899999999992</v>
      </c>
      <c r="AG19" s="153">
        <v>11.65756</v>
      </c>
      <c r="AH19" s="153">
        <v>11.249750000000001</v>
      </c>
      <c r="AI19" s="153">
        <v>102.29</v>
      </c>
      <c r="AJ19" s="153">
        <v>8.0739999999999998</v>
      </c>
      <c r="AK19" s="153">
        <v>7.444</v>
      </c>
      <c r="AL19" s="153">
        <v>512.42796999999996</v>
      </c>
      <c r="AM19" s="153">
        <v>512.42796999999996</v>
      </c>
      <c r="AN19" s="153">
        <v>512.42796999999996</v>
      </c>
      <c r="AO19" s="153">
        <v>438.76645000000002</v>
      </c>
      <c r="AP19" s="153">
        <v>454.77981999999997</v>
      </c>
      <c r="AQ19" s="153">
        <v>294.23507999999998</v>
      </c>
      <c r="AR19" s="153">
        <v>294.23507999999998</v>
      </c>
      <c r="AS19" s="153">
        <v>262.20350000000002</v>
      </c>
      <c r="AT19" s="153">
        <v>0</v>
      </c>
      <c r="AU19" s="153">
        <v>15.308</v>
      </c>
      <c r="AV19" s="153">
        <v>149.21250000000001</v>
      </c>
    </row>
    <row r="20" spans="1:48" ht="24" customHeight="1" x14ac:dyDescent="0.25">
      <c r="A20" s="16" t="s">
        <v>55</v>
      </c>
      <c r="B20" s="16" t="s">
        <v>882</v>
      </c>
      <c r="C20" s="153">
        <v>23</v>
      </c>
      <c r="D20" s="153">
        <v>43.13</v>
      </c>
      <c r="E20" s="153">
        <v>12</v>
      </c>
      <c r="F20" s="153">
        <v>26.49</v>
      </c>
      <c r="G20" s="153">
        <v>0</v>
      </c>
      <c r="H20" s="153">
        <v>51.19</v>
      </c>
      <c r="I20" s="153">
        <v>17.84</v>
      </c>
      <c r="J20" s="153">
        <v>5.13</v>
      </c>
      <c r="K20" s="153">
        <v>4.0999999999999996</v>
      </c>
      <c r="L20" s="153">
        <v>2.52</v>
      </c>
      <c r="M20" s="153">
        <v>7.8310000000000004</v>
      </c>
      <c r="N20" s="153">
        <v>8.9</v>
      </c>
      <c r="O20" s="153">
        <v>8.9</v>
      </c>
      <c r="P20" s="153">
        <v>8.9</v>
      </c>
      <c r="Q20" s="153">
        <v>8.9</v>
      </c>
      <c r="R20" s="153">
        <v>165.81</v>
      </c>
      <c r="S20" s="153">
        <v>165.81</v>
      </c>
      <c r="T20" s="153">
        <v>24.86</v>
      </c>
      <c r="U20" s="153">
        <v>1</v>
      </c>
      <c r="V20" s="153">
        <v>1</v>
      </c>
      <c r="W20" s="153">
        <v>62.720570000000002</v>
      </c>
      <c r="X20" s="153">
        <v>69.948999999999998</v>
      </c>
      <c r="Y20" s="153">
        <v>69.948999999999998</v>
      </c>
      <c r="Z20" s="153">
        <v>69.948999999999998</v>
      </c>
      <c r="AA20" s="153">
        <v>69.948999999999998</v>
      </c>
      <c r="AB20" s="153">
        <v>0.65424000000000004</v>
      </c>
      <c r="AC20" s="153">
        <v>23.135000000000002</v>
      </c>
      <c r="AD20" s="153">
        <v>389.99200000000002</v>
      </c>
      <c r="AE20" s="153">
        <v>8.8349399999999996</v>
      </c>
      <c r="AF20" s="153">
        <v>8.6617099999999994</v>
      </c>
      <c r="AG20" s="153">
        <v>112.62005000000001</v>
      </c>
      <c r="AH20" s="153">
        <v>84.142939999999996</v>
      </c>
      <c r="AI20" s="153">
        <v>389.99200000000002</v>
      </c>
      <c r="AJ20" s="153">
        <v>8.0719999999999992</v>
      </c>
      <c r="AK20" s="153">
        <v>7.8310000000000004</v>
      </c>
      <c r="AL20" s="153">
        <v>512.42796999999996</v>
      </c>
      <c r="AM20" s="153">
        <v>512.42796999999996</v>
      </c>
      <c r="AN20" s="153">
        <v>512.42796999999996</v>
      </c>
      <c r="AO20" s="153">
        <v>438.76645000000002</v>
      </c>
      <c r="AP20" s="153">
        <v>457.98250000000002</v>
      </c>
      <c r="AQ20" s="153">
        <v>294.23507999999998</v>
      </c>
      <c r="AR20" s="153">
        <v>294.23507999999998</v>
      </c>
      <c r="AS20" s="153">
        <v>262.20350000000002</v>
      </c>
      <c r="AT20" s="153">
        <v>0</v>
      </c>
      <c r="AU20" s="153">
        <v>111.11</v>
      </c>
      <c r="AV20" s="153">
        <v>497.75850000000003</v>
      </c>
    </row>
    <row r="21" spans="1:48" ht="24" customHeight="1" x14ac:dyDescent="0.25">
      <c r="A21" s="16" t="s">
        <v>55</v>
      </c>
      <c r="B21" s="16" t="s">
        <v>883</v>
      </c>
      <c r="C21" s="153">
        <v>23</v>
      </c>
      <c r="D21" s="153">
        <v>42.39</v>
      </c>
      <c r="E21" s="153">
        <v>11.91</v>
      </c>
      <c r="F21" s="153">
        <v>26.84</v>
      </c>
      <c r="G21" s="153">
        <v>0</v>
      </c>
      <c r="H21" s="153">
        <v>56.51</v>
      </c>
      <c r="I21" s="153">
        <v>86.53</v>
      </c>
      <c r="J21" s="153">
        <v>30.042000000000002</v>
      </c>
      <c r="K21" s="153">
        <v>3.91</v>
      </c>
      <c r="L21" s="153">
        <v>2.44</v>
      </c>
      <c r="M21" s="153">
        <v>7.27</v>
      </c>
      <c r="N21" s="153">
        <v>9.2899999999999991</v>
      </c>
      <c r="O21" s="153">
        <v>9.2899999999999991</v>
      </c>
      <c r="P21" s="153">
        <v>9.2899999999999991</v>
      </c>
      <c r="Q21" s="153">
        <v>9.2899999999999991</v>
      </c>
      <c r="R21" s="153">
        <v>410.27</v>
      </c>
      <c r="S21" s="153">
        <v>410.27</v>
      </c>
      <c r="T21" s="153">
        <v>415.86</v>
      </c>
      <c r="U21" s="153">
        <v>1</v>
      </c>
      <c r="V21" s="153">
        <v>1</v>
      </c>
      <c r="W21" s="153">
        <v>192.88878</v>
      </c>
      <c r="X21" s="153">
        <v>196.46600000000001</v>
      </c>
      <c r="Y21" s="153">
        <v>196.46600000000001</v>
      </c>
      <c r="Z21" s="153">
        <v>196.46600000000001</v>
      </c>
      <c r="AA21" s="153">
        <v>196.46600000000001</v>
      </c>
      <c r="AB21" s="153">
        <v>16.14743</v>
      </c>
      <c r="AC21" s="153">
        <v>111.62</v>
      </c>
      <c r="AD21" s="153">
        <v>687.99</v>
      </c>
      <c r="AE21" s="153">
        <v>8.2779699999999998</v>
      </c>
      <c r="AF21" s="153">
        <v>8.1156600000000001</v>
      </c>
      <c r="AG21" s="153">
        <v>334.10144000000003</v>
      </c>
      <c r="AH21" s="153">
        <v>289.42421999999999</v>
      </c>
      <c r="AI21" s="153">
        <v>687.99</v>
      </c>
      <c r="AJ21" s="153">
        <v>7.8360000000000003</v>
      </c>
      <c r="AK21" s="153">
        <v>7.27</v>
      </c>
      <c r="AL21" s="153">
        <v>512.42796999999996</v>
      </c>
      <c r="AM21" s="153">
        <v>512.42796999999996</v>
      </c>
      <c r="AN21" s="153">
        <v>512.42796999999996</v>
      </c>
      <c r="AO21" s="153">
        <v>435.56376999999998</v>
      </c>
      <c r="AP21" s="153">
        <v>454.77981999999997</v>
      </c>
      <c r="AQ21" s="153">
        <v>294.23507999999998</v>
      </c>
      <c r="AR21" s="153">
        <v>294.23507999999998</v>
      </c>
      <c r="AS21" s="153">
        <v>262.20350000000002</v>
      </c>
      <c r="AT21" s="153">
        <v>0</v>
      </c>
      <c r="AU21" s="153">
        <v>152.648</v>
      </c>
      <c r="AV21" s="153">
        <v>746.346</v>
      </c>
    </row>
    <row r="22" spans="1:48" ht="24" customHeight="1" x14ac:dyDescent="0.25">
      <c r="A22" s="16" t="s">
        <v>55</v>
      </c>
      <c r="B22" s="16" t="s">
        <v>884</v>
      </c>
      <c r="C22" s="153">
        <v>23</v>
      </c>
      <c r="D22" s="153">
        <v>42.42</v>
      </c>
      <c r="E22" s="153">
        <v>11.67</v>
      </c>
      <c r="F22" s="153">
        <v>25.2</v>
      </c>
      <c r="G22" s="153">
        <v>0</v>
      </c>
      <c r="H22" s="153">
        <v>57.42</v>
      </c>
      <c r="I22" s="153">
        <v>151.36000000000001</v>
      </c>
      <c r="J22" s="153">
        <v>84.277000000000001</v>
      </c>
      <c r="K22" s="153">
        <v>3.51</v>
      </c>
      <c r="L22" s="153">
        <v>2.4700000000000002</v>
      </c>
      <c r="M22" s="153">
        <v>7.1449999999999996</v>
      </c>
      <c r="N22" s="153">
        <v>9.06</v>
      </c>
      <c r="O22" s="153">
        <v>9.06</v>
      </c>
      <c r="P22" s="153">
        <v>9.06</v>
      </c>
      <c r="Q22" s="153">
        <v>9.06</v>
      </c>
      <c r="R22" s="153">
        <v>678.27</v>
      </c>
      <c r="S22" s="153">
        <v>678.27</v>
      </c>
      <c r="T22" s="153">
        <v>770.14</v>
      </c>
      <c r="U22" s="153">
        <v>1</v>
      </c>
      <c r="V22" s="153">
        <v>1</v>
      </c>
      <c r="W22" s="153">
        <v>447.46879000000001</v>
      </c>
      <c r="X22" s="153">
        <v>547.45500000000004</v>
      </c>
      <c r="Y22" s="153">
        <v>547.45500000000004</v>
      </c>
      <c r="Z22" s="153">
        <v>547.45500000000004</v>
      </c>
      <c r="AA22" s="153">
        <v>547.45500000000004</v>
      </c>
      <c r="AB22" s="153">
        <v>52.797640000000001</v>
      </c>
      <c r="AC22" s="153">
        <v>344.03699999999998</v>
      </c>
      <c r="AD22" s="153">
        <v>795.21299999999997</v>
      </c>
      <c r="AE22" s="153">
        <v>7.29345</v>
      </c>
      <c r="AF22" s="153">
        <v>7.1504399999999997</v>
      </c>
      <c r="AG22" s="153">
        <v>657.51104999999995</v>
      </c>
      <c r="AH22" s="153">
        <v>596.79456000000005</v>
      </c>
      <c r="AI22" s="153">
        <v>795.21299999999997</v>
      </c>
      <c r="AJ22" s="153">
        <v>7.43</v>
      </c>
      <c r="AK22" s="153">
        <v>7.1449999999999996</v>
      </c>
      <c r="AL22" s="153">
        <v>512.42796999999996</v>
      </c>
      <c r="AM22" s="153">
        <v>512.42796999999996</v>
      </c>
      <c r="AN22" s="153">
        <v>512.42796999999996</v>
      </c>
      <c r="AO22" s="153">
        <v>435.56376999999998</v>
      </c>
      <c r="AP22" s="153">
        <v>454.77981999999997</v>
      </c>
      <c r="AQ22" s="153">
        <v>294.23507999999998</v>
      </c>
      <c r="AR22" s="153">
        <v>294.23507999999998</v>
      </c>
      <c r="AS22" s="153">
        <v>262.20350000000002</v>
      </c>
      <c r="AT22" s="153">
        <v>0</v>
      </c>
      <c r="AU22" s="153">
        <v>214.916</v>
      </c>
      <c r="AV22" s="153">
        <v>879.26599999999996</v>
      </c>
    </row>
    <row r="23" spans="1:48" ht="24" customHeight="1" x14ac:dyDescent="0.25">
      <c r="A23" s="18" t="s">
        <v>55</v>
      </c>
      <c r="B23" s="18" t="s">
        <v>885</v>
      </c>
      <c r="C23" s="154">
        <v>23</v>
      </c>
      <c r="D23" s="154">
        <v>42.42</v>
      </c>
      <c r="E23" s="154">
        <v>12.68</v>
      </c>
      <c r="F23" s="154">
        <v>25.3</v>
      </c>
      <c r="G23" s="154">
        <v>0</v>
      </c>
      <c r="H23" s="154">
        <v>50.37</v>
      </c>
      <c r="I23" s="154">
        <v>230.3</v>
      </c>
      <c r="J23" s="154">
        <v>254.86199999999999</v>
      </c>
      <c r="K23" s="154">
        <v>4.37</v>
      </c>
      <c r="L23" s="154">
        <v>2.44</v>
      </c>
      <c r="M23" s="154">
        <v>6.8739999999999997</v>
      </c>
      <c r="N23" s="154">
        <v>8.01</v>
      </c>
      <c r="O23" s="154">
        <v>8.01</v>
      </c>
      <c r="P23" s="154">
        <v>8.01</v>
      </c>
      <c r="Q23" s="154">
        <v>8.01</v>
      </c>
      <c r="R23" s="154">
        <v>902.58</v>
      </c>
      <c r="S23" s="154">
        <v>902.58</v>
      </c>
      <c r="T23" s="154">
        <v>321.70999999999998</v>
      </c>
      <c r="U23" s="154">
        <v>1</v>
      </c>
      <c r="V23" s="154">
        <v>1</v>
      </c>
      <c r="W23" s="154">
        <v>899.70051000000001</v>
      </c>
      <c r="X23" s="154">
        <v>928.33600000000001</v>
      </c>
      <c r="Y23" s="154">
        <v>928.33600000000001</v>
      </c>
      <c r="Z23" s="154">
        <v>928.33600000000001</v>
      </c>
      <c r="AA23" s="154">
        <v>928.33600000000001</v>
      </c>
      <c r="AB23" s="154">
        <v>99.279330000000002</v>
      </c>
      <c r="AC23" s="154">
        <v>174.49700000000001</v>
      </c>
      <c r="AD23" s="154">
        <v>920.51599999999996</v>
      </c>
      <c r="AE23" s="154">
        <v>6.4411699999999996</v>
      </c>
      <c r="AF23" s="154">
        <v>6.3148799999999996</v>
      </c>
      <c r="AG23" s="154">
        <v>813.32250999999997</v>
      </c>
      <c r="AH23" s="154">
        <v>792.82970999999998</v>
      </c>
      <c r="AI23" s="154">
        <v>920.51599999999996</v>
      </c>
      <c r="AJ23" s="154">
        <v>6.843</v>
      </c>
      <c r="AK23" s="154">
        <v>6.8739999999999997</v>
      </c>
      <c r="AL23" s="154">
        <v>512.42796999999996</v>
      </c>
      <c r="AM23" s="154">
        <v>512.42796999999996</v>
      </c>
      <c r="AN23" s="154">
        <v>512.42796999999996</v>
      </c>
      <c r="AO23" s="154">
        <v>435.56376999999998</v>
      </c>
      <c r="AP23" s="154">
        <v>454.77981999999997</v>
      </c>
      <c r="AQ23" s="154">
        <v>294.23507999999998</v>
      </c>
      <c r="AR23" s="154">
        <v>294.23507999999998</v>
      </c>
      <c r="AS23" s="154">
        <v>262.20350000000002</v>
      </c>
      <c r="AT23" s="154">
        <v>0</v>
      </c>
      <c r="AU23" s="154">
        <v>413.65100000000001</v>
      </c>
      <c r="AV23" s="154">
        <v>951.58950000000004</v>
      </c>
    </row>
    <row r="24" spans="1:48" ht="24" customHeight="1" x14ac:dyDescent="0.25">
      <c r="A24" s="13" t="s">
        <v>55</v>
      </c>
      <c r="B24" s="13" t="s">
        <v>886</v>
      </c>
      <c r="C24" s="152">
        <v>23</v>
      </c>
      <c r="D24" s="152">
        <v>43.16</v>
      </c>
      <c r="E24" s="152">
        <v>12.11</v>
      </c>
      <c r="F24" s="152">
        <v>25.13</v>
      </c>
      <c r="G24" s="152">
        <v>0</v>
      </c>
      <c r="H24" s="152">
        <v>52.82</v>
      </c>
      <c r="I24" s="152">
        <v>341.1</v>
      </c>
      <c r="J24" s="152">
        <v>192.16399999999999</v>
      </c>
      <c r="K24" s="152">
        <v>4.34</v>
      </c>
      <c r="L24" s="152">
        <v>1.79</v>
      </c>
      <c r="M24" s="152">
        <v>7.1130000000000004</v>
      </c>
      <c r="N24" s="152">
        <v>7.45</v>
      </c>
      <c r="O24" s="152">
        <v>7.45</v>
      </c>
      <c r="P24" s="152">
        <v>7.45</v>
      </c>
      <c r="Q24" s="152">
        <v>7.45</v>
      </c>
      <c r="R24" s="152">
        <v>971.89</v>
      </c>
      <c r="S24" s="152">
        <v>971.89</v>
      </c>
      <c r="T24" s="152">
        <v>963</v>
      </c>
      <c r="U24" s="152">
        <v>1</v>
      </c>
      <c r="V24" s="152">
        <v>1</v>
      </c>
      <c r="W24" s="152">
        <v>1014.33557</v>
      </c>
      <c r="X24" s="152">
        <v>972.43899999999996</v>
      </c>
      <c r="Y24" s="152">
        <v>972.43899999999996</v>
      </c>
      <c r="Z24" s="152">
        <v>972.43899999999996</v>
      </c>
      <c r="AA24" s="152">
        <v>972.43899999999996</v>
      </c>
      <c r="AB24" s="152">
        <v>155.46574000000001</v>
      </c>
      <c r="AC24" s="152">
        <v>643.68899999999996</v>
      </c>
      <c r="AD24" s="152">
        <v>969.51099999999997</v>
      </c>
      <c r="AE24" s="152">
        <v>5.3031800000000002</v>
      </c>
      <c r="AF24" s="152">
        <v>5.1992000000000003</v>
      </c>
      <c r="AG24" s="152">
        <v>941.83618000000001</v>
      </c>
      <c r="AH24" s="152">
        <v>970.67303000000004</v>
      </c>
      <c r="AI24" s="152">
        <v>969.51099999999997</v>
      </c>
      <c r="AJ24" s="152">
        <v>6.5960000000000001</v>
      </c>
      <c r="AK24" s="152">
        <v>7.1130000000000004</v>
      </c>
      <c r="AL24" s="152">
        <v>512.42796999999996</v>
      </c>
      <c r="AM24" s="152">
        <v>512.42796999999996</v>
      </c>
      <c r="AN24" s="152">
        <v>512.42796999999996</v>
      </c>
      <c r="AO24" s="152">
        <v>425.95575000000002</v>
      </c>
      <c r="AP24" s="152">
        <v>422.75306999999998</v>
      </c>
      <c r="AQ24" s="152">
        <v>294.23507999999998</v>
      </c>
      <c r="AR24" s="152">
        <v>294.23507999999998</v>
      </c>
      <c r="AS24" s="152">
        <v>262.20350000000002</v>
      </c>
      <c r="AT24" s="152">
        <v>0</v>
      </c>
      <c r="AU24" s="152">
        <v>620.12599999999998</v>
      </c>
      <c r="AV24" s="152">
        <v>991.61400000000003</v>
      </c>
    </row>
    <row r="25" spans="1:48" ht="24" customHeight="1" x14ac:dyDescent="0.25">
      <c r="A25" s="16" t="s">
        <v>55</v>
      </c>
      <c r="B25" s="16" t="s">
        <v>887</v>
      </c>
      <c r="C25" s="153">
        <v>23</v>
      </c>
      <c r="D25" s="153">
        <v>45.02</v>
      </c>
      <c r="E25" s="153">
        <v>12.67</v>
      </c>
      <c r="F25" s="153">
        <v>24.73</v>
      </c>
      <c r="G25" s="153">
        <v>0</v>
      </c>
      <c r="H25" s="153">
        <v>50.91</v>
      </c>
      <c r="I25" s="153">
        <v>492.81</v>
      </c>
      <c r="J25" s="153">
        <v>246.928</v>
      </c>
      <c r="K25" s="153">
        <v>4.5999999999999996</v>
      </c>
      <c r="L25" s="153">
        <v>2.25</v>
      </c>
      <c r="M25" s="153">
        <v>7.601</v>
      </c>
      <c r="N25" s="153">
        <v>7.42</v>
      </c>
      <c r="O25" s="153">
        <v>7.42</v>
      </c>
      <c r="P25" s="153">
        <v>7.42</v>
      </c>
      <c r="Q25" s="153">
        <v>7.42</v>
      </c>
      <c r="R25" s="153">
        <v>904.91</v>
      </c>
      <c r="S25" s="153">
        <v>904.91</v>
      </c>
      <c r="T25" s="153">
        <v>991.79</v>
      </c>
      <c r="U25" s="153">
        <v>1</v>
      </c>
      <c r="V25" s="153">
        <v>1</v>
      </c>
      <c r="W25" s="153">
        <v>1051.66191</v>
      </c>
      <c r="X25" s="153">
        <v>1008.559</v>
      </c>
      <c r="Y25" s="153">
        <v>1008.559</v>
      </c>
      <c r="Z25" s="153">
        <v>1008.559</v>
      </c>
      <c r="AA25" s="153">
        <v>1008.559</v>
      </c>
      <c r="AB25" s="153">
        <v>246.78998999999999</v>
      </c>
      <c r="AC25" s="153">
        <v>747.03899999999999</v>
      </c>
      <c r="AD25" s="153">
        <v>988.22400000000005</v>
      </c>
      <c r="AE25" s="153">
        <v>5.5759999999999996</v>
      </c>
      <c r="AF25" s="153">
        <v>5.4666600000000001</v>
      </c>
      <c r="AG25" s="153">
        <v>989.83078</v>
      </c>
      <c r="AH25" s="153">
        <v>1005.76483</v>
      </c>
      <c r="AI25" s="153">
        <v>988.22400000000005</v>
      </c>
      <c r="AJ25" s="153">
        <v>6.8810000000000002</v>
      </c>
      <c r="AK25" s="153">
        <v>7.601</v>
      </c>
      <c r="AL25" s="153">
        <v>512.42796999999996</v>
      </c>
      <c r="AM25" s="153">
        <v>512.42796999999996</v>
      </c>
      <c r="AN25" s="153">
        <v>512.42796999999996</v>
      </c>
      <c r="AO25" s="153">
        <v>409.94236999999998</v>
      </c>
      <c r="AP25" s="153">
        <v>409.94236999999998</v>
      </c>
      <c r="AQ25" s="153">
        <v>294.23507999999998</v>
      </c>
      <c r="AR25" s="153">
        <v>294.23507999999998</v>
      </c>
      <c r="AS25" s="153">
        <v>262.20350000000002</v>
      </c>
      <c r="AT25" s="153">
        <v>0</v>
      </c>
      <c r="AU25" s="153">
        <v>630.81799999999998</v>
      </c>
      <c r="AV25" s="153">
        <v>1007.31</v>
      </c>
    </row>
    <row r="26" spans="1:48" ht="24" customHeight="1" x14ac:dyDescent="0.25">
      <c r="A26" s="16" t="s">
        <v>55</v>
      </c>
      <c r="B26" s="16" t="s">
        <v>888</v>
      </c>
      <c r="C26" s="153">
        <v>24</v>
      </c>
      <c r="D26" s="153">
        <v>45.03</v>
      </c>
      <c r="E26" s="153">
        <v>12.79</v>
      </c>
      <c r="F26" s="153">
        <v>18.170000000000002</v>
      </c>
      <c r="G26" s="153">
        <v>0</v>
      </c>
      <c r="H26" s="153">
        <v>56.36</v>
      </c>
      <c r="I26" s="153">
        <v>687.87</v>
      </c>
      <c r="J26" s="153">
        <v>347.30900000000003</v>
      </c>
      <c r="K26" s="153">
        <v>4.43</v>
      </c>
      <c r="L26" s="153">
        <v>2.85</v>
      </c>
      <c r="M26" s="153">
        <v>8.4090000000000007</v>
      </c>
      <c r="N26" s="153">
        <v>6.39</v>
      </c>
      <c r="O26" s="153">
        <v>6.39</v>
      </c>
      <c r="P26" s="153">
        <v>6.39</v>
      </c>
      <c r="Q26" s="153">
        <v>6.39</v>
      </c>
      <c r="R26" s="153">
        <v>1075.8800000000001</v>
      </c>
      <c r="S26" s="153">
        <v>1075.8800000000001</v>
      </c>
      <c r="T26" s="153">
        <v>1014.71</v>
      </c>
      <c r="U26" s="153">
        <v>1</v>
      </c>
      <c r="V26" s="153">
        <v>1</v>
      </c>
      <c r="W26" s="153">
        <v>1069.53088</v>
      </c>
      <c r="X26" s="153">
        <v>1031.107</v>
      </c>
      <c r="Y26" s="153">
        <v>1031.107</v>
      </c>
      <c r="Z26" s="153">
        <v>1031.107</v>
      </c>
      <c r="AA26" s="153">
        <v>1031.107</v>
      </c>
      <c r="AB26" s="153">
        <v>378.76211999999998</v>
      </c>
      <c r="AC26" s="153">
        <v>852.90499999999997</v>
      </c>
      <c r="AD26" s="153">
        <v>1017.317</v>
      </c>
      <c r="AE26" s="153">
        <v>5.3330599999999997</v>
      </c>
      <c r="AF26" s="153">
        <v>5.2284899999999999</v>
      </c>
      <c r="AG26" s="153">
        <v>1006.95227</v>
      </c>
      <c r="AH26" s="153">
        <v>1020.23126</v>
      </c>
      <c r="AI26" s="153">
        <v>1017.317</v>
      </c>
      <c r="AJ26" s="153">
        <v>7.4569999999999999</v>
      </c>
      <c r="AK26" s="153">
        <v>8.4090000000000007</v>
      </c>
      <c r="AL26" s="153">
        <v>512.42796999999996</v>
      </c>
      <c r="AM26" s="153">
        <v>512.42796999999996</v>
      </c>
      <c r="AN26" s="153">
        <v>512.42796999999996</v>
      </c>
      <c r="AO26" s="153">
        <v>425.95575000000002</v>
      </c>
      <c r="AP26" s="153">
        <v>425.95575000000002</v>
      </c>
      <c r="AQ26" s="153">
        <v>294.23507999999998</v>
      </c>
      <c r="AR26" s="153">
        <v>294.23507999999998</v>
      </c>
      <c r="AS26" s="153">
        <v>240.149</v>
      </c>
      <c r="AT26" s="153">
        <v>0</v>
      </c>
      <c r="AU26" s="153">
        <v>846.78499999999997</v>
      </c>
      <c r="AV26" s="153">
        <v>1019.0365</v>
      </c>
    </row>
    <row r="27" spans="1:48" ht="24" customHeight="1" x14ac:dyDescent="0.25">
      <c r="A27" s="16" t="s">
        <v>55</v>
      </c>
      <c r="B27" s="16" t="s">
        <v>889</v>
      </c>
      <c r="C27" s="153">
        <v>24</v>
      </c>
      <c r="D27" s="153">
        <v>45.03</v>
      </c>
      <c r="E27" s="153">
        <v>12.43</v>
      </c>
      <c r="F27" s="153">
        <v>16.16</v>
      </c>
      <c r="G27" s="153">
        <v>0</v>
      </c>
      <c r="H27" s="153">
        <v>54.91</v>
      </c>
      <c r="I27" s="153">
        <v>736.61</v>
      </c>
      <c r="J27" s="153">
        <v>895.90099999999995</v>
      </c>
      <c r="K27" s="153">
        <v>4.4000000000000004</v>
      </c>
      <c r="L27" s="153">
        <v>2.44</v>
      </c>
      <c r="M27" s="153">
        <v>8.4580000000000002</v>
      </c>
      <c r="N27" s="153">
        <v>6.84</v>
      </c>
      <c r="O27" s="153">
        <v>6.84</v>
      </c>
      <c r="P27" s="153">
        <v>6.84</v>
      </c>
      <c r="Q27" s="153">
        <v>6.84</v>
      </c>
      <c r="R27" s="153">
        <v>829.7</v>
      </c>
      <c r="S27" s="153">
        <v>829.7</v>
      </c>
      <c r="T27" s="153">
        <v>1029.07</v>
      </c>
      <c r="U27" s="153">
        <v>1</v>
      </c>
      <c r="V27" s="153">
        <v>1</v>
      </c>
      <c r="W27" s="153">
        <v>1076.2753399999999</v>
      </c>
      <c r="X27" s="153">
        <v>1034.6590000000001</v>
      </c>
      <c r="Y27" s="153">
        <v>1034.6590000000001</v>
      </c>
      <c r="Z27" s="153">
        <v>1034.6590000000001</v>
      </c>
      <c r="AA27" s="153">
        <v>1034.6590000000001</v>
      </c>
      <c r="AB27" s="153">
        <v>456.30732999999998</v>
      </c>
      <c r="AC27" s="153">
        <v>953.75800000000004</v>
      </c>
      <c r="AD27" s="153">
        <v>1025.4559999999999</v>
      </c>
      <c r="AE27" s="153">
        <v>5.8834900000000001</v>
      </c>
      <c r="AF27" s="153">
        <v>5.7681300000000002</v>
      </c>
      <c r="AG27" s="153">
        <v>1016.48862</v>
      </c>
      <c r="AH27" s="153">
        <v>1028.5688500000001</v>
      </c>
      <c r="AI27" s="153">
        <v>1025.4559999999999</v>
      </c>
      <c r="AJ27" s="153">
        <v>7.1879999999999997</v>
      </c>
      <c r="AK27" s="153">
        <v>8.4580000000000002</v>
      </c>
      <c r="AL27" s="153">
        <v>512.42796999999996</v>
      </c>
      <c r="AM27" s="153">
        <v>512.42796999999996</v>
      </c>
      <c r="AN27" s="153">
        <v>512.42796999999996</v>
      </c>
      <c r="AO27" s="153">
        <v>422.75306999999998</v>
      </c>
      <c r="AP27" s="153">
        <v>422.75306999999998</v>
      </c>
      <c r="AQ27" s="153">
        <v>294.23507999999998</v>
      </c>
      <c r="AR27" s="153">
        <v>294.23507999999998</v>
      </c>
      <c r="AS27" s="153">
        <v>230.34700000000001</v>
      </c>
      <c r="AT27" s="153">
        <v>0</v>
      </c>
      <c r="AU27" s="153">
        <v>966.51</v>
      </c>
      <c r="AV27" s="153">
        <v>1027.6110000000001</v>
      </c>
    </row>
    <row r="28" spans="1:48" ht="24" customHeight="1" x14ac:dyDescent="0.25">
      <c r="A28" s="16" t="s">
        <v>55</v>
      </c>
      <c r="B28" s="16" t="s">
        <v>890</v>
      </c>
      <c r="C28" s="153">
        <v>23</v>
      </c>
      <c r="D28" s="153">
        <v>45.04</v>
      </c>
      <c r="E28" s="153">
        <v>11.08</v>
      </c>
      <c r="F28" s="153">
        <v>14</v>
      </c>
      <c r="G28" s="153">
        <v>0</v>
      </c>
      <c r="H28" s="153">
        <v>55.57</v>
      </c>
      <c r="I28" s="153">
        <v>874.05</v>
      </c>
      <c r="J28" s="153">
        <v>945.69299999999998</v>
      </c>
      <c r="K28" s="153">
        <v>5.13</v>
      </c>
      <c r="L28" s="153">
        <v>2.14</v>
      </c>
      <c r="M28" s="153">
        <v>8.8680000000000003</v>
      </c>
      <c r="N28" s="153">
        <v>6.22</v>
      </c>
      <c r="O28" s="153">
        <v>6.22</v>
      </c>
      <c r="P28" s="153">
        <v>6.22</v>
      </c>
      <c r="Q28" s="153">
        <v>6.22</v>
      </c>
      <c r="R28" s="153">
        <v>888.52</v>
      </c>
      <c r="S28" s="153">
        <v>888.52</v>
      </c>
      <c r="T28" s="153">
        <v>1045.93</v>
      </c>
      <c r="U28" s="153">
        <v>1</v>
      </c>
      <c r="V28" s="153">
        <v>1</v>
      </c>
      <c r="W28" s="153">
        <v>1092.48335</v>
      </c>
      <c r="X28" s="153">
        <v>1047.2059999999999</v>
      </c>
      <c r="Y28" s="153">
        <v>1047.2059999999999</v>
      </c>
      <c r="Z28" s="153">
        <v>1047.2059999999999</v>
      </c>
      <c r="AA28" s="153">
        <v>1047.2059999999999</v>
      </c>
      <c r="AB28" s="153">
        <v>477.85644000000002</v>
      </c>
      <c r="AC28" s="153">
        <v>1024.242</v>
      </c>
      <c r="AD28" s="153">
        <v>1029.21</v>
      </c>
      <c r="AE28" s="153">
        <v>5.9634299999999998</v>
      </c>
      <c r="AF28" s="153">
        <v>5.8464999999999998</v>
      </c>
      <c r="AG28" s="153">
        <v>1080.69623</v>
      </c>
      <c r="AH28" s="153">
        <v>726.74001999999996</v>
      </c>
      <c r="AI28" s="153">
        <v>1029.21</v>
      </c>
      <c r="AJ28" s="153">
        <v>7.2249999999999996</v>
      </c>
      <c r="AK28" s="153">
        <v>8.8680000000000003</v>
      </c>
      <c r="AL28" s="153">
        <v>512.42796999999996</v>
      </c>
      <c r="AM28" s="153">
        <v>512.42796999999996</v>
      </c>
      <c r="AN28" s="153">
        <v>512.42796999999996</v>
      </c>
      <c r="AO28" s="153">
        <v>371.51028000000002</v>
      </c>
      <c r="AP28" s="153">
        <v>368.30759999999998</v>
      </c>
      <c r="AQ28" s="153">
        <v>294.23507999999998</v>
      </c>
      <c r="AR28" s="153">
        <v>281.97528</v>
      </c>
      <c r="AS28" s="153">
        <v>225.446</v>
      </c>
      <c r="AT28" s="153">
        <v>0</v>
      </c>
      <c r="AU28" s="153">
        <v>1052.8679999999999</v>
      </c>
      <c r="AV28" s="153">
        <v>1023.475</v>
      </c>
    </row>
    <row r="29" spans="1:48" ht="24" customHeight="1" x14ac:dyDescent="0.25">
      <c r="A29" s="16" t="s">
        <v>55</v>
      </c>
      <c r="B29" s="16" t="s">
        <v>891</v>
      </c>
      <c r="C29" s="153">
        <v>23</v>
      </c>
      <c r="D29" s="153">
        <v>45.06</v>
      </c>
      <c r="E29" s="153">
        <v>13.7</v>
      </c>
      <c r="F29" s="153">
        <v>14.14</v>
      </c>
      <c r="G29" s="153">
        <v>0</v>
      </c>
      <c r="H29" s="153">
        <v>51.9</v>
      </c>
      <c r="I29" s="153">
        <v>953.32</v>
      </c>
      <c r="J29" s="153">
        <v>1058.2619999999999</v>
      </c>
      <c r="K29" s="153">
        <v>6.25</v>
      </c>
      <c r="L29" s="153">
        <v>2</v>
      </c>
      <c r="M29" s="153">
        <v>9.1969999999999992</v>
      </c>
      <c r="N29" s="153">
        <v>6.53</v>
      </c>
      <c r="O29" s="153">
        <v>6.53</v>
      </c>
      <c r="P29" s="153">
        <v>6.53</v>
      </c>
      <c r="Q29" s="153">
        <v>6.53</v>
      </c>
      <c r="R29" s="153">
        <v>222.82</v>
      </c>
      <c r="S29" s="153">
        <v>222.82</v>
      </c>
      <c r="T29" s="153">
        <v>1042.6400000000001</v>
      </c>
      <c r="U29" s="153">
        <v>1</v>
      </c>
      <c r="V29" s="153">
        <v>1</v>
      </c>
      <c r="W29" s="153">
        <v>1166.4246499999999</v>
      </c>
      <c r="X29" s="153">
        <v>935.73800000000006</v>
      </c>
      <c r="Y29" s="153">
        <v>935.73800000000006</v>
      </c>
      <c r="Z29" s="153">
        <v>935.73800000000006</v>
      </c>
      <c r="AA29" s="153">
        <v>935.73800000000006</v>
      </c>
      <c r="AB29" s="153">
        <v>452.32154000000003</v>
      </c>
      <c r="AC29" s="153">
        <v>1109.414</v>
      </c>
      <c r="AD29" s="153">
        <v>1024.366</v>
      </c>
      <c r="AE29" s="153">
        <v>6.5598200000000002</v>
      </c>
      <c r="AF29" s="153">
        <v>6.4311999999999996</v>
      </c>
      <c r="AG29" s="153">
        <v>860.80517999999995</v>
      </c>
      <c r="AH29" s="153">
        <v>864.12471000000005</v>
      </c>
      <c r="AI29" s="153">
        <v>1024.366</v>
      </c>
      <c r="AJ29" s="153">
        <v>7.8310000000000004</v>
      </c>
      <c r="AK29" s="153">
        <v>9.1969999999999992</v>
      </c>
      <c r="AL29" s="153">
        <v>512.42796999999996</v>
      </c>
      <c r="AM29" s="153">
        <v>512.42796999999996</v>
      </c>
      <c r="AN29" s="153">
        <v>512.42796999999996</v>
      </c>
      <c r="AO29" s="153">
        <v>365.10493000000002</v>
      </c>
      <c r="AP29" s="153">
        <v>365.10493000000002</v>
      </c>
      <c r="AQ29" s="153">
        <v>294.23507999999998</v>
      </c>
      <c r="AR29" s="153">
        <v>281.97528</v>
      </c>
      <c r="AS29" s="153">
        <v>227.8965</v>
      </c>
      <c r="AT29" s="153">
        <v>0</v>
      </c>
      <c r="AU29" s="153">
        <v>825.93100000000004</v>
      </c>
      <c r="AV29" s="153">
        <v>1023.1315</v>
      </c>
    </row>
    <row r="30" spans="1:48" ht="24" customHeight="1" x14ac:dyDescent="0.25">
      <c r="A30" s="16" t="s">
        <v>55</v>
      </c>
      <c r="B30" s="16" t="s">
        <v>892</v>
      </c>
      <c r="C30" s="153">
        <v>23</v>
      </c>
      <c r="D30" s="153">
        <v>45.04</v>
      </c>
      <c r="E30" s="153">
        <v>12.31</v>
      </c>
      <c r="F30" s="153">
        <v>14.14</v>
      </c>
      <c r="G30" s="153">
        <v>0</v>
      </c>
      <c r="H30" s="153">
        <v>50.92</v>
      </c>
      <c r="I30" s="153">
        <v>1072.32</v>
      </c>
      <c r="J30" s="153">
        <v>860.49599999999998</v>
      </c>
      <c r="K30" s="153">
        <v>7.04</v>
      </c>
      <c r="L30" s="153">
        <v>2.48</v>
      </c>
      <c r="M30" s="153">
        <v>9.5939999999999994</v>
      </c>
      <c r="N30" s="153">
        <v>8</v>
      </c>
      <c r="O30" s="153">
        <v>8</v>
      </c>
      <c r="P30" s="153">
        <v>8</v>
      </c>
      <c r="Q30" s="153">
        <v>8</v>
      </c>
      <c r="R30" s="153">
        <v>180.83</v>
      </c>
      <c r="S30" s="153">
        <v>180.83</v>
      </c>
      <c r="T30" s="153">
        <v>1083.57</v>
      </c>
      <c r="U30" s="153">
        <v>1</v>
      </c>
      <c r="V30" s="153">
        <v>1</v>
      </c>
      <c r="W30" s="153">
        <v>720.55593999999996</v>
      </c>
      <c r="X30" s="153">
        <v>782.99599999999998</v>
      </c>
      <c r="Y30" s="153">
        <v>782.99599999999998</v>
      </c>
      <c r="Z30" s="153">
        <v>782.99599999999998</v>
      </c>
      <c r="AA30" s="153">
        <v>782.99599999999998</v>
      </c>
      <c r="AB30" s="153">
        <v>707.67706999999996</v>
      </c>
      <c r="AC30" s="153">
        <v>1107.8920000000001</v>
      </c>
      <c r="AD30" s="153">
        <v>1021.614</v>
      </c>
      <c r="AE30" s="153">
        <v>6.4236000000000004</v>
      </c>
      <c r="AF30" s="153">
        <v>6.29765</v>
      </c>
      <c r="AG30" s="153">
        <v>841.63359000000003</v>
      </c>
      <c r="AH30" s="153">
        <v>898.02746999999999</v>
      </c>
      <c r="AI30" s="153">
        <v>1021.614</v>
      </c>
      <c r="AJ30" s="153">
        <v>9.2059999999999995</v>
      </c>
      <c r="AK30" s="153">
        <v>9.5939999999999994</v>
      </c>
      <c r="AL30" s="153">
        <v>512.42796999999996</v>
      </c>
      <c r="AM30" s="153">
        <v>512.42796999999996</v>
      </c>
      <c r="AN30" s="153">
        <v>512.42796999999996</v>
      </c>
      <c r="AO30" s="153">
        <v>377.91563000000002</v>
      </c>
      <c r="AP30" s="153">
        <v>374.71294999999998</v>
      </c>
      <c r="AQ30" s="153">
        <v>294.23507999999998</v>
      </c>
      <c r="AR30" s="153">
        <v>281.97528</v>
      </c>
      <c r="AS30" s="153">
        <v>193.58949999999999</v>
      </c>
      <c r="AT30" s="153">
        <v>0</v>
      </c>
      <c r="AU30" s="153">
        <v>644.93299999999999</v>
      </c>
      <c r="AV30" s="153">
        <v>1023.976</v>
      </c>
    </row>
    <row r="31" spans="1:48" ht="24" customHeight="1" x14ac:dyDescent="0.25">
      <c r="A31" s="18" t="s">
        <v>55</v>
      </c>
      <c r="B31" s="18" t="s">
        <v>893</v>
      </c>
      <c r="C31" s="154">
        <v>23</v>
      </c>
      <c r="D31" s="154">
        <v>45.05</v>
      </c>
      <c r="E31" s="154">
        <v>12.04</v>
      </c>
      <c r="F31" s="154">
        <v>13.49</v>
      </c>
      <c r="G31" s="154">
        <v>0</v>
      </c>
      <c r="H31" s="154">
        <v>51.59</v>
      </c>
      <c r="I31" s="154">
        <v>874.77</v>
      </c>
      <c r="J31" s="154">
        <v>1400</v>
      </c>
      <c r="K31" s="154">
        <v>7.4</v>
      </c>
      <c r="L31" s="154">
        <v>2.89</v>
      </c>
      <c r="M31" s="154">
        <v>10.112</v>
      </c>
      <c r="N31" s="154">
        <v>8.65</v>
      </c>
      <c r="O31" s="154">
        <v>8.65</v>
      </c>
      <c r="P31" s="154">
        <v>8.65</v>
      </c>
      <c r="Q31" s="154">
        <v>8.65</v>
      </c>
      <c r="R31" s="154">
        <v>222.33</v>
      </c>
      <c r="S31" s="154">
        <v>222.33</v>
      </c>
      <c r="T31" s="154">
        <v>1128.58</v>
      </c>
      <c r="U31" s="154">
        <v>1</v>
      </c>
      <c r="V31" s="154">
        <v>1</v>
      </c>
      <c r="W31" s="154">
        <v>853.33167000000003</v>
      </c>
      <c r="X31" s="154">
        <v>591.99300000000005</v>
      </c>
      <c r="Y31" s="154">
        <v>591.99300000000005</v>
      </c>
      <c r="Z31" s="154">
        <v>591.99300000000005</v>
      </c>
      <c r="AA31" s="154">
        <v>591.99300000000005</v>
      </c>
      <c r="AB31" s="154">
        <v>971.93637999999999</v>
      </c>
      <c r="AC31" s="154">
        <v>1143.287</v>
      </c>
      <c r="AD31" s="154">
        <v>1025.9480000000001</v>
      </c>
      <c r="AE31" s="154">
        <v>6.6047599999999997</v>
      </c>
      <c r="AF31" s="154">
        <v>6.4752599999999996</v>
      </c>
      <c r="AG31" s="154">
        <v>484.46879999999999</v>
      </c>
      <c r="AH31" s="154">
        <v>433.54324000000003</v>
      </c>
      <c r="AI31" s="154">
        <v>1025.9480000000001</v>
      </c>
      <c r="AJ31" s="154">
        <v>9.4960000000000004</v>
      </c>
      <c r="AK31" s="154">
        <v>10.112</v>
      </c>
      <c r="AL31" s="154">
        <v>512.42796999999996</v>
      </c>
      <c r="AM31" s="154">
        <v>512.42796999999996</v>
      </c>
      <c r="AN31" s="154">
        <v>512.42796999999996</v>
      </c>
      <c r="AO31" s="154">
        <v>377.91563000000002</v>
      </c>
      <c r="AP31" s="154">
        <v>374.71294999999998</v>
      </c>
      <c r="AQ31" s="154">
        <v>294.23507999999998</v>
      </c>
      <c r="AR31" s="154">
        <v>281.97528</v>
      </c>
      <c r="AS31" s="154">
        <v>193.58949999999999</v>
      </c>
      <c r="AT31" s="154">
        <v>0</v>
      </c>
      <c r="AU31" s="154">
        <v>1285.6880000000001</v>
      </c>
      <c r="AV31" s="154">
        <v>1021.162</v>
      </c>
    </row>
    <row r="32" spans="1:48" ht="24" customHeight="1" x14ac:dyDescent="0.25">
      <c r="A32" s="13" t="s">
        <v>55</v>
      </c>
      <c r="B32" s="13" t="s">
        <v>894</v>
      </c>
      <c r="C32" s="152">
        <v>23</v>
      </c>
      <c r="D32" s="152">
        <v>45.03</v>
      </c>
      <c r="E32" s="152">
        <v>12.3</v>
      </c>
      <c r="F32" s="152">
        <v>13.48</v>
      </c>
      <c r="G32" s="152">
        <v>0</v>
      </c>
      <c r="H32" s="152">
        <v>51.73</v>
      </c>
      <c r="I32" s="152">
        <v>930.63</v>
      </c>
      <c r="J32" s="152">
        <v>1292.7180000000001</v>
      </c>
      <c r="K32" s="152">
        <v>8.15</v>
      </c>
      <c r="L32" s="152">
        <v>4.9400000000000004</v>
      </c>
      <c r="M32" s="152">
        <v>10.571</v>
      </c>
      <c r="N32" s="152">
        <v>9.4</v>
      </c>
      <c r="O32" s="152">
        <v>9.4</v>
      </c>
      <c r="P32" s="152">
        <v>9.4</v>
      </c>
      <c r="Q32" s="152">
        <v>9.4</v>
      </c>
      <c r="R32" s="152">
        <v>212.78</v>
      </c>
      <c r="S32" s="152">
        <v>212.78</v>
      </c>
      <c r="T32" s="152">
        <v>705</v>
      </c>
      <c r="U32" s="152">
        <v>1</v>
      </c>
      <c r="V32" s="152">
        <v>1</v>
      </c>
      <c r="W32" s="152">
        <v>812.90638000000001</v>
      </c>
      <c r="X32" s="152">
        <v>637.75599999999997</v>
      </c>
      <c r="Y32" s="152">
        <v>637.75599999999997</v>
      </c>
      <c r="Z32" s="152">
        <v>637.75599999999997</v>
      </c>
      <c r="AA32" s="152">
        <v>637.75599999999997</v>
      </c>
      <c r="AB32" s="152">
        <v>846.91612999999995</v>
      </c>
      <c r="AC32" s="152">
        <v>1124.521</v>
      </c>
      <c r="AD32" s="152">
        <v>1023.909</v>
      </c>
      <c r="AE32" s="152">
        <v>7.4257</v>
      </c>
      <c r="AF32" s="152">
        <v>7.2801</v>
      </c>
      <c r="AG32" s="152">
        <v>249.96082000000001</v>
      </c>
      <c r="AH32" s="152">
        <v>262.51656000000003</v>
      </c>
      <c r="AI32" s="152">
        <v>1023.909</v>
      </c>
      <c r="AJ32" s="152">
        <v>9.6669999999999998</v>
      </c>
      <c r="AK32" s="152">
        <v>10.571</v>
      </c>
      <c r="AL32" s="152">
        <v>512.42796999999996</v>
      </c>
      <c r="AM32" s="152">
        <v>512.42796999999996</v>
      </c>
      <c r="AN32" s="152">
        <v>512.42796999999996</v>
      </c>
      <c r="AO32" s="152">
        <v>377.91563000000002</v>
      </c>
      <c r="AP32" s="152">
        <v>374.71294999999998</v>
      </c>
      <c r="AQ32" s="152">
        <v>294.23507999999998</v>
      </c>
      <c r="AR32" s="152">
        <v>274.61939999999998</v>
      </c>
      <c r="AS32" s="152">
        <v>193.58949999999999</v>
      </c>
      <c r="AT32" s="152">
        <v>0</v>
      </c>
      <c r="AU32" s="152">
        <v>551.60799999999995</v>
      </c>
      <c r="AV32" s="152">
        <v>1019.3735</v>
      </c>
    </row>
    <row r="33" spans="1:48" ht="24" customHeight="1" x14ac:dyDescent="0.25">
      <c r="A33" s="16" t="s">
        <v>55</v>
      </c>
      <c r="B33" s="16" t="s">
        <v>895</v>
      </c>
      <c r="C33" s="153">
        <v>23</v>
      </c>
      <c r="D33" s="153">
        <v>45.04</v>
      </c>
      <c r="E33" s="153">
        <v>11.61</v>
      </c>
      <c r="F33" s="153">
        <v>13.74</v>
      </c>
      <c r="G33" s="153">
        <v>0</v>
      </c>
      <c r="H33" s="153">
        <v>50.23</v>
      </c>
      <c r="I33" s="153">
        <v>1060.33</v>
      </c>
      <c r="J33" s="153">
        <v>1129.7829999999999</v>
      </c>
      <c r="K33" s="153">
        <v>7.29</v>
      </c>
      <c r="L33" s="153">
        <v>4.6500000000000004</v>
      </c>
      <c r="M33" s="153">
        <v>10.955</v>
      </c>
      <c r="N33" s="153">
        <v>9.3699999999999992</v>
      </c>
      <c r="O33" s="153">
        <v>9.3699999999999992</v>
      </c>
      <c r="P33" s="153">
        <v>9.3699999999999992</v>
      </c>
      <c r="Q33" s="153">
        <v>9.3699999999999992</v>
      </c>
      <c r="R33" s="153">
        <v>406.69</v>
      </c>
      <c r="S33" s="153">
        <v>406.69</v>
      </c>
      <c r="T33" s="153">
        <v>1054.21</v>
      </c>
      <c r="U33" s="153">
        <v>1</v>
      </c>
      <c r="V33" s="153">
        <v>1</v>
      </c>
      <c r="W33" s="153">
        <v>749.76895999999999</v>
      </c>
      <c r="X33" s="153">
        <v>908.65200000000004</v>
      </c>
      <c r="Y33" s="153">
        <v>908.65200000000004</v>
      </c>
      <c r="Z33" s="153">
        <v>908.65200000000004</v>
      </c>
      <c r="AA33" s="153">
        <v>908.65200000000004</v>
      </c>
      <c r="AB33" s="153">
        <v>784.75298999999995</v>
      </c>
      <c r="AC33" s="153">
        <v>1086.0519999999999</v>
      </c>
      <c r="AD33" s="153">
        <v>1011.67</v>
      </c>
      <c r="AE33" s="153">
        <v>7.7017199999999999</v>
      </c>
      <c r="AF33" s="153">
        <v>7.5507099999999996</v>
      </c>
      <c r="AG33" s="153">
        <v>176.69040000000001</v>
      </c>
      <c r="AH33" s="153">
        <v>203.81433000000001</v>
      </c>
      <c r="AI33" s="153">
        <v>1011.67</v>
      </c>
      <c r="AJ33" s="153">
        <v>9.8829999999999991</v>
      </c>
      <c r="AK33" s="153">
        <v>10.955</v>
      </c>
      <c r="AL33" s="153">
        <v>512.42796999999996</v>
      </c>
      <c r="AM33" s="153">
        <v>512.42796999999996</v>
      </c>
      <c r="AN33" s="153">
        <v>512.42796999999996</v>
      </c>
      <c r="AO33" s="153">
        <v>349.09154999999998</v>
      </c>
      <c r="AP33" s="153">
        <v>355.49689999999998</v>
      </c>
      <c r="AQ33" s="153">
        <v>294.23507999999998</v>
      </c>
      <c r="AR33" s="153">
        <v>274.61939999999998</v>
      </c>
      <c r="AS33" s="153">
        <v>176.43600000000001</v>
      </c>
      <c r="AT33" s="153">
        <v>0</v>
      </c>
      <c r="AU33" s="153">
        <v>907.34500000000003</v>
      </c>
      <c r="AV33" s="153">
        <v>1013.7675</v>
      </c>
    </row>
    <row r="34" spans="1:48" ht="24" customHeight="1" x14ac:dyDescent="0.25">
      <c r="A34" s="16" t="s">
        <v>55</v>
      </c>
      <c r="B34" s="16" t="s">
        <v>896</v>
      </c>
      <c r="C34" s="153">
        <v>23</v>
      </c>
      <c r="D34" s="153">
        <v>45.02</v>
      </c>
      <c r="E34" s="153">
        <v>14.35</v>
      </c>
      <c r="F34" s="153">
        <v>13.58</v>
      </c>
      <c r="G34" s="153">
        <v>0</v>
      </c>
      <c r="H34" s="153">
        <v>50.47</v>
      </c>
      <c r="I34" s="153">
        <v>1016</v>
      </c>
      <c r="J34" s="153">
        <v>1174.702</v>
      </c>
      <c r="K34" s="153">
        <v>7.08</v>
      </c>
      <c r="L34" s="153">
        <v>6.04</v>
      </c>
      <c r="M34" s="153">
        <v>11.031000000000001</v>
      </c>
      <c r="N34" s="153">
        <v>10.85</v>
      </c>
      <c r="O34" s="153">
        <v>10.85</v>
      </c>
      <c r="P34" s="153">
        <v>10.85</v>
      </c>
      <c r="Q34" s="153">
        <v>10.85</v>
      </c>
      <c r="R34" s="153">
        <v>378.48</v>
      </c>
      <c r="S34" s="153">
        <v>378.48</v>
      </c>
      <c r="T34" s="153">
        <v>1068.29</v>
      </c>
      <c r="U34" s="153">
        <v>1</v>
      </c>
      <c r="V34" s="153">
        <v>1</v>
      </c>
      <c r="W34" s="153">
        <v>878.4126</v>
      </c>
      <c r="X34" s="153">
        <v>1038.2860000000001</v>
      </c>
      <c r="Y34" s="153">
        <v>1038.2860000000001</v>
      </c>
      <c r="Z34" s="153">
        <v>1038.2860000000001</v>
      </c>
      <c r="AA34" s="153">
        <v>1038.2860000000001</v>
      </c>
      <c r="AB34" s="153">
        <v>481.73928000000001</v>
      </c>
      <c r="AC34" s="153">
        <v>1043.9179999999999</v>
      </c>
      <c r="AD34" s="153">
        <v>1018.378</v>
      </c>
      <c r="AE34" s="153">
        <v>8.9138400000000004</v>
      </c>
      <c r="AF34" s="153">
        <v>8.7390600000000003</v>
      </c>
      <c r="AG34" s="153">
        <v>210.62511000000001</v>
      </c>
      <c r="AH34" s="153">
        <v>221.15494000000001</v>
      </c>
      <c r="AI34" s="153">
        <v>1018.378</v>
      </c>
      <c r="AJ34" s="153">
        <v>9.8729999999999993</v>
      </c>
      <c r="AK34" s="153">
        <v>11.031000000000001</v>
      </c>
      <c r="AL34" s="153">
        <v>512.42796999999996</v>
      </c>
      <c r="AM34" s="153">
        <v>512.42796999999996</v>
      </c>
      <c r="AN34" s="153">
        <v>512.42796999999996</v>
      </c>
      <c r="AO34" s="153">
        <v>358.69958000000003</v>
      </c>
      <c r="AP34" s="153">
        <v>358.69958000000003</v>
      </c>
      <c r="AQ34" s="153">
        <v>294.23507999999998</v>
      </c>
      <c r="AR34" s="153">
        <v>274.61939999999998</v>
      </c>
      <c r="AS34" s="153">
        <v>178.88650000000001</v>
      </c>
      <c r="AT34" s="153">
        <v>0</v>
      </c>
      <c r="AU34" s="153">
        <v>509.51299999999998</v>
      </c>
      <c r="AV34" s="153">
        <v>1011.9315</v>
      </c>
    </row>
    <row r="35" spans="1:48" ht="24" customHeight="1" x14ac:dyDescent="0.25">
      <c r="A35" s="16" t="s">
        <v>55</v>
      </c>
      <c r="B35" s="16" t="s">
        <v>897</v>
      </c>
      <c r="C35" s="153">
        <v>23</v>
      </c>
      <c r="D35" s="153">
        <v>45.03</v>
      </c>
      <c r="E35" s="153">
        <v>9.1300000000000008</v>
      </c>
      <c r="F35" s="153">
        <v>13.57</v>
      </c>
      <c r="G35" s="153">
        <v>0</v>
      </c>
      <c r="H35" s="153">
        <v>51.41</v>
      </c>
      <c r="I35" s="153">
        <v>960.33</v>
      </c>
      <c r="J35" s="153">
        <v>581.13900000000001</v>
      </c>
      <c r="K35" s="153">
        <v>7.04</v>
      </c>
      <c r="L35" s="153">
        <v>5.99</v>
      </c>
      <c r="M35" s="153">
        <v>10.682</v>
      </c>
      <c r="N35" s="153">
        <v>11.45</v>
      </c>
      <c r="O35" s="153">
        <v>11.45</v>
      </c>
      <c r="P35" s="153">
        <v>11.45</v>
      </c>
      <c r="Q35" s="153">
        <v>11.45</v>
      </c>
      <c r="R35" s="153">
        <v>150.09</v>
      </c>
      <c r="S35" s="153">
        <v>150.09</v>
      </c>
      <c r="T35" s="153">
        <v>1041</v>
      </c>
      <c r="U35" s="153">
        <v>1</v>
      </c>
      <c r="V35" s="153">
        <v>1</v>
      </c>
      <c r="W35" s="153">
        <v>1104.5130999999999</v>
      </c>
      <c r="X35" s="153">
        <v>987.44100000000003</v>
      </c>
      <c r="Y35" s="153">
        <v>987.44100000000003</v>
      </c>
      <c r="Z35" s="153">
        <v>987.44100000000003</v>
      </c>
      <c r="AA35" s="153">
        <v>987.44100000000003</v>
      </c>
      <c r="AB35" s="153">
        <v>404.57807000000003</v>
      </c>
      <c r="AC35" s="153">
        <v>978.1</v>
      </c>
      <c r="AD35" s="153">
        <v>1000.367</v>
      </c>
      <c r="AE35" s="153">
        <v>8.7416300000000007</v>
      </c>
      <c r="AF35" s="153">
        <v>8.5702300000000005</v>
      </c>
      <c r="AG35" s="153">
        <v>493.69157000000001</v>
      </c>
      <c r="AH35" s="153">
        <v>286.81778000000003</v>
      </c>
      <c r="AI35" s="153">
        <v>1000.367</v>
      </c>
      <c r="AJ35" s="153">
        <v>9.8940000000000001</v>
      </c>
      <c r="AK35" s="153">
        <v>10.682</v>
      </c>
      <c r="AL35" s="153">
        <v>512.42796999999996</v>
      </c>
      <c r="AM35" s="153">
        <v>512.42796999999996</v>
      </c>
      <c r="AN35" s="153">
        <v>512.42796999999996</v>
      </c>
      <c r="AO35" s="153">
        <v>358.69958000000003</v>
      </c>
      <c r="AP35" s="153">
        <v>358.69958000000003</v>
      </c>
      <c r="AQ35" s="153">
        <v>294.23507999999998</v>
      </c>
      <c r="AR35" s="153">
        <v>274.61939999999998</v>
      </c>
      <c r="AS35" s="153">
        <v>178.88650000000001</v>
      </c>
      <c r="AT35" s="153">
        <v>0</v>
      </c>
      <c r="AU35" s="153">
        <v>488.47399999999999</v>
      </c>
      <c r="AV35" s="153">
        <v>998.32500000000005</v>
      </c>
    </row>
    <row r="36" spans="1:48" ht="24" customHeight="1" x14ac:dyDescent="0.25">
      <c r="A36" s="16" t="s">
        <v>55</v>
      </c>
      <c r="B36" s="16" t="s">
        <v>898</v>
      </c>
      <c r="C36" s="153">
        <v>23</v>
      </c>
      <c r="D36" s="153">
        <v>45.05</v>
      </c>
      <c r="E36" s="153">
        <v>11.29</v>
      </c>
      <c r="F36" s="153">
        <v>13.73</v>
      </c>
      <c r="G36" s="153">
        <v>0</v>
      </c>
      <c r="H36" s="153">
        <v>50.97</v>
      </c>
      <c r="I36" s="153">
        <v>0</v>
      </c>
      <c r="J36" s="153">
        <v>453.916</v>
      </c>
      <c r="K36" s="153">
        <v>6.87</v>
      </c>
      <c r="L36" s="153">
        <v>5.57</v>
      </c>
      <c r="M36" s="153">
        <v>10.471</v>
      </c>
      <c r="N36" s="153">
        <v>10.48</v>
      </c>
      <c r="O36" s="153">
        <v>10.48</v>
      </c>
      <c r="P36" s="153">
        <v>10.48</v>
      </c>
      <c r="Q36" s="153">
        <v>10.48</v>
      </c>
      <c r="R36" s="153">
        <v>132.32</v>
      </c>
      <c r="S36" s="153">
        <v>132.32</v>
      </c>
      <c r="T36" s="153">
        <v>1021.21</v>
      </c>
      <c r="U36" s="153">
        <v>1</v>
      </c>
      <c r="V36" s="153">
        <v>1</v>
      </c>
      <c r="W36" s="153">
        <v>1073.30017</v>
      </c>
      <c r="X36" s="153">
        <v>1025.03</v>
      </c>
      <c r="Y36" s="153">
        <v>1025.03</v>
      </c>
      <c r="Z36" s="153">
        <v>1025.03</v>
      </c>
      <c r="AA36" s="153">
        <v>1025.03</v>
      </c>
      <c r="AB36" s="153">
        <v>307.57794000000001</v>
      </c>
      <c r="AC36" s="153">
        <v>899.90200000000004</v>
      </c>
      <c r="AD36" s="153">
        <v>980.91300000000001</v>
      </c>
      <c r="AE36" s="153">
        <v>10.888859999999999</v>
      </c>
      <c r="AF36" s="153">
        <v>10.67536</v>
      </c>
      <c r="AG36" s="153">
        <v>1177.92499</v>
      </c>
      <c r="AH36" s="153">
        <v>801.87113999999997</v>
      </c>
      <c r="AI36" s="153">
        <v>980.91300000000001</v>
      </c>
      <c r="AJ36" s="153">
        <v>10.068</v>
      </c>
      <c r="AK36" s="153">
        <v>10.471</v>
      </c>
      <c r="AL36" s="153">
        <v>512.42796999999996</v>
      </c>
      <c r="AM36" s="153">
        <v>512.42796999999996</v>
      </c>
      <c r="AN36" s="153">
        <v>512.42796999999996</v>
      </c>
      <c r="AO36" s="153">
        <v>358.69958000000003</v>
      </c>
      <c r="AP36" s="153">
        <v>358.69958000000003</v>
      </c>
      <c r="AQ36" s="153">
        <v>294.23507999999998</v>
      </c>
      <c r="AR36" s="153">
        <v>274.61939999999998</v>
      </c>
      <c r="AS36" s="153">
        <v>178.88650000000001</v>
      </c>
      <c r="AT36" s="153">
        <v>0</v>
      </c>
      <c r="AU36" s="153">
        <v>912.18</v>
      </c>
      <c r="AV36" s="153">
        <v>984.56700000000001</v>
      </c>
    </row>
    <row r="37" spans="1:48" ht="24" customHeight="1" x14ac:dyDescent="0.25">
      <c r="A37" s="16" t="s">
        <v>55</v>
      </c>
      <c r="B37" s="16" t="s">
        <v>899</v>
      </c>
      <c r="C37" s="153">
        <v>23</v>
      </c>
      <c r="D37" s="153">
        <v>37.950000000000003</v>
      </c>
      <c r="E37" s="153">
        <v>13.06</v>
      </c>
      <c r="F37" s="153">
        <v>13.73</v>
      </c>
      <c r="G37" s="153">
        <v>0</v>
      </c>
      <c r="H37" s="153">
        <v>51.09</v>
      </c>
      <c r="I37" s="153">
        <v>0</v>
      </c>
      <c r="J37" s="153">
        <v>340.76799999999997</v>
      </c>
      <c r="K37" s="153">
        <v>7.03</v>
      </c>
      <c r="L37" s="153">
        <v>5.53</v>
      </c>
      <c r="M37" s="153">
        <v>10.153</v>
      </c>
      <c r="N37" s="153">
        <v>11.52</v>
      </c>
      <c r="O37" s="153">
        <v>11.52</v>
      </c>
      <c r="P37" s="153">
        <v>11.52</v>
      </c>
      <c r="Q37" s="153">
        <v>11.52</v>
      </c>
      <c r="R37" s="153">
        <v>347.06</v>
      </c>
      <c r="S37" s="153">
        <v>347.06</v>
      </c>
      <c r="T37" s="153">
        <v>998.5</v>
      </c>
      <c r="U37" s="153">
        <v>1</v>
      </c>
      <c r="V37" s="153">
        <v>1</v>
      </c>
      <c r="W37" s="153">
        <v>1001.82722</v>
      </c>
      <c r="X37" s="153">
        <v>965.07500000000005</v>
      </c>
      <c r="Y37" s="153">
        <v>965.07500000000005</v>
      </c>
      <c r="Z37" s="153">
        <v>965.07500000000005</v>
      </c>
      <c r="AA37" s="153">
        <v>965.07500000000005</v>
      </c>
      <c r="AB37" s="153">
        <v>274.60244</v>
      </c>
      <c r="AC37" s="153">
        <v>649.67100000000005</v>
      </c>
      <c r="AD37" s="153">
        <v>898.80799999999999</v>
      </c>
      <c r="AE37" s="153">
        <v>11.08502</v>
      </c>
      <c r="AF37" s="153">
        <v>10.86767</v>
      </c>
      <c r="AG37" s="153">
        <v>1060.7569900000001</v>
      </c>
      <c r="AH37" s="153">
        <v>1073.21228</v>
      </c>
      <c r="AI37" s="153">
        <v>898.80799999999999</v>
      </c>
      <c r="AJ37" s="153">
        <v>9.4809999999999999</v>
      </c>
      <c r="AK37" s="153">
        <v>10.153</v>
      </c>
      <c r="AL37" s="153">
        <v>512.42796999999996</v>
      </c>
      <c r="AM37" s="153">
        <v>512.42796999999996</v>
      </c>
      <c r="AN37" s="153">
        <v>512.42796999999996</v>
      </c>
      <c r="AO37" s="153">
        <v>352.29423000000003</v>
      </c>
      <c r="AP37" s="153">
        <v>352.29423000000003</v>
      </c>
      <c r="AQ37" s="153">
        <v>294.23507999999998</v>
      </c>
      <c r="AR37" s="153">
        <v>274.61939999999998</v>
      </c>
      <c r="AS37" s="153">
        <v>173.9855</v>
      </c>
      <c r="AT37" s="153">
        <v>0</v>
      </c>
      <c r="AU37" s="153">
        <v>729.82299999999998</v>
      </c>
      <c r="AV37" s="153">
        <v>949.65750000000003</v>
      </c>
    </row>
    <row r="38" spans="1:48" ht="24" customHeight="1" x14ac:dyDescent="0.25">
      <c r="A38" s="16" t="s">
        <v>55</v>
      </c>
      <c r="B38" s="16" t="s">
        <v>900</v>
      </c>
      <c r="C38" s="153">
        <v>23</v>
      </c>
      <c r="D38" s="153">
        <v>38.5</v>
      </c>
      <c r="E38" s="153">
        <v>12.18</v>
      </c>
      <c r="F38" s="153">
        <v>15.73</v>
      </c>
      <c r="G38" s="153">
        <v>0</v>
      </c>
      <c r="H38" s="153">
        <v>51</v>
      </c>
      <c r="I38" s="153">
        <v>0</v>
      </c>
      <c r="J38" s="153">
        <v>295.71499999999997</v>
      </c>
      <c r="K38" s="153">
        <v>7.31</v>
      </c>
      <c r="L38" s="153">
        <v>5.04</v>
      </c>
      <c r="M38" s="153">
        <v>9.8930000000000007</v>
      </c>
      <c r="N38" s="153">
        <v>11.91</v>
      </c>
      <c r="O38" s="153">
        <v>11.91</v>
      </c>
      <c r="P38" s="153">
        <v>11.91</v>
      </c>
      <c r="Q38" s="153">
        <v>11.91</v>
      </c>
      <c r="R38" s="153">
        <v>836.68</v>
      </c>
      <c r="S38" s="153">
        <v>836.68</v>
      </c>
      <c r="T38" s="153">
        <v>955</v>
      </c>
      <c r="U38" s="153">
        <v>1</v>
      </c>
      <c r="V38" s="153">
        <v>1</v>
      </c>
      <c r="W38" s="153">
        <v>946.60853999999995</v>
      </c>
      <c r="X38" s="153">
        <v>918.34900000000005</v>
      </c>
      <c r="Y38" s="153">
        <v>918.34900000000005</v>
      </c>
      <c r="Z38" s="153">
        <v>918.34900000000005</v>
      </c>
      <c r="AA38" s="153">
        <v>918.34900000000005</v>
      </c>
      <c r="AB38" s="153">
        <v>185.64697000000001</v>
      </c>
      <c r="AC38" s="153">
        <v>693.53599999999994</v>
      </c>
      <c r="AD38" s="153">
        <v>661.40700000000004</v>
      </c>
      <c r="AE38" s="153">
        <v>11.125389999999999</v>
      </c>
      <c r="AF38" s="153">
        <v>10.907249999999999</v>
      </c>
      <c r="AG38" s="153">
        <v>960.30798000000004</v>
      </c>
      <c r="AH38" s="153">
        <v>986.30237</v>
      </c>
      <c r="AI38" s="153">
        <v>661.40700000000004</v>
      </c>
      <c r="AJ38" s="153">
        <v>9.5310000000000006</v>
      </c>
      <c r="AK38" s="153">
        <v>9.8930000000000007</v>
      </c>
      <c r="AL38" s="153">
        <v>512.42796999999996</v>
      </c>
      <c r="AM38" s="153">
        <v>512.42796999999996</v>
      </c>
      <c r="AN38" s="153">
        <v>512.42796999999996</v>
      </c>
      <c r="AO38" s="153">
        <v>352.29423000000003</v>
      </c>
      <c r="AP38" s="153">
        <v>352.29423000000003</v>
      </c>
      <c r="AQ38" s="153">
        <v>294.23507999999998</v>
      </c>
      <c r="AR38" s="153">
        <v>274.61939999999998</v>
      </c>
      <c r="AS38" s="153">
        <v>208.29249999999999</v>
      </c>
      <c r="AT38" s="153">
        <v>0</v>
      </c>
      <c r="AU38" s="153">
        <v>239.11799999999999</v>
      </c>
      <c r="AV38" s="153">
        <v>880.49149999999997</v>
      </c>
    </row>
    <row r="39" spans="1:48" ht="24" customHeight="1" x14ac:dyDescent="0.25">
      <c r="A39" s="18" t="s">
        <v>55</v>
      </c>
      <c r="B39" s="18" t="s">
        <v>901</v>
      </c>
      <c r="C39" s="154">
        <v>23</v>
      </c>
      <c r="D39" s="154">
        <v>43.58</v>
      </c>
      <c r="E39" s="154">
        <v>11.73</v>
      </c>
      <c r="F39" s="154">
        <v>14.96</v>
      </c>
      <c r="G39" s="154">
        <v>0</v>
      </c>
      <c r="H39" s="154">
        <v>50.59</v>
      </c>
      <c r="I39" s="154">
        <v>0</v>
      </c>
      <c r="J39" s="154">
        <v>317.41199999999998</v>
      </c>
      <c r="K39" s="154">
        <v>8</v>
      </c>
      <c r="L39" s="154">
        <v>4.9400000000000004</v>
      </c>
      <c r="M39" s="154">
        <v>9.9120000000000008</v>
      </c>
      <c r="N39" s="154">
        <v>11.56</v>
      </c>
      <c r="O39" s="154">
        <v>11.56</v>
      </c>
      <c r="P39" s="154">
        <v>11.56</v>
      </c>
      <c r="Q39" s="154">
        <v>11.56</v>
      </c>
      <c r="R39" s="154">
        <v>365.87</v>
      </c>
      <c r="S39" s="154">
        <v>365.87</v>
      </c>
      <c r="T39" s="154">
        <v>888.21</v>
      </c>
      <c r="U39" s="154">
        <v>1</v>
      </c>
      <c r="V39" s="154">
        <v>1</v>
      </c>
      <c r="W39" s="154">
        <v>835.22089000000005</v>
      </c>
      <c r="X39" s="154">
        <v>799.68299999999999</v>
      </c>
      <c r="Y39" s="154">
        <v>799.68299999999999</v>
      </c>
      <c r="Z39" s="154">
        <v>799.68299999999999</v>
      </c>
      <c r="AA39" s="154">
        <v>799.68299999999999</v>
      </c>
      <c r="AB39" s="154">
        <v>100.98878999999999</v>
      </c>
      <c r="AC39" s="154">
        <v>531.072</v>
      </c>
      <c r="AD39" s="154">
        <v>809.43299999999999</v>
      </c>
      <c r="AE39" s="154">
        <v>11.500769999999999</v>
      </c>
      <c r="AF39" s="154">
        <v>11.275259999999999</v>
      </c>
      <c r="AG39" s="154">
        <v>889.84978999999998</v>
      </c>
      <c r="AH39" s="154">
        <v>905.19775000000004</v>
      </c>
      <c r="AI39" s="154">
        <v>809.43299999999999</v>
      </c>
      <c r="AJ39" s="154">
        <v>10.257</v>
      </c>
      <c r="AK39" s="154">
        <v>9.9120000000000008</v>
      </c>
      <c r="AL39" s="154">
        <v>512.42796999999996</v>
      </c>
      <c r="AM39" s="154">
        <v>512.42796999999996</v>
      </c>
      <c r="AN39" s="154">
        <v>512.42796999999996</v>
      </c>
      <c r="AO39" s="154">
        <v>355.49689999999998</v>
      </c>
      <c r="AP39" s="154">
        <v>352.29423000000003</v>
      </c>
      <c r="AQ39" s="154">
        <v>294.23507999999998</v>
      </c>
      <c r="AR39" s="154">
        <v>274.61939999999998</v>
      </c>
      <c r="AS39" s="154">
        <v>208.29249999999999</v>
      </c>
      <c r="AT39" s="154">
        <v>0</v>
      </c>
      <c r="AU39" s="154">
        <v>287.923</v>
      </c>
      <c r="AV39" s="154">
        <v>756.9085</v>
      </c>
    </row>
    <row r="40" spans="1:48" ht="24" customHeight="1" x14ac:dyDescent="0.25">
      <c r="A40" s="13" t="s">
        <v>55</v>
      </c>
      <c r="B40" s="13" t="s">
        <v>902</v>
      </c>
      <c r="C40" s="152">
        <v>23</v>
      </c>
      <c r="D40" s="152">
        <v>44.29</v>
      </c>
      <c r="E40" s="152">
        <v>11.95</v>
      </c>
      <c r="F40" s="152">
        <v>15.49</v>
      </c>
      <c r="G40" s="152">
        <v>0</v>
      </c>
      <c r="H40" s="152">
        <v>52.42</v>
      </c>
      <c r="I40" s="152">
        <v>0</v>
      </c>
      <c r="J40" s="152">
        <v>139.92400000000001</v>
      </c>
      <c r="K40" s="152">
        <v>8.23</v>
      </c>
      <c r="L40" s="152">
        <v>4.79</v>
      </c>
      <c r="M40" s="152">
        <v>9.3239999999999998</v>
      </c>
      <c r="N40" s="152">
        <v>12.35</v>
      </c>
      <c r="O40" s="152">
        <v>12.35</v>
      </c>
      <c r="P40" s="152">
        <v>12.35</v>
      </c>
      <c r="Q40" s="152">
        <v>12.35</v>
      </c>
      <c r="R40" s="152">
        <v>205.44</v>
      </c>
      <c r="S40" s="152">
        <v>205.44</v>
      </c>
      <c r="T40" s="152">
        <v>473.07</v>
      </c>
      <c r="U40" s="152">
        <v>1</v>
      </c>
      <c r="V40" s="152">
        <v>1</v>
      </c>
      <c r="W40" s="152">
        <v>426.19083999999998</v>
      </c>
      <c r="X40" s="152">
        <v>397.94900000000001</v>
      </c>
      <c r="Y40" s="152">
        <v>397.94900000000001</v>
      </c>
      <c r="Z40" s="152">
        <v>397.94900000000001</v>
      </c>
      <c r="AA40" s="152">
        <v>397.94900000000001</v>
      </c>
      <c r="AB40" s="152">
        <v>94.264409999999998</v>
      </c>
      <c r="AC40" s="152">
        <v>223.48500000000001</v>
      </c>
      <c r="AD40" s="152">
        <v>638.53200000000004</v>
      </c>
      <c r="AE40" s="152">
        <v>11.03543</v>
      </c>
      <c r="AF40" s="152">
        <v>10.819050000000001</v>
      </c>
      <c r="AG40" s="152">
        <v>738.40643</v>
      </c>
      <c r="AH40" s="152">
        <v>760.77913999999998</v>
      </c>
      <c r="AI40" s="152">
        <v>638.53200000000004</v>
      </c>
      <c r="AJ40" s="152">
        <v>9.343</v>
      </c>
      <c r="AK40" s="152">
        <v>9.3239999999999998</v>
      </c>
      <c r="AL40" s="152">
        <v>512.42796999999996</v>
      </c>
      <c r="AM40" s="152">
        <v>512.42796999999996</v>
      </c>
      <c r="AN40" s="152">
        <v>512.42796999999996</v>
      </c>
      <c r="AO40" s="152">
        <v>355.49689999999998</v>
      </c>
      <c r="AP40" s="152">
        <v>352.29423000000003</v>
      </c>
      <c r="AQ40" s="152">
        <v>294.23507999999998</v>
      </c>
      <c r="AR40" s="152">
        <v>274.61939999999998</v>
      </c>
      <c r="AS40" s="152">
        <v>208.29249999999999</v>
      </c>
      <c r="AT40" s="152">
        <v>0</v>
      </c>
      <c r="AU40" s="152">
        <v>242.70099999999999</v>
      </c>
      <c r="AV40" s="152">
        <v>576.39</v>
      </c>
    </row>
    <row r="41" spans="1:48" ht="24" customHeight="1" x14ac:dyDescent="0.25">
      <c r="A41" s="16" t="s">
        <v>55</v>
      </c>
      <c r="B41" s="16" t="s">
        <v>903</v>
      </c>
      <c r="C41" s="153">
        <v>23</v>
      </c>
      <c r="D41" s="153">
        <v>44.7</v>
      </c>
      <c r="E41" s="153">
        <v>12.4</v>
      </c>
      <c r="F41" s="153">
        <v>15.49</v>
      </c>
      <c r="G41" s="153">
        <v>0</v>
      </c>
      <c r="H41" s="153">
        <v>52.3</v>
      </c>
      <c r="I41" s="153">
        <v>0</v>
      </c>
      <c r="J41" s="153">
        <v>86.947000000000003</v>
      </c>
      <c r="K41" s="153">
        <v>7.83</v>
      </c>
      <c r="L41" s="153">
        <v>4.1500000000000004</v>
      </c>
      <c r="M41" s="153">
        <v>9.25</v>
      </c>
      <c r="N41" s="153">
        <v>12.36</v>
      </c>
      <c r="O41" s="153">
        <v>12.36</v>
      </c>
      <c r="P41" s="153">
        <v>12.36</v>
      </c>
      <c r="Q41" s="153">
        <v>12.36</v>
      </c>
      <c r="R41" s="153">
        <v>122.04</v>
      </c>
      <c r="S41" s="153">
        <v>122.04</v>
      </c>
      <c r="T41" s="153">
        <v>473.21</v>
      </c>
      <c r="U41" s="153">
        <v>1</v>
      </c>
      <c r="V41" s="153">
        <v>1</v>
      </c>
      <c r="W41" s="153">
        <v>154.03912</v>
      </c>
      <c r="X41" s="153">
        <v>136.69399999999999</v>
      </c>
      <c r="Y41" s="153">
        <v>136.69399999999999</v>
      </c>
      <c r="Z41" s="153">
        <v>136.69399999999999</v>
      </c>
      <c r="AA41" s="153">
        <v>136.69399999999999</v>
      </c>
      <c r="AB41" s="153">
        <v>41.951149999999998</v>
      </c>
      <c r="AC41" s="153">
        <v>177.31</v>
      </c>
      <c r="AD41" s="153">
        <v>345.89800000000002</v>
      </c>
      <c r="AE41" s="153">
        <v>11.946680000000001</v>
      </c>
      <c r="AF41" s="153">
        <v>11.712429999999999</v>
      </c>
      <c r="AG41" s="153">
        <v>469.99074000000002</v>
      </c>
      <c r="AH41" s="153">
        <v>481.02749999999997</v>
      </c>
      <c r="AI41" s="153">
        <v>345.89800000000002</v>
      </c>
      <c r="AJ41" s="153">
        <v>9.6359999999999992</v>
      </c>
      <c r="AK41" s="153">
        <v>9.25</v>
      </c>
      <c r="AL41" s="153">
        <v>512.42796999999996</v>
      </c>
      <c r="AM41" s="153">
        <v>512.42796999999996</v>
      </c>
      <c r="AN41" s="153">
        <v>512.42796999999996</v>
      </c>
      <c r="AO41" s="153">
        <v>352.29423000000003</v>
      </c>
      <c r="AP41" s="153">
        <v>352.29423000000003</v>
      </c>
      <c r="AQ41" s="153">
        <v>294.23507999999998</v>
      </c>
      <c r="AR41" s="153">
        <v>274.61939999999998</v>
      </c>
      <c r="AS41" s="153">
        <v>208.29249999999999</v>
      </c>
      <c r="AT41" s="153">
        <v>0</v>
      </c>
      <c r="AU41" s="153">
        <v>124.024</v>
      </c>
      <c r="AV41" s="153">
        <v>248.114</v>
      </c>
    </row>
    <row r="42" spans="1:48" ht="24" customHeight="1" x14ac:dyDescent="0.25">
      <c r="A42" s="16" t="s">
        <v>55</v>
      </c>
      <c r="B42" s="16" t="s">
        <v>904</v>
      </c>
      <c r="C42" s="153">
        <v>24</v>
      </c>
      <c r="D42" s="153">
        <v>44.84</v>
      </c>
      <c r="E42" s="153">
        <v>12.11</v>
      </c>
      <c r="F42" s="153">
        <v>15.62</v>
      </c>
      <c r="G42" s="153">
        <v>0</v>
      </c>
      <c r="H42" s="153">
        <v>5.93</v>
      </c>
      <c r="I42" s="153">
        <v>153.28</v>
      </c>
      <c r="J42" s="153">
        <v>46.78</v>
      </c>
      <c r="K42" s="153">
        <v>7.09</v>
      </c>
      <c r="L42" s="153">
        <v>4.01</v>
      </c>
      <c r="M42" s="153">
        <v>9.0739999999999998</v>
      </c>
      <c r="N42" s="153">
        <v>12.12</v>
      </c>
      <c r="O42" s="153">
        <v>12.12</v>
      </c>
      <c r="P42" s="153">
        <v>12.12</v>
      </c>
      <c r="Q42" s="153">
        <v>12.12</v>
      </c>
      <c r="R42" s="153">
        <v>90.41</v>
      </c>
      <c r="S42" s="153">
        <v>90.41</v>
      </c>
      <c r="T42" s="153">
        <v>150.93</v>
      </c>
      <c r="U42" s="153">
        <v>1</v>
      </c>
      <c r="V42" s="153">
        <v>1</v>
      </c>
      <c r="W42" s="153">
        <v>45.507089999999998</v>
      </c>
      <c r="X42" s="153">
        <v>40.497999999999998</v>
      </c>
      <c r="Y42" s="153">
        <v>40.497999999999998</v>
      </c>
      <c r="Z42" s="153">
        <v>40.497999999999998</v>
      </c>
      <c r="AA42" s="153">
        <v>40.497999999999998</v>
      </c>
      <c r="AB42" s="153">
        <v>32.117620000000002</v>
      </c>
      <c r="AC42" s="153">
        <v>112.709</v>
      </c>
      <c r="AD42" s="153">
        <v>54.448999999999998</v>
      </c>
      <c r="AE42" s="153">
        <v>11.91029</v>
      </c>
      <c r="AF42" s="153">
        <v>11.67676</v>
      </c>
      <c r="AG42" s="153">
        <v>151.63309000000001</v>
      </c>
      <c r="AH42" s="153">
        <v>151.63288</v>
      </c>
      <c r="AI42" s="153">
        <v>54.448999999999998</v>
      </c>
      <c r="AJ42" s="153">
        <v>9.4190000000000005</v>
      </c>
      <c r="AK42" s="153">
        <v>9.0739999999999998</v>
      </c>
      <c r="AL42" s="153">
        <v>512.42796999999996</v>
      </c>
      <c r="AM42" s="153">
        <v>512.42796999999996</v>
      </c>
      <c r="AN42" s="153">
        <v>512.42796999999996</v>
      </c>
      <c r="AO42" s="153">
        <v>352.29423000000003</v>
      </c>
      <c r="AP42" s="153">
        <v>368.30759999999998</v>
      </c>
      <c r="AQ42" s="153">
        <v>294.23507999999998</v>
      </c>
      <c r="AR42" s="153">
        <v>281.97528</v>
      </c>
      <c r="AS42" s="153">
        <v>208.29249999999999</v>
      </c>
      <c r="AT42" s="153">
        <v>0</v>
      </c>
      <c r="AU42" s="153">
        <v>43.02</v>
      </c>
      <c r="AV42" s="153">
        <v>26.447500000000002</v>
      </c>
    </row>
    <row r="43" spans="1:48" ht="24" customHeight="1" x14ac:dyDescent="0.25">
      <c r="A43" s="16" t="s">
        <v>55</v>
      </c>
      <c r="B43" s="16" t="s">
        <v>905</v>
      </c>
      <c r="C43" s="153">
        <v>24</v>
      </c>
      <c r="D43" s="153">
        <v>44.83</v>
      </c>
      <c r="E43" s="153">
        <v>12.67</v>
      </c>
      <c r="F43" s="153">
        <v>15.62</v>
      </c>
      <c r="G43" s="153">
        <v>0</v>
      </c>
      <c r="H43" s="153">
        <v>5.98</v>
      </c>
      <c r="I43" s="153">
        <v>21.05</v>
      </c>
      <c r="J43" s="153">
        <v>32.956000000000003</v>
      </c>
      <c r="K43" s="153">
        <v>7.44</v>
      </c>
      <c r="L43" s="153">
        <v>4.49</v>
      </c>
      <c r="M43" s="153">
        <v>9.2620000000000005</v>
      </c>
      <c r="N43" s="153">
        <v>11.24</v>
      </c>
      <c r="O43" s="153">
        <v>11.24</v>
      </c>
      <c r="P43" s="153">
        <v>11.24</v>
      </c>
      <c r="Q43" s="153">
        <v>11.24</v>
      </c>
      <c r="R43" s="153">
        <v>3.36</v>
      </c>
      <c r="S43" s="153">
        <v>3.36</v>
      </c>
      <c r="T43" s="153">
        <v>5.79</v>
      </c>
      <c r="U43" s="153">
        <v>1</v>
      </c>
      <c r="V43" s="153">
        <v>1</v>
      </c>
      <c r="W43" s="153">
        <v>4.3725899999999998</v>
      </c>
      <c r="X43" s="153">
        <v>4.2329999999999997</v>
      </c>
      <c r="Y43" s="153">
        <v>4.2329999999999997</v>
      </c>
      <c r="Z43" s="153">
        <v>4.2329999999999997</v>
      </c>
      <c r="AA43" s="153">
        <v>4.2329999999999997</v>
      </c>
      <c r="AB43" s="153">
        <v>13.198689999999999</v>
      </c>
      <c r="AC43" s="153">
        <v>7.0880000000000001</v>
      </c>
      <c r="AD43" s="153">
        <v>0</v>
      </c>
      <c r="AE43" s="153">
        <v>11.232279999999999</v>
      </c>
      <c r="AF43" s="153">
        <v>11.012040000000001</v>
      </c>
      <c r="AG43" s="153">
        <v>21.4224</v>
      </c>
      <c r="AH43" s="153">
        <v>22.27064</v>
      </c>
      <c r="AI43" s="153">
        <v>0</v>
      </c>
      <c r="AJ43" s="153">
        <v>9.0709999999999997</v>
      </c>
      <c r="AK43" s="153">
        <v>9.2620000000000005</v>
      </c>
      <c r="AL43" s="153">
        <v>512.42796999999996</v>
      </c>
      <c r="AM43" s="153">
        <v>512.42796999999996</v>
      </c>
      <c r="AN43" s="153">
        <v>512.42796999999996</v>
      </c>
      <c r="AO43" s="153">
        <v>352.29423000000003</v>
      </c>
      <c r="AP43" s="153">
        <v>368.30759999999998</v>
      </c>
      <c r="AQ43" s="153">
        <v>294.23507999999998</v>
      </c>
      <c r="AR43" s="153">
        <v>281.97528</v>
      </c>
      <c r="AS43" s="153">
        <v>208.29249999999999</v>
      </c>
      <c r="AT43" s="153">
        <v>0</v>
      </c>
      <c r="AU43" s="153">
        <v>6.7240000000000002</v>
      </c>
      <c r="AV43" s="153">
        <v>1.9E-2</v>
      </c>
    </row>
    <row r="44" spans="1:48" ht="24" customHeight="1" x14ac:dyDescent="0.25">
      <c r="A44" s="16" t="s">
        <v>55</v>
      </c>
      <c r="B44" s="16" t="s">
        <v>906</v>
      </c>
      <c r="C44" s="153">
        <v>24</v>
      </c>
      <c r="D44" s="153">
        <v>44.81</v>
      </c>
      <c r="E44" s="153">
        <v>12.95</v>
      </c>
      <c r="F44" s="153">
        <v>14.16</v>
      </c>
      <c r="G44" s="153">
        <v>0</v>
      </c>
      <c r="H44" s="153">
        <v>50.92</v>
      </c>
      <c r="I44" s="153">
        <v>1.91</v>
      </c>
      <c r="J44" s="153">
        <v>0</v>
      </c>
      <c r="K44" s="153">
        <v>7.58</v>
      </c>
      <c r="L44" s="153">
        <v>4.8</v>
      </c>
      <c r="M44" s="153">
        <v>9.6349999999999998</v>
      </c>
      <c r="N44" s="153">
        <v>9.84</v>
      </c>
      <c r="O44" s="153">
        <v>9.84</v>
      </c>
      <c r="P44" s="153">
        <v>9.84</v>
      </c>
      <c r="Q44" s="153">
        <v>9.84</v>
      </c>
      <c r="R44" s="153">
        <v>0</v>
      </c>
      <c r="S44" s="153">
        <v>0</v>
      </c>
      <c r="T44" s="153">
        <v>0</v>
      </c>
      <c r="U44" s="153">
        <v>1</v>
      </c>
      <c r="V44" s="153">
        <v>1</v>
      </c>
      <c r="W44" s="153">
        <v>0</v>
      </c>
      <c r="X44" s="153">
        <v>0</v>
      </c>
      <c r="Y44" s="153">
        <v>0</v>
      </c>
      <c r="Z44" s="153">
        <v>0</v>
      </c>
      <c r="AA44" s="153">
        <v>0</v>
      </c>
      <c r="AB44" s="153">
        <v>4.8345500000000001</v>
      </c>
      <c r="AC44" s="153">
        <v>0</v>
      </c>
      <c r="AD44" s="153">
        <v>0</v>
      </c>
      <c r="AE44" s="153">
        <v>9.7211599999999994</v>
      </c>
      <c r="AF44" s="153">
        <v>9.5305499999999999</v>
      </c>
      <c r="AG44" s="153">
        <v>0</v>
      </c>
      <c r="AH44" s="153">
        <v>0</v>
      </c>
      <c r="AI44" s="153">
        <v>0</v>
      </c>
      <c r="AJ44" s="153">
        <v>9.1980000000000004</v>
      </c>
      <c r="AK44" s="153">
        <v>9.6349999999999998</v>
      </c>
      <c r="AL44" s="153">
        <v>512.42796999999996</v>
      </c>
      <c r="AM44" s="153">
        <v>512.42796999999996</v>
      </c>
      <c r="AN44" s="153">
        <v>512.42796999999996</v>
      </c>
      <c r="AO44" s="153">
        <v>355.49689999999998</v>
      </c>
      <c r="AP44" s="153">
        <v>368.30759999999998</v>
      </c>
      <c r="AQ44" s="153">
        <v>294.23507999999998</v>
      </c>
      <c r="AR44" s="153">
        <v>281.97528</v>
      </c>
      <c r="AS44" s="153">
        <v>208.29249999999999</v>
      </c>
      <c r="AT44" s="153">
        <v>0</v>
      </c>
      <c r="AU44" s="153">
        <v>0</v>
      </c>
      <c r="AV44" s="153">
        <v>0</v>
      </c>
    </row>
    <row r="45" spans="1:48" ht="24" customHeight="1" x14ac:dyDescent="0.25">
      <c r="A45" s="16" t="s">
        <v>55</v>
      </c>
      <c r="B45" s="16" t="s">
        <v>907</v>
      </c>
      <c r="C45" s="153">
        <v>24</v>
      </c>
      <c r="D45" s="153">
        <v>44.48</v>
      </c>
      <c r="E45" s="153">
        <v>13.05</v>
      </c>
      <c r="F45" s="153">
        <v>14.17</v>
      </c>
      <c r="G45" s="153">
        <v>0</v>
      </c>
      <c r="H45" s="153">
        <v>54.25</v>
      </c>
      <c r="I45" s="153">
        <v>0</v>
      </c>
      <c r="J45" s="153">
        <v>0</v>
      </c>
      <c r="K45" s="153">
        <v>7.25</v>
      </c>
      <c r="L45" s="153">
        <v>4.29</v>
      </c>
      <c r="M45" s="153">
        <v>9.3680000000000003</v>
      </c>
      <c r="N45" s="153">
        <v>9.2799999999999994</v>
      </c>
      <c r="O45" s="153">
        <v>9.2799999999999994</v>
      </c>
      <c r="P45" s="153">
        <v>9.2799999999999994</v>
      </c>
      <c r="Q45" s="153">
        <v>9.2799999999999994</v>
      </c>
      <c r="R45" s="153">
        <v>0</v>
      </c>
      <c r="S45" s="153">
        <v>0</v>
      </c>
      <c r="T45" s="153">
        <v>0</v>
      </c>
      <c r="U45" s="153">
        <v>1</v>
      </c>
      <c r="V45" s="153">
        <v>1</v>
      </c>
      <c r="W45" s="153">
        <v>0</v>
      </c>
      <c r="X45" s="153">
        <v>0</v>
      </c>
      <c r="Y45" s="153">
        <v>0</v>
      </c>
      <c r="Z45" s="153">
        <v>0</v>
      </c>
      <c r="AA45" s="153">
        <v>0</v>
      </c>
      <c r="AB45" s="153">
        <v>0.44940000000000002</v>
      </c>
      <c r="AC45" s="153">
        <v>0</v>
      </c>
      <c r="AD45" s="153">
        <v>0</v>
      </c>
      <c r="AE45" s="153">
        <v>9.7397200000000002</v>
      </c>
      <c r="AF45" s="153">
        <v>9.5487500000000001</v>
      </c>
      <c r="AG45" s="153">
        <v>0</v>
      </c>
      <c r="AH45" s="153">
        <v>0</v>
      </c>
      <c r="AI45" s="153">
        <v>0</v>
      </c>
      <c r="AJ45" s="153">
        <v>9.1129999999999995</v>
      </c>
      <c r="AK45" s="153">
        <v>9.3680000000000003</v>
      </c>
      <c r="AL45" s="153">
        <v>512.42796999999996</v>
      </c>
      <c r="AM45" s="153">
        <v>512.42796999999996</v>
      </c>
      <c r="AN45" s="153">
        <v>512.42796999999996</v>
      </c>
      <c r="AO45" s="153">
        <v>422.75306999999998</v>
      </c>
      <c r="AP45" s="153">
        <v>406.73970000000003</v>
      </c>
      <c r="AQ45" s="153">
        <v>294.23507999999998</v>
      </c>
      <c r="AR45" s="153">
        <v>281.97528</v>
      </c>
      <c r="AS45" s="153">
        <v>237.6985</v>
      </c>
      <c r="AT45" s="153">
        <v>0</v>
      </c>
      <c r="AU45" s="153">
        <v>0</v>
      </c>
      <c r="AV45" s="153">
        <v>0</v>
      </c>
    </row>
    <row r="46" spans="1:48" ht="24" customHeight="1" x14ac:dyDescent="0.25">
      <c r="A46" s="16" t="s">
        <v>55</v>
      </c>
      <c r="B46" s="16" t="s">
        <v>908</v>
      </c>
      <c r="C46" s="153">
        <v>23</v>
      </c>
      <c r="D46" s="153">
        <v>43.7</v>
      </c>
      <c r="E46" s="153">
        <v>13.08</v>
      </c>
      <c r="F46" s="153">
        <v>13.99</v>
      </c>
      <c r="G46" s="153">
        <v>0</v>
      </c>
      <c r="H46" s="153">
        <v>51.54</v>
      </c>
      <c r="I46" s="153">
        <v>0</v>
      </c>
      <c r="J46" s="153">
        <v>0</v>
      </c>
      <c r="K46" s="153">
        <v>6.44</v>
      </c>
      <c r="L46" s="153">
        <v>4.21</v>
      </c>
      <c r="M46" s="153">
        <v>9.6039999999999992</v>
      </c>
      <c r="N46" s="153">
        <v>7.85</v>
      </c>
      <c r="O46" s="153">
        <v>7.85</v>
      </c>
      <c r="P46" s="153">
        <v>7.85</v>
      </c>
      <c r="Q46" s="153">
        <v>7.85</v>
      </c>
      <c r="R46" s="153">
        <v>0</v>
      </c>
      <c r="S46" s="153">
        <v>0</v>
      </c>
      <c r="T46" s="153">
        <v>0</v>
      </c>
      <c r="U46" s="153">
        <v>1</v>
      </c>
      <c r="V46" s="153">
        <v>1</v>
      </c>
      <c r="W46" s="153">
        <v>0</v>
      </c>
      <c r="X46" s="153">
        <v>0</v>
      </c>
      <c r="Y46" s="153">
        <v>0</v>
      </c>
      <c r="Z46" s="153">
        <v>0</v>
      </c>
      <c r="AA46" s="153">
        <v>0</v>
      </c>
      <c r="AB46" s="153">
        <v>0</v>
      </c>
      <c r="AC46" s="153">
        <v>0</v>
      </c>
      <c r="AD46" s="153">
        <v>0</v>
      </c>
      <c r="AE46" s="153">
        <v>9.1476299999999995</v>
      </c>
      <c r="AF46" s="153">
        <v>8.9682600000000008</v>
      </c>
      <c r="AG46" s="153">
        <v>0</v>
      </c>
      <c r="AH46" s="153">
        <v>0</v>
      </c>
      <c r="AI46" s="153">
        <v>0</v>
      </c>
      <c r="AJ46" s="153">
        <v>8.8949999999999996</v>
      </c>
      <c r="AK46" s="153">
        <v>9.6039999999999992</v>
      </c>
      <c r="AL46" s="153">
        <v>512.42796999999996</v>
      </c>
      <c r="AM46" s="153">
        <v>512.42796999999996</v>
      </c>
      <c r="AN46" s="153">
        <v>512.42796999999996</v>
      </c>
      <c r="AO46" s="153">
        <v>441.96911999999998</v>
      </c>
      <c r="AP46" s="153">
        <v>416.34771999999998</v>
      </c>
      <c r="AQ46" s="153">
        <v>294.23507999999998</v>
      </c>
      <c r="AR46" s="153">
        <v>281.97528</v>
      </c>
      <c r="AS46" s="153">
        <v>245.05</v>
      </c>
      <c r="AT46" s="153">
        <v>0</v>
      </c>
      <c r="AU46" s="153">
        <v>0</v>
      </c>
      <c r="AV46" s="153">
        <v>0</v>
      </c>
    </row>
    <row r="47" spans="1:48" ht="24" customHeight="1" x14ac:dyDescent="0.25">
      <c r="A47" s="18" t="s">
        <v>55</v>
      </c>
      <c r="B47" s="18" t="s">
        <v>909</v>
      </c>
      <c r="C47" s="154">
        <v>23</v>
      </c>
      <c r="D47" s="154">
        <v>44.93</v>
      </c>
      <c r="E47" s="154">
        <v>12.92</v>
      </c>
      <c r="F47" s="154">
        <v>14.01</v>
      </c>
      <c r="G47" s="154">
        <v>0</v>
      </c>
      <c r="H47" s="154">
        <v>51.34</v>
      </c>
      <c r="I47" s="154"/>
      <c r="J47" s="154"/>
      <c r="K47" s="154">
        <v>6.16</v>
      </c>
      <c r="L47" s="154">
        <v>4.03</v>
      </c>
      <c r="M47" s="154">
        <v>9.6760000000000002</v>
      </c>
      <c r="N47" s="154">
        <v>8.43</v>
      </c>
      <c r="O47" s="154">
        <v>8.43</v>
      </c>
      <c r="P47" s="154">
        <v>8.43</v>
      </c>
      <c r="Q47" s="154">
        <v>8.43</v>
      </c>
      <c r="R47" s="154"/>
      <c r="S47" s="154"/>
      <c r="T47" s="154"/>
      <c r="U47" s="154">
        <v>1</v>
      </c>
      <c r="V47" s="154">
        <v>1</v>
      </c>
      <c r="W47" s="154"/>
      <c r="X47" s="154"/>
      <c r="Y47" s="154"/>
      <c r="Z47" s="154"/>
      <c r="AA47" s="154"/>
      <c r="AB47" s="154"/>
      <c r="AC47" s="154"/>
      <c r="AD47" s="154"/>
      <c r="AE47" s="154">
        <v>8.6622199999999996</v>
      </c>
      <c r="AF47" s="154">
        <v>8.4923800000000007</v>
      </c>
      <c r="AG47" s="154"/>
      <c r="AH47" s="154"/>
      <c r="AI47" s="154"/>
      <c r="AJ47" s="154">
        <v>8.9600000000000009</v>
      </c>
      <c r="AK47" s="154">
        <v>9.6760000000000002</v>
      </c>
      <c r="AL47" s="154">
        <v>512.42796999999996</v>
      </c>
      <c r="AM47" s="154">
        <v>512.42796999999996</v>
      </c>
      <c r="AN47" s="154">
        <v>512.42796999999996</v>
      </c>
      <c r="AO47" s="154">
        <v>435.56376999999998</v>
      </c>
      <c r="AP47" s="154">
        <v>416.34771999999998</v>
      </c>
      <c r="AQ47" s="154">
        <v>294.23507999999998</v>
      </c>
      <c r="AR47" s="154">
        <v>281.97528</v>
      </c>
      <c r="AS47" s="154">
        <v>245.05</v>
      </c>
      <c r="AT47" s="154">
        <v>0</v>
      </c>
      <c r="AU47" s="154"/>
      <c r="AV47" s="154"/>
    </row>
    <row r="48" spans="1:48" ht="24" customHeight="1" x14ac:dyDescent="0.25">
      <c r="A48" s="13" t="s">
        <v>55</v>
      </c>
      <c r="B48" s="13" t="s">
        <v>910</v>
      </c>
      <c r="C48" s="152">
        <v>23</v>
      </c>
      <c r="D48" s="152">
        <v>44.93</v>
      </c>
      <c r="E48" s="152">
        <v>12.63</v>
      </c>
      <c r="F48" s="152">
        <v>13.98</v>
      </c>
      <c r="G48" s="152">
        <v>0</v>
      </c>
      <c r="H48" s="152">
        <v>51.03</v>
      </c>
      <c r="I48" s="152"/>
      <c r="J48" s="152"/>
      <c r="K48" s="152">
        <v>6.13</v>
      </c>
      <c r="L48" s="152">
        <v>4.1500000000000004</v>
      </c>
      <c r="M48" s="152">
        <v>10.045</v>
      </c>
      <c r="N48" s="152">
        <v>9.23</v>
      </c>
      <c r="O48" s="152">
        <v>9.23</v>
      </c>
      <c r="P48" s="152">
        <v>9.23</v>
      </c>
      <c r="Q48" s="152">
        <v>9.23</v>
      </c>
      <c r="R48" s="152"/>
      <c r="S48" s="152"/>
      <c r="T48" s="152"/>
      <c r="U48" s="152">
        <v>1</v>
      </c>
      <c r="V48" s="152">
        <v>1</v>
      </c>
      <c r="W48" s="152"/>
      <c r="X48" s="152"/>
      <c r="Y48" s="152"/>
      <c r="Z48" s="152"/>
      <c r="AA48" s="152"/>
      <c r="AB48" s="152"/>
      <c r="AC48" s="152"/>
      <c r="AD48" s="152"/>
      <c r="AE48" s="152">
        <v>8.5813900000000007</v>
      </c>
      <c r="AF48" s="152">
        <v>8.4131300000000007</v>
      </c>
      <c r="AG48" s="152"/>
      <c r="AH48" s="152"/>
      <c r="AI48" s="152"/>
      <c r="AJ48" s="152">
        <v>9.7520000000000007</v>
      </c>
      <c r="AK48" s="152">
        <v>10.045</v>
      </c>
      <c r="AL48" s="152">
        <v>512.42796999999996</v>
      </c>
      <c r="AM48" s="152">
        <v>512.42796999999996</v>
      </c>
      <c r="AN48" s="152">
        <v>512.42796999999996</v>
      </c>
      <c r="AO48" s="152">
        <v>435.56376999999998</v>
      </c>
      <c r="AP48" s="152">
        <v>416.34771999999998</v>
      </c>
      <c r="AQ48" s="152">
        <v>294.23507999999998</v>
      </c>
      <c r="AR48" s="152">
        <v>286.87920000000003</v>
      </c>
      <c r="AS48" s="152">
        <v>245.05</v>
      </c>
      <c r="AT48" s="152">
        <v>0</v>
      </c>
      <c r="AU48" s="152"/>
      <c r="AV48" s="152"/>
    </row>
    <row r="49" spans="1:48" ht="24" customHeight="1" x14ac:dyDescent="0.25">
      <c r="A49" s="16" t="s">
        <v>55</v>
      </c>
      <c r="B49" s="16" t="s">
        <v>911</v>
      </c>
      <c r="C49" s="153">
        <v>23</v>
      </c>
      <c r="D49" s="153">
        <v>44.91</v>
      </c>
      <c r="E49" s="153">
        <v>13.02</v>
      </c>
      <c r="F49" s="153">
        <v>13.96</v>
      </c>
      <c r="G49" s="153">
        <v>0</v>
      </c>
      <c r="H49" s="153">
        <v>51.32</v>
      </c>
      <c r="I49" s="153"/>
      <c r="J49" s="153"/>
      <c r="K49" s="153">
        <v>6.45</v>
      </c>
      <c r="L49" s="153">
        <v>3.82</v>
      </c>
      <c r="M49" s="153">
        <v>10.345000000000001</v>
      </c>
      <c r="N49" s="153">
        <v>8.6300000000000008</v>
      </c>
      <c r="O49" s="153">
        <v>8.6300000000000008</v>
      </c>
      <c r="P49" s="153">
        <v>8.6300000000000008</v>
      </c>
      <c r="Q49" s="153">
        <v>8.6300000000000008</v>
      </c>
      <c r="R49" s="153"/>
      <c r="S49" s="153"/>
      <c r="T49" s="153"/>
      <c r="U49" s="153">
        <v>1</v>
      </c>
      <c r="V49" s="153">
        <v>1</v>
      </c>
      <c r="W49" s="153"/>
      <c r="X49" s="153"/>
      <c r="Y49" s="153"/>
      <c r="Z49" s="153"/>
      <c r="AA49" s="153"/>
      <c r="AB49" s="153"/>
      <c r="AC49" s="153"/>
      <c r="AD49" s="153"/>
      <c r="AE49" s="153">
        <v>9.1070499999999992</v>
      </c>
      <c r="AF49" s="153">
        <v>8.9284800000000004</v>
      </c>
      <c r="AG49" s="153"/>
      <c r="AH49" s="153"/>
      <c r="AI49" s="153"/>
      <c r="AJ49" s="153">
        <v>9.9009999999999998</v>
      </c>
      <c r="AK49" s="153">
        <v>10.345000000000001</v>
      </c>
      <c r="AL49" s="153">
        <v>512.42796999999996</v>
      </c>
      <c r="AM49" s="153">
        <v>512.42796999999996</v>
      </c>
      <c r="AN49" s="153">
        <v>512.42796999999996</v>
      </c>
      <c r="AO49" s="153">
        <v>435.56376999999998</v>
      </c>
      <c r="AP49" s="153">
        <v>416.34771999999998</v>
      </c>
      <c r="AQ49" s="153">
        <v>294.23507999999998</v>
      </c>
      <c r="AR49" s="153">
        <v>286.87920000000003</v>
      </c>
      <c r="AS49" s="153">
        <v>245.05</v>
      </c>
      <c r="AT49" s="153">
        <v>0</v>
      </c>
      <c r="AU49" s="153"/>
      <c r="AV49" s="153"/>
    </row>
    <row r="50" spans="1:48" ht="24" customHeight="1" x14ac:dyDescent="0.25">
      <c r="A50" s="16" t="s">
        <v>55</v>
      </c>
      <c r="B50" s="16" t="s">
        <v>912</v>
      </c>
      <c r="C50" s="153">
        <v>22</v>
      </c>
      <c r="D50" s="153">
        <v>45.14</v>
      </c>
      <c r="E50" s="153">
        <v>11.78</v>
      </c>
      <c r="F50" s="153">
        <v>13.73</v>
      </c>
      <c r="G50" s="153">
        <v>0</v>
      </c>
      <c r="H50" s="153">
        <v>51.08</v>
      </c>
      <c r="I50" s="153"/>
      <c r="J50" s="153"/>
      <c r="K50" s="153">
        <v>6.06</v>
      </c>
      <c r="L50" s="153">
        <v>4.2300000000000004</v>
      </c>
      <c r="M50" s="153">
        <v>10.210000000000001</v>
      </c>
      <c r="N50" s="153">
        <v>7.86</v>
      </c>
      <c r="O50" s="153">
        <v>7.86</v>
      </c>
      <c r="P50" s="153">
        <v>7.86</v>
      </c>
      <c r="Q50" s="153">
        <v>7.86</v>
      </c>
      <c r="R50" s="153"/>
      <c r="S50" s="153"/>
      <c r="T50" s="153"/>
      <c r="U50" s="153">
        <v>1</v>
      </c>
      <c r="V50" s="153">
        <v>1</v>
      </c>
      <c r="W50" s="153"/>
      <c r="X50" s="153"/>
      <c r="Y50" s="153"/>
      <c r="Z50" s="153"/>
      <c r="AA50" s="153"/>
      <c r="AB50" s="153"/>
      <c r="AC50" s="153"/>
      <c r="AD50" s="153"/>
      <c r="AE50" s="153">
        <v>8.7377199999999995</v>
      </c>
      <c r="AF50" s="153">
        <v>8.5663900000000002</v>
      </c>
      <c r="AG50" s="153"/>
      <c r="AH50" s="153"/>
      <c r="AI50" s="153"/>
      <c r="AJ50" s="153">
        <v>9.7639999999999993</v>
      </c>
      <c r="AK50" s="153">
        <v>10.210000000000001</v>
      </c>
      <c r="AL50" s="153">
        <v>512.42796999999996</v>
      </c>
      <c r="AM50" s="153">
        <v>512.42796999999996</v>
      </c>
      <c r="AN50" s="153">
        <v>512.42796999999996</v>
      </c>
      <c r="AO50" s="153">
        <v>435.56376999999998</v>
      </c>
      <c r="AP50" s="153">
        <v>416.34771999999998</v>
      </c>
      <c r="AQ50" s="153">
        <v>294.23507999999998</v>
      </c>
      <c r="AR50" s="153">
        <v>286.87920000000003</v>
      </c>
      <c r="AS50" s="153">
        <v>245.05</v>
      </c>
      <c r="AT50" s="153">
        <v>0</v>
      </c>
      <c r="AU50" s="153"/>
      <c r="AV50" s="153"/>
    </row>
    <row r="51" spans="1:48" ht="24" customHeight="1" x14ac:dyDescent="0.25">
      <c r="A51" s="16" t="s">
        <v>55</v>
      </c>
      <c r="B51" s="16" t="s">
        <v>913</v>
      </c>
      <c r="C51" s="153">
        <v>22</v>
      </c>
      <c r="D51" s="153">
        <v>44.94</v>
      </c>
      <c r="E51" s="153">
        <v>12.12</v>
      </c>
      <c r="F51" s="153">
        <v>13.73</v>
      </c>
      <c r="G51" s="153">
        <v>0</v>
      </c>
      <c r="H51" s="153">
        <v>50.13</v>
      </c>
      <c r="I51" s="153"/>
      <c r="J51" s="153"/>
      <c r="K51" s="153">
        <v>5.37</v>
      </c>
      <c r="L51" s="153">
        <v>4.3099999999999996</v>
      </c>
      <c r="M51" s="153">
        <v>10.051</v>
      </c>
      <c r="N51" s="153">
        <v>8.16</v>
      </c>
      <c r="O51" s="153">
        <v>8.16</v>
      </c>
      <c r="P51" s="153">
        <v>8.16</v>
      </c>
      <c r="Q51" s="153">
        <v>8.16</v>
      </c>
      <c r="R51" s="153"/>
      <c r="S51" s="153"/>
      <c r="T51" s="153"/>
      <c r="U51" s="153">
        <v>1</v>
      </c>
      <c r="V51" s="153">
        <v>1</v>
      </c>
      <c r="W51" s="153"/>
      <c r="X51" s="153"/>
      <c r="Y51" s="153"/>
      <c r="Z51" s="153"/>
      <c r="AA51" s="153"/>
      <c r="AB51" s="153"/>
      <c r="AC51" s="153"/>
      <c r="AD51" s="153"/>
      <c r="AE51" s="153">
        <v>9.1265000000000001</v>
      </c>
      <c r="AF51" s="153">
        <v>8.9475499999999997</v>
      </c>
      <c r="AG51" s="153"/>
      <c r="AH51" s="153"/>
      <c r="AI51" s="153"/>
      <c r="AJ51" s="153">
        <v>9.3140000000000001</v>
      </c>
      <c r="AK51" s="153">
        <v>10.051</v>
      </c>
      <c r="AL51" s="153">
        <v>512.42796999999996</v>
      </c>
      <c r="AM51" s="153">
        <v>512.42796999999996</v>
      </c>
      <c r="AN51" s="153">
        <v>512.42796999999996</v>
      </c>
      <c r="AO51" s="153">
        <v>483.60388999999998</v>
      </c>
      <c r="AP51" s="153">
        <v>464.38785000000001</v>
      </c>
      <c r="AQ51" s="153">
        <v>294.23507999999998</v>
      </c>
      <c r="AR51" s="153">
        <v>286.87920000000003</v>
      </c>
      <c r="AS51" s="153">
        <v>257.30250000000001</v>
      </c>
      <c r="AT51" s="153">
        <v>0</v>
      </c>
      <c r="AU51" s="153"/>
      <c r="AV51" s="153"/>
    </row>
    <row r="52" spans="1:48" ht="24" customHeight="1" x14ac:dyDescent="0.25">
      <c r="A52" s="16" t="s">
        <v>55</v>
      </c>
      <c r="B52" s="16" t="s">
        <v>914</v>
      </c>
      <c r="C52" s="153">
        <v>23</v>
      </c>
      <c r="D52" s="153">
        <v>44.8</v>
      </c>
      <c r="E52" s="153">
        <v>10.87</v>
      </c>
      <c r="F52" s="153">
        <v>14.49</v>
      </c>
      <c r="G52" s="153">
        <v>0</v>
      </c>
      <c r="H52" s="153">
        <v>50.9</v>
      </c>
      <c r="I52" s="153"/>
      <c r="J52" s="153"/>
      <c r="K52" s="153">
        <v>5.94</v>
      </c>
      <c r="L52" s="153">
        <v>5.29</v>
      </c>
      <c r="M52" s="153">
        <v>10.041</v>
      </c>
      <c r="N52" s="153">
        <v>7.41</v>
      </c>
      <c r="O52" s="153">
        <v>7.41</v>
      </c>
      <c r="P52" s="153">
        <v>7.41</v>
      </c>
      <c r="Q52" s="153">
        <v>7.41</v>
      </c>
      <c r="R52" s="153"/>
      <c r="S52" s="153"/>
      <c r="T52" s="153"/>
      <c r="U52" s="153">
        <v>1</v>
      </c>
      <c r="V52" s="153">
        <v>1</v>
      </c>
      <c r="W52" s="153"/>
      <c r="X52" s="153"/>
      <c r="Y52" s="153"/>
      <c r="Z52" s="153"/>
      <c r="AA52" s="153"/>
      <c r="AB52" s="153"/>
      <c r="AC52" s="153"/>
      <c r="AD52" s="153"/>
      <c r="AE52" s="153">
        <v>9.1725999999999992</v>
      </c>
      <c r="AF52" s="153">
        <v>8.9927399999999995</v>
      </c>
      <c r="AG52" s="153"/>
      <c r="AH52" s="153"/>
      <c r="AI52" s="153"/>
      <c r="AJ52" s="153">
        <v>9.4589999999999996</v>
      </c>
      <c r="AK52" s="153">
        <v>10.041</v>
      </c>
      <c r="AL52" s="153">
        <v>512.42796999999996</v>
      </c>
      <c r="AM52" s="153">
        <v>512.42796999999996</v>
      </c>
      <c r="AN52" s="153">
        <v>512.42796999999996</v>
      </c>
      <c r="AO52" s="153">
        <v>480.40122000000002</v>
      </c>
      <c r="AP52" s="153">
        <v>464.38785000000001</v>
      </c>
      <c r="AQ52" s="153">
        <v>294.23507999999998</v>
      </c>
      <c r="AR52" s="153">
        <v>286.87920000000003</v>
      </c>
      <c r="AS52" s="153">
        <v>259.75299999999999</v>
      </c>
      <c r="AT52" s="153">
        <v>0</v>
      </c>
      <c r="AU52" s="153"/>
      <c r="AV52" s="153"/>
    </row>
    <row r="53" spans="1:48" ht="24" customHeight="1" x14ac:dyDescent="0.25">
      <c r="A53" s="16" t="s">
        <v>55</v>
      </c>
      <c r="B53" s="16" t="s">
        <v>915</v>
      </c>
      <c r="C53" s="153">
        <v>23</v>
      </c>
      <c r="D53" s="153">
        <v>44.93</v>
      </c>
      <c r="E53" s="153">
        <v>11.3</v>
      </c>
      <c r="F53" s="153">
        <v>14.5</v>
      </c>
      <c r="G53" s="153">
        <v>0</v>
      </c>
      <c r="H53" s="153">
        <v>51.19</v>
      </c>
      <c r="I53" s="153"/>
      <c r="J53" s="153"/>
      <c r="K53" s="153">
        <v>5.83</v>
      </c>
      <c r="L53" s="153">
        <v>5.53</v>
      </c>
      <c r="M53" s="153">
        <v>9.6620000000000008</v>
      </c>
      <c r="N53" s="153">
        <v>7.74</v>
      </c>
      <c r="O53" s="153">
        <v>7.74</v>
      </c>
      <c r="P53" s="153">
        <v>7.74</v>
      </c>
      <c r="Q53" s="153">
        <v>7.74</v>
      </c>
      <c r="R53" s="153"/>
      <c r="S53" s="153"/>
      <c r="T53" s="153"/>
      <c r="U53" s="153">
        <v>1</v>
      </c>
      <c r="V53" s="153">
        <v>1</v>
      </c>
      <c r="W53" s="153"/>
      <c r="X53" s="153"/>
      <c r="Y53" s="153"/>
      <c r="Z53" s="153"/>
      <c r="AA53" s="153"/>
      <c r="AB53" s="153"/>
      <c r="AC53" s="153"/>
      <c r="AD53" s="153"/>
      <c r="AE53" s="153">
        <v>9.4556400000000007</v>
      </c>
      <c r="AF53" s="153">
        <v>9.2702299999999997</v>
      </c>
      <c r="AG53" s="153"/>
      <c r="AH53" s="153"/>
      <c r="AI53" s="153"/>
      <c r="AJ53" s="153">
        <v>9.3330000000000002</v>
      </c>
      <c r="AK53" s="153">
        <v>9.6620000000000008</v>
      </c>
      <c r="AL53" s="153">
        <v>512.42796999999996</v>
      </c>
      <c r="AM53" s="153">
        <v>512.42796999999996</v>
      </c>
      <c r="AN53" s="153">
        <v>512.42796999999996</v>
      </c>
      <c r="AO53" s="153">
        <v>480.40122000000002</v>
      </c>
      <c r="AP53" s="153">
        <v>464.38785000000001</v>
      </c>
      <c r="AQ53" s="153">
        <v>294.23507999999998</v>
      </c>
      <c r="AR53" s="153">
        <v>286.87920000000003</v>
      </c>
      <c r="AS53" s="153">
        <v>259.75299999999999</v>
      </c>
      <c r="AT53" s="153">
        <v>0</v>
      </c>
      <c r="AU53" s="153"/>
      <c r="AV53" s="153"/>
    </row>
    <row r="54" spans="1:48" ht="24" customHeight="1" x14ac:dyDescent="0.25">
      <c r="A54" s="16" t="s">
        <v>55</v>
      </c>
      <c r="B54" s="16" t="s">
        <v>916</v>
      </c>
      <c r="C54" s="153">
        <v>22</v>
      </c>
      <c r="D54" s="153">
        <v>44.93</v>
      </c>
      <c r="E54" s="153">
        <v>12</v>
      </c>
      <c r="F54" s="153">
        <v>13.77</v>
      </c>
      <c r="G54" s="153">
        <v>0</v>
      </c>
      <c r="H54" s="153">
        <v>52.01</v>
      </c>
      <c r="I54" s="153"/>
      <c r="J54" s="153"/>
      <c r="K54" s="153">
        <v>6.19</v>
      </c>
      <c r="L54" s="153">
        <v>5.46</v>
      </c>
      <c r="M54" s="153">
        <v>9.4689999999999994</v>
      </c>
      <c r="N54" s="153">
        <v>8.2899999999999991</v>
      </c>
      <c r="O54" s="153">
        <v>8.2899999999999991</v>
      </c>
      <c r="P54" s="153">
        <v>8.2899999999999991</v>
      </c>
      <c r="Q54" s="153">
        <v>8.2899999999999991</v>
      </c>
      <c r="R54" s="153"/>
      <c r="S54" s="153"/>
      <c r="T54" s="153"/>
      <c r="U54" s="153">
        <v>1</v>
      </c>
      <c r="V54" s="153">
        <v>1</v>
      </c>
      <c r="W54" s="153"/>
      <c r="X54" s="153"/>
      <c r="Y54" s="153"/>
      <c r="Z54" s="153"/>
      <c r="AA54" s="153"/>
      <c r="AB54" s="153"/>
      <c r="AC54" s="153"/>
      <c r="AD54" s="153"/>
      <c r="AE54" s="153">
        <v>9.0926100000000005</v>
      </c>
      <c r="AF54" s="153">
        <v>8.9143299999999996</v>
      </c>
      <c r="AG54" s="153"/>
      <c r="AH54" s="153"/>
      <c r="AI54" s="153"/>
      <c r="AJ54" s="153">
        <v>9.5050000000000008</v>
      </c>
      <c r="AK54" s="153">
        <v>9.4689999999999994</v>
      </c>
      <c r="AL54" s="153">
        <v>512.42796999999996</v>
      </c>
      <c r="AM54" s="153">
        <v>512.42796999999996</v>
      </c>
      <c r="AN54" s="153">
        <v>512.42796999999996</v>
      </c>
      <c r="AO54" s="153">
        <v>480.40122000000002</v>
      </c>
      <c r="AP54" s="153">
        <v>464.38785000000001</v>
      </c>
      <c r="AQ54" s="153">
        <v>294.23507999999998</v>
      </c>
      <c r="AR54" s="153">
        <v>294.23507999999998</v>
      </c>
      <c r="AS54" s="153">
        <v>259.75299999999999</v>
      </c>
      <c r="AT54" s="153">
        <v>0</v>
      </c>
      <c r="AU54" s="153"/>
      <c r="AV54" s="153"/>
    </row>
    <row r="55" spans="1:48" ht="24" customHeight="1" x14ac:dyDescent="0.25">
      <c r="A55" s="18" t="s">
        <v>917</v>
      </c>
      <c r="B55" s="18" t="s">
        <v>56</v>
      </c>
      <c r="C55" s="154">
        <v>22</v>
      </c>
      <c r="D55" s="154">
        <v>44.97</v>
      </c>
      <c r="E55" s="154">
        <v>12.78</v>
      </c>
      <c r="F55" s="154">
        <v>13.8</v>
      </c>
      <c r="G55" s="154">
        <v>0</v>
      </c>
      <c r="H55" s="154">
        <v>51.89</v>
      </c>
      <c r="I55" s="154"/>
      <c r="J55" s="154"/>
      <c r="K55" s="154">
        <v>5.93</v>
      </c>
      <c r="L55" s="154">
        <v>4.96</v>
      </c>
      <c r="M55" s="154">
        <v>8.8170000000000002</v>
      </c>
      <c r="N55" s="154">
        <v>8.17</v>
      </c>
      <c r="O55" s="154">
        <v>8.17</v>
      </c>
      <c r="P55" s="154">
        <v>8.17</v>
      </c>
      <c r="Q55" s="154">
        <v>8.17</v>
      </c>
      <c r="R55" s="154"/>
      <c r="S55" s="154"/>
      <c r="T55" s="154"/>
      <c r="U55" s="154">
        <v>1</v>
      </c>
      <c r="V55" s="154">
        <v>1</v>
      </c>
      <c r="W55" s="154"/>
      <c r="X55" s="154"/>
      <c r="Y55" s="154"/>
      <c r="Z55" s="154"/>
      <c r="AA55" s="154"/>
      <c r="AB55" s="154"/>
      <c r="AC55" s="154"/>
      <c r="AD55" s="154"/>
      <c r="AE55" s="154">
        <v>7.9170699999999998</v>
      </c>
      <c r="AF55" s="154">
        <v>7.7618299999999998</v>
      </c>
      <c r="AG55" s="154"/>
      <c r="AH55" s="154"/>
      <c r="AI55" s="154"/>
      <c r="AJ55" s="154">
        <v>9.8279999999999994</v>
      </c>
      <c r="AK55" s="154">
        <v>8.8170000000000002</v>
      </c>
      <c r="AL55" s="154">
        <v>512.42796999999996</v>
      </c>
      <c r="AM55" s="154">
        <v>512.42796999999996</v>
      </c>
      <c r="AN55" s="154">
        <v>512.42796999999996</v>
      </c>
      <c r="AO55" s="154">
        <v>480.40122000000002</v>
      </c>
      <c r="AP55" s="154">
        <v>464.38785000000001</v>
      </c>
      <c r="AQ55" s="154">
        <v>294.23507999999998</v>
      </c>
      <c r="AR55" s="154">
        <v>294.23507999999998</v>
      </c>
      <c r="AS55" s="154">
        <v>257.30250000000001</v>
      </c>
      <c r="AT55" s="154">
        <v>0</v>
      </c>
      <c r="AU55" s="154"/>
      <c r="AV55" s="154"/>
    </row>
    <row r="56" spans="1:48"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0" t="s">
        <v>1884</v>
      </c>
      <c r="B4" s="205"/>
      <c r="C4" s="205"/>
      <c r="D4" s="205"/>
      <c r="E4" s="205"/>
      <c r="F4" s="205"/>
      <c r="G4" s="205"/>
      <c r="H4" s="205"/>
      <c r="I4" s="205"/>
      <c r="J4" s="205"/>
    </row>
    <row r="5" spans="1:10" ht="21.95" hidden="1" customHeight="1" x14ac:dyDescent="0.25">
      <c r="A5" s="205" t="s">
        <v>51</v>
      </c>
      <c r="B5" s="205" t="s">
        <v>649</v>
      </c>
      <c r="C5" s="9">
        <v>42879</v>
      </c>
      <c r="D5" s="9">
        <v>42880</v>
      </c>
      <c r="E5" s="9">
        <v>46665</v>
      </c>
      <c r="F5" s="9">
        <v>70163</v>
      </c>
      <c r="G5" s="9">
        <v>47090</v>
      </c>
      <c r="H5" s="9">
        <v>75130</v>
      </c>
      <c r="I5" s="9">
        <v>62201</v>
      </c>
      <c r="J5" s="205" t="s">
        <v>1885</v>
      </c>
    </row>
    <row r="6" spans="1:10" ht="39.950000000000003" customHeight="1" x14ac:dyDescent="0.25">
      <c r="A6" s="205"/>
      <c r="B6" s="205"/>
      <c r="C6" s="229" t="s">
        <v>698</v>
      </c>
      <c r="D6" s="229" t="s">
        <v>699</v>
      </c>
      <c r="E6" s="229" t="s">
        <v>700</v>
      </c>
      <c r="F6" s="229" t="s">
        <v>701</v>
      </c>
      <c r="G6" s="229" t="s">
        <v>193</v>
      </c>
      <c r="H6" s="229" t="s">
        <v>702</v>
      </c>
      <c r="I6" s="229" t="s">
        <v>299</v>
      </c>
      <c r="J6" s="205"/>
    </row>
    <row r="7" spans="1:10" ht="57" customHeight="1" x14ac:dyDescent="0.25">
      <c r="A7" s="205"/>
      <c r="B7" s="205"/>
      <c r="C7" s="9" t="s">
        <v>1886</v>
      </c>
      <c r="D7" s="9" t="s">
        <v>1887</v>
      </c>
      <c r="E7" s="9" t="s">
        <v>1888</v>
      </c>
      <c r="F7" s="9" t="s">
        <v>1889</v>
      </c>
      <c r="G7" s="9" t="s">
        <v>1890</v>
      </c>
      <c r="H7" s="9" t="s">
        <v>1891</v>
      </c>
      <c r="I7" s="9" t="s">
        <v>1892</v>
      </c>
      <c r="J7" s="205" t="s">
        <v>861</v>
      </c>
    </row>
    <row r="8" spans="1:10" ht="24" customHeight="1" x14ac:dyDescent="0.25">
      <c r="A8" s="13" t="s">
        <v>55</v>
      </c>
      <c r="B8" s="13" t="s">
        <v>870</v>
      </c>
      <c r="C8" s="152">
        <v>31</v>
      </c>
      <c r="D8" s="152">
        <v>10.83</v>
      </c>
      <c r="E8" s="152">
        <v>48.78</v>
      </c>
      <c r="F8" s="152">
        <v>69.89</v>
      </c>
      <c r="G8" s="152">
        <v>0</v>
      </c>
      <c r="H8" s="152">
        <v>48.04</v>
      </c>
      <c r="I8" s="152">
        <v>230.47</v>
      </c>
      <c r="J8" s="152">
        <v>439.01</v>
      </c>
    </row>
    <row r="9" spans="1:10" ht="24" customHeight="1" x14ac:dyDescent="0.25">
      <c r="A9" s="16" t="s">
        <v>55</v>
      </c>
      <c r="B9" s="16" t="s">
        <v>871</v>
      </c>
      <c r="C9" s="153">
        <v>31</v>
      </c>
      <c r="D9" s="153">
        <v>10.75</v>
      </c>
      <c r="E9" s="153">
        <v>58.39</v>
      </c>
      <c r="F9" s="153">
        <v>70.150000000000006</v>
      </c>
      <c r="G9" s="153">
        <v>0</v>
      </c>
      <c r="H9" s="153">
        <v>49.01</v>
      </c>
      <c r="I9" s="153">
        <v>220.36</v>
      </c>
      <c r="J9" s="153">
        <v>439.66</v>
      </c>
    </row>
    <row r="10" spans="1:10" ht="24" customHeight="1" x14ac:dyDescent="0.25">
      <c r="A10" s="16" t="s">
        <v>55</v>
      </c>
      <c r="B10" s="16" t="s">
        <v>872</v>
      </c>
      <c r="C10" s="153">
        <v>28</v>
      </c>
      <c r="D10" s="153">
        <v>10.75</v>
      </c>
      <c r="E10" s="153">
        <v>51.77</v>
      </c>
      <c r="F10" s="153">
        <v>71.930000000000007</v>
      </c>
      <c r="G10" s="153">
        <v>0</v>
      </c>
      <c r="H10" s="153">
        <v>57.25</v>
      </c>
      <c r="I10" s="153">
        <v>223.63</v>
      </c>
      <c r="J10" s="153">
        <v>443.33</v>
      </c>
    </row>
    <row r="11" spans="1:10" ht="24" customHeight="1" x14ac:dyDescent="0.25">
      <c r="A11" s="16" t="s">
        <v>55</v>
      </c>
      <c r="B11" s="16" t="s">
        <v>873</v>
      </c>
      <c r="C11" s="153">
        <v>28</v>
      </c>
      <c r="D11" s="153">
        <v>10.72</v>
      </c>
      <c r="E11" s="153">
        <v>55.74</v>
      </c>
      <c r="F11" s="153">
        <v>67.099999999999994</v>
      </c>
      <c r="G11" s="153">
        <v>0</v>
      </c>
      <c r="H11" s="153">
        <v>62.49</v>
      </c>
      <c r="I11" s="153">
        <v>220.7</v>
      </c>
      <c r="J11" s="153">
        <v>444.75</v>
      </c>
    </row>
    <row r="12" spans="1:10" ht="24" customHeight="1" x14ac:dyDescent="0.25">
      <c r="A12" s="16" t="s">
        <v>55</v>
      </c>
      <c r="B12" s="16" t="s">
        <v>874</v>
      </c>
      <c r="C12" s="153">
        <v>28</v>
      </c>
      <c r="D12" s="153">
        <v>10.72</v>
      </c>
      <c r="E12" s="153">
        <v>55.27</v>
      </c>
      <c r="F12" s="153">
        <v>70.55</v>
      </c>
      <c r="G12" s="153">
        <v>0</v>
      </c>
      <c r="H12" s="153">
        <v>56.09</v>
      </c>
      <c r="I12" s="153">
        <v>218.99</v>
      </c>
      <c r="J12" s="153">
        <v>439.62</v>
      </c>
    </row>
    <row r="13" spans="1:10" ht="24" customHeight="1" x14ac:dyDescent="0.25">
      <c r="A13" s="16" t="s">
        <v>55</v>
      </c>
      <c r="B13" s="16" t="s">
        <v>875</v>
      </c>
      <c r="C13" s="153">
        <v>28</v>
      </c>
      <c r="D13" s="153">
        <v>10.72</v>
      </c>
      <c r="E13" s="153">
        <v>54.34</v>
      </c>
      <c r="F13" s="153">
        <v>70.540000000000006</v>
      </c>
      <c r="G13" s="153">
        <v>0</v>
      </c>
      <c r="H13" s="153">
        <v>58.43</v>
      </c>
      <c r="I13" s="153">
        <v>229.03</v>
      </c>
      <c r="J13" s="153">
        <v>451.06</v>
      </c>
    </row>
    <row r="14" spans="1:10" ht="24" customHeight="1" x14ac:dyDescent="0.25">
      <c r="A14" s="16" t="s">
        <v>55</v>
      </c>
      <c r="B14" s="16" t="s">
        <v>876</v>
      </c>
      <c r="C14" s="153">
        <v>28</v>
      </c>
      <c r="D14" s="153">
        <v>10.73</v>
      </c>
      <c r="E14" s="153">
        <v>52.69</v>
      </c>
      <c r="F14" s="153">
        <v>63.9</v>
      </c>
      <c r="G14" s="153">
        <v>0</v>
      </c>
      <c r="H14" s="153">
        <v>51.05</v>
      </c>
      <c r="I14" s="153">
        <v>221.37</v>
      </c>
      <c r="J14" s="153">
        <v>427.74</v>
      </c>
    </row>
    <row r="15" spans="1:10" ht="24" customHeight="1" x14ac:dyDescent="0.25">
      <c r="A15" s="18" t="s">
        <v>55</v>
      </c>
      <c r="B15" s="18" t="s">
        <v>877</v>
      </c>
      <c r="C15" s="154">
        <v>28</v>
      </c>
      <c r="D15" s="154">
        <v>10.54</v>
      </c>
      <c r="E15" s="154">
        <v>54.95</v>
      </c>
      <c r="F15" s="154">
        <v>64.13</v>
      </c>
      <c r="G15" s="154">
        <v>0</v>
      </c>
      <c r="H15" s="154">
        <v>50.12</v>
      </c>
      <c r="I15" s="154">
        <v>222.41</v>
      </c>
      <c r="J15" s="154">
        <v>430.15</v>
      </c>
    </row>
    <row r="16" spans="1:10" ht="24" customHeight="1" x14ac:dyDescent="0.25">
      <c r="A16" s="13" t="s">
        <v>55</v>
      </c>
      <c r="B16" s="13" t="s">
        <v>878</v>
      </c>
      <c r="C16" s="152">
        <v>29</v>
      </c>
      <c r="D16" s="152">
        <v>10.54</v>
      </c>
      <c r="E16" s="152">
        <v>55.99</v>
      </c>
      <c r="F16" s="152">
        <v>64.23</v>
      </c>
      <c r="G16" s="152">
        <v>0</v>
      </c>
      <c r="H16" s="152">
        <v>52.6</v>
      </c>
      <c r="I16" s="152">
        <v>223.69</v>
      </c>
      <c r="J16" s="152">
        <v>436.05</v>
      </c>
    </row>
    <row r="17" spans="1:10" ht="24" customHeight="1" x14ac:dyDescent="0.25">
      <c r="A17" s="16" t="s">
        <v>55</v>
      </c>
      <c r="B17" s="16" t="s">
        <v>879</v>
      </c>
      <c r="C17" s="153">
        <v>29</v>
      </c>
      <c r="D17" s="153">
        <v>10.84</v>
      </c>
      <c r="E17" s="153">
        <v>53.55</v>
      </c>
      <c r="F17" s="153">
        <v>64.069999999999993</v>
      </c>
      <c r="G17" s="153">
        <v>0</v>
      </c>
      <c r="H17" s="153">
        <v>57.18</v>
      </c>
      <c r="I17" s="153">
        <v>235.75</v>
      </c>
      <c r="J17" s="153">
        <v>450.39</v>
      </c>
    </row>
    <row r="18" spans="1:10" ht="24" customHeight="1" x14ac:dyDescent="0.25">
      <c r="A18" s="16" t="s">
        <v>55</v>
      </c>
      <c r="B18" s="16" t="s">
        <v>880</v>
      </c>
      <c r="C18" s="153">
        <v>30</v>
      </c>
      <c r="D18" s="153">
        <v>10.79</v>
      </c>
      <c r="E18" s="153">
        <v>50.63</v>
      </c>
      <c r="F18" s="153">
        <v>66.150000000000006</v>
      </c>
      <c r="G18" s="153">
        <v>0</v>
      </c>
      <c r="H18" s="153">
        <v>51.11</v>
      </c>
      <c r="I18" s="153">
        <v>241.4</v>
      </c>
      <c r="J18" s="153">
        <v>450.08</v>
      </c>
    </row>
    <row r="19" spans="1:10" ht="24" customHeight="1" x14ac:dyDescent="0.25">
      <c r="A19" s="16" t="s">
        <v>55</v>
      </c>
      <c r="B19" s="16" t="s">
        <v>881</v>
      </c>
      <c r="C19" s="153">
        <v>30</v>
      </c>
      <c r="D19" s="153">
        <v>9.42</v>
      </c>
      <c r="E19" s="153">
        <v>54.23</v>
      </c>
      <c r="F19" s="153">
        <v>66.209999999999994</v>
      </c>
      <c r="G19" s="153">
        <v>0</v>
      </c>
      <c r="H19" s="153">
        <v>55.99</v>
      </c>
      <c r="I19" s="153">
        <v>236.32</v>
      </c>
      <c r="J19" s="153">
        <v>452.17</v>
      </c>
    </row>
    <row r="20" spans="1:10" ht="24" customHeight="1" x14ac:dyDescent="0.25">
      <c r="A20" s="16" t="s">
        <v>55</v>
      </c>
      <c r="B20" s="16" t="s">
        <v>882</v>
      </c>
      <c r="C20" s="153">
        <v>30</v>
      </c>
      <c r="D20" s="153">
        <v>10.86</v>
      </c>
      <c r="E20" s="153">
        <v>53.76</v>
      </c>
      <c r="F20" s="153">
        <v>68.59</v>
      </c>
      <c r="G20" s="153">
        <v>0</v>
      </c>
      <c r="H20" s="153">
        <v>52.59</v>
      </c>
      <c r="I20" s="153">
        <v>234.01</v>
      </c>
      <c r="J20" s="153">
        <v>449.81</v>
      </c>
    </row>
    <row r="21" spans="1:10" ht="24" customHeight="1" x14ac:dyDescent="0.25">
      <c r="A21" s="16" t="s">
        <v>55</v>
      </c>
      <c r="B21" s="16" t="s">
        <v>883</v>
      </c>
      <c r="C21" s="153">
        <v>30</v>
      </c>
      <c r="D21" s="153">
        <v>8.48</v>
      </c>
      <c r="E21" s="153">
        <v>53.38</v>
      </c>
      <c r="F21" s="153">
        <v>69.48</v>
      </c>
      <c r="G21" s="153">
        <v>0</v>
      </c>
      <c r="H21" s="153">
        <v>58.05</v>
      </c>
      <c r="I21" s="153">
        <v>228.31</v>
      </c>
      <c r="J21" s="153">
        <v>447.7</v>
      </c>
    </row>
    <row r="22" spans="1:10" ht="24" customHeight="1" x14ac:dyDescent="0.25">
      <c r="A22" s="16" t="s">
        <v>55</v>
      </c>
      <c r="B22" s="16" t="s">
        <v>884</v>
      </c>
      <c r="C22" s="153">
        <v>29</v>
      </c>
      <c r="D22" s="153">
        <v>8.49</v>
      </c>
      <c r="E22" s="153">
        <v>48.99</v>
      </c>
      <c r="F22" s="153">
        <v>59.03</v>
      </c>
      <c r="G22" s="153">
        <v>0</v>
      </c>
      <c r="H22" s="153">
        <v>52.13</v>
      </c>
      <c r="I22" s="153">
        <v>233.85</v>
      </c>
      <c r="J22" s="153">
        <v>431.49</v>
      </c>
    </row>
    <row r="23" spans="1:10" ht="24" customHeight="1" x14ac:dyDescent="0.25">
      <c r="A23" s="18" t="s">
        <v>55</v>
      </c>
      <c r="B23" s="18" t="s">
        <v>885</v>
      </c>
      <c r="C23" s="154">
        <v>29</v>
      </c>
      <c r="D23" s="154">
        <v>9.11</v>
      </c>
      <c r="E23" s="154">
        <v>53.23</v>
      </c>
      <c r="F23" s="154">
        <v>59.32</v>
      </c>
      <c r="G23" s="154">
        <v>0</v>
      </c>
      <c r="H23" s="154">
        <v>45.73</v>
      </c>
      <c r="I23" s="154">
        <v>230.92</v>
      </c>
      <c r="J23" s="154">
        <v>427.31</v>
      </c>
    </row>
    <row r="24" spans="1:10" ht="24" customHeight="1" x14ac:dyDescent="0.25">
      <c r="A24" s="13" t="s">
        <v>55</v>
      </c>
      <c r="B24" s="13" t="s">
        <v>886</v>
      </c>
      <c r="C24" s="152">
        <v>28</v>
      </c>
      <c r="D24" s="152">
        <v>9.27</v>
      </c>
      <c r="E24" s="152">
        <v>54.61</v>
      </c>
      <c r="F24" s="152">
        <v>63.02</v>
      </c>
      <c r="G24" s="152">
        <v>0</v>
      </c>
      <c r="H24" s="152">
        <v>53.69</v>
      </c>
      <c r="I24" s="152">
        <v>234.12</v>
      </c>
      <c r="J24" s="152">
        <v>442.71</v>
      </c>
    </row>
    <row r="25" spans="1:10" ht="24" customHeight="1" x14ac:dyDescent="0.25">
      <c r="A25" s="16" t="s">
        <v>55</v>
      </c>
      <c r="B25" s="16" t="s">
        <v>887</v>
      </c>
      <c r="C25" s="153">
        <v>28</v>
      </c>
      <c r="D25" s="153">
        <v>10.37</v>
      </c>
      <c r="E25" s="153">
        <v>57.14</v>
      </c>
      <c r="F25" s="153">
        <v>61.97</v>
      </c>
      <c r="G25" s="153">
        <v>0</v>
      </c>
      <c r="H25" s="153">
        <v>51.75</v>
      </c>
      <c r="I25" s="153">
        <v>232.69</v>
      </c>
      <c r="J25" s="153">
        <v>441.92</v>
      </c>
    </row>
    <row r="26" spans="1:10" ht="24" customHeight="1" x14ac:dyDescent="0.25">
      <c r="A26" s="16" t="s">
        <v>55</v>
      </c>
      <c r="B26" s="16" t="s">
        <v>888</v>
      </c>
      <c r="C26" s="153">
        <v>32</v>
      </c>
      <c r="D26" s="153">
        <v>10.37</v>
      </c>
      <c r="E26" s="153">
        <v>54.59</v>
      </c>
      <c r="F26" s="153">
        <v>55.09</v>
      </c>
      <c r="G26" s="153">
        <v>0</v>
      </c>
      <c r="H26" s="153">
        <v>78.459999999999994</v>
      </c>
      <c r="I26" s="153">
        <v>244.72</v>
      </c>
      <c r="J26" s="153">
        <v>475.23</v>
      </c>
    </row>
    <row r="27" spans="1:10" ht="24" customHeight="1" x14ac:dyDescent="0.25">
      <c r="A27" s="16" t="s">
        <v>55</v>
      </c>
      <c r="B27" s="16" t="s">
        <v>889</v>
      </c>
      <c r="C27" s="153">
        <v>32</v>
      </c>
      <c r="D27" s="153">
        <v>10.26</v>
      </c>
      <c r="E27" s="153">
        <v>53.07</v>
      </c>
      <c r="F27" s="153">
        <v>47.06</v>
      </c>
      <c r="G27" s="153">
        <v>0</v>
      </c>
      <c r="H27" s="153">
        <v>76.430000000000007</v>
      </c>
      <c r="I27" s="153">
        <v>241.58</v>
      </c>
      <c r="J27" s="153">
        <v>460.4</v>
      </c>
    </row>
    <row r="28" spans="1:10" ht="24" customHeight="1" x14ac:dyDescent="0.25">
      <c r="A28" s="16" t="s">
        <v>55</v>
      </c>
      <c r="B28" s="16" t="s">
        <v>890</v>
      </c>
      <c r="C28" s="153">
        <v>31</v>
      </c>
      <c r="D28" s="153">
        <v>10.26</v>
      </c>
      <c r="E28" s="153">
        <v>44.33</v>
      </c>
      <c r="F28" s="153">
        <v>55.48</v>
      </c>
      <c r="G28" s="153">
        <v>0</v>
      </c>
      <c r="H28" s="153">
        <v>68.760000000000005</v>
      </c>
      <c r="I28" s="153">
        <v>250.34</v>
      </c>
      <c r="J28" s="153">
        <v>460.17</v>
      </c>
    </row>
    <row r="29" spans="1:10" ht="24" customHeight="1" x14ac:dyDescent="0.25">
      <c r="A29" s="16" t="s">
        <v>55</v>
      </c>
      <c r="B29" s="16" t="s">
        <v>891</v>
      </c>
      <c r="C29" s="153">
        <v>31</v>
      </c>
      <c r="D29" s="153">
        <v>10.52</v>
      </c>
      <c r="E29" s="153">
        <v>54.81</v>
      </c>
      <c r="F29" s="153">
        <v>56.05</v>
      </c>
      <c r="G29" s="153">
        <v>0</v>
      </c>
      <c r="H29" s="153">
        <v>64.22</v>
      </c>
      <c r="I29" s="153">
        <v>258.33999999999997</v>
      </c>
      <c r="J29" s="153">
        <v>474.94</v>
      </c>
    </row>
    <row r="30" spans="1:10" ht="24" customHeight="1" x14ac:dyDescent="0.25">
      <c r="A30" s="16" t="s">
        <v>55</v>
      </c>
      <c r="B30" s="16" t="s">
        <v>892</v>
      </c>
      <c r="C30" s="153">
        <v>31</v>
      </c>
      <c r="D30" s="153">
        <v>10.52</v>
      </c>
      <c r="E30" s="153">
        <v>51.7</v>
      </c>
      <c r="F30" s="153">
        <v>57.43</v>
      </c>
      <c r="G30" s="153">
        <v>0</v>
      </c>
      <c r="H30" s="153">
        <v>51.14</v>
      </c>
      <c r="I30" s="153">
        <v>256.64</v>
      </c>
      <c r="J30" s="153">
        <v>458.43</v>
      </c>
    </row>
    <row r="31" spans="1:10" ht="24" customHeight="1" x14ac:dyDescent="0.25">
      <c r="A31" s="18" t="s">
        <v>55</v>
      </c>
      <c r="B31" s="18" t="s">
        <v>893</v>
      </c>
      <c r="C31" s="154">
        <v>31</v>
      </c>
      <c r="D31" s="154">
        <v>10.98</v>
      </c>
      <c r="E31" s="154">
        <v>50.61</v>
      </c>
      <c r="F31" s="154">
        <v>54.77</v>
      </c>
      <c r="G31" s="154">
        <v>0</v>
      </c>
      <c r="H31" s="154">
        <v>51.81</v>
      </c>
      <c r="I31" s="154">
        <v>257.04000000000002</v>
      </c>
      <c r="J31" s="154">
        <v>456.21</v>
      </c>
    </row>
    <row r="32" spans="1:10" ht="24" customHeight="1" x14ac:dyDescent="0.25">
      <c r="A32" s="13" t="s">
        <v>55</v>
      </c>
      <c r="B32" s="13" t="s">
        <v>894</v>
      </c>
      <c r="C32" s="152">
        <v>31</v>
      </c>
      <c r="D32" s="152">
        <v>10.98</v>
      </c>
      <c r="E32" s="152">
        <v>48.38</v>
      </c>
      <c r="F32" s="152">
        <v>60.09</v>
      </c>
      <c r="G32" s="152">
        <v>0</v>
      </c>
      <c r="H32" s="152">
        <v>52.51</v>
      </c>
      <c r="I32" s="152">
        <v>259.89</v>
      </c>
      <c r="J32" s="152">
        <v>462.85</v>
      </c>
    </row>
    <row r="33" spans="1:10" ht="24" customHeight="1" x14ac:dyDescent="0.25">
      <c r="A33" s="16" t="s">
        <v>55</v>
      </c>
      <c r="B33" s="16" t="s">
        <v>895</v>
      </c>
      <c r="C33" s="153">
        <v>31</v>
      </c>
      <c r="D33" s="153">
        <v>10.92</v>
      </c>
      <c r="E33" s="153">
        <v>45.66</v>
      </c>
      <c r="F33" s="153">
        <v>61.27</v>
      </c>
      <c r="G33" s="153">
        <v>0</v>
      </c>
      <c r="H33" s="153">
        <v>50.99</v>
      </c>
      <c r="I33" s="153">
        <v>259.97000000000003</v>
      </c>
      <c r="J33" s="153">
        <v>459.81</v>
      </c>
    </row>
    <row r="34" spans="1:10" ht="24" customHeight="1" x14ac:dyDescent="0.25">
      <c r="A34" s="16" t="s">
        <v>55</v>
      </c>
      <c r="B34" s="16" t="s">
        <v>896</v>
      </c>
      <c r="C34" s="153">
        <v>31</v>
      </c>
      <c r="D34" s="153">
        <v>10.92</v>
      </c>
      <c r="E34" s="153">
        <v>65.400000000000006</v>
      </c>
      <c r="F34" s="153">
        <v>60.85</v>
      </c>
      <c r="G34" s="153">
        <v>0</v>
      </c>
      <c r="H34" s="153">
        <v>55.34</v>
      </c>
      <c r="I34" s="153">
        <v>257.63</v>
      </c>
      <c r="J34" s="153">
        <v>481.14</v>
      </c>
    </row>
    <row r="35" spans="1:10" ht="24" customHeight="1" x14ac:dyDescent="0.25">
      <c r="A35" s="16" t="s">
        <v>55</v>
      </c>
      <c r="B35" s="16" t="s">
        <v>897</v>
      </c>
      <c r="C35" s="153">
        <v>31</v>
      </c>
      <c r="D35" s="153">
        <v>10.77</v>
      </c>
      <c r="E35" s="153">
        <v>41.62</v>
      </c>
      <c r="F35" s="153">
        <v>60.82</v>
      </c>
      <c r="G35" s="153">
        <v>0</v>
      </c>
      <c r="H35" s="153">
        <v>56.37</v>
      </c>
      <c r="I35" s="153">
        <v>254.12</v>
      </c>
      <c r="J35" s="153">
        <v>454.7</v>
      </c>
    </row>
    <row r="36" spans="1:10" ht="24" customHeight="1" x14ac:dyDescent="0.25">
      <c r="A36" s="16" t="s">
        <v>55</v>
      </c>
      <c r="B36" s="16" t="s">
        <v>898</v>
      </c>
      <c r="C36" s="153">
        <v>30</v>
      </c>
      <c r="D36" s="153">
        <v>10.77</v>
      </c>
      <c r="E36" s="153">
        <v>52.03</v>
      </c>
      <c r="F36" s="153">
        <v>61.26</v>
      </c>
      <c r="G36" s="153">
        <v>0</v>
      </c>
      <c r="H36" s="153">
        <v>57.14</v>
      </c>
      <c r="I36" s="153">
        <v>251.22</v>
      </c>
      <c r="J36" s="153">
        <v>462.42</v>
      </c>
    </row>
    <row r="37" spans="1:10" ht="24" customHeight="1" x14ac:dyDescent="0.25">
      <c r="A37" s="16" t="s">
        <v>55</v>
      </c>
      <c r="B37" s="16" t="s">
        <v>899</v>
      </c>
      <c r="C37" s="153">
        <v>30</v>
      </c>
      <c r="D37" s="153">
        <v>9.1999999999999993</v>
      </c>
      <c r="E37" s="153">
        <v>60.21</v>
      </c>
      <c r="F37" s="153">
        <v>61.28</v>
      </c>
      <c r="G37" s="153">
        <v>0</v>
      </c>
      <c r="H37" s="153">
        <v>57.27</v>
      </c>
      <c r="I37" s="153">
        <v>247.11</v>
      </c>
      <c r="J37" s="153">
        <v>465.07</v>
      </c>
    </row>
    <row r="38" spans="1:10" ht="24" customHeight="1" x14ac:dyDescent="0.25">
      <c r="A38" s="16" t="s">
        <v>55</v>
      </c>
      <c r="B38" s="16" t="s">
        <v>900</v>
      </c>
      <c r="C38" s="153">
        <v>29</v>
      </c>
      <c r="D38" s="153">
        <v>9.33</v>
      </c>
      <c r="E38" s="153">
        <v>57.89</v>
      </c>
      <c r="F38" s="153">
        <v>68.22</v>
      </c>
      <c r="G38" s="153">
        <v>0</v>
      </c>
      <c r="H38" s="153">
        <v>56.62</v>
      </c>
      <c r="I38" s="153">
        <v>257.05</v>
      </c>
      <c r="J38" s="153">
        <v>478.11</v>
      </c>
    </row>
    <row r="39" spans="1:10" ht="24" customHeight="1" x14ac:dyDescent="0.25">
      <c r="A39" s="18" t="s">
        <v>55</v>
      </c>
      <c r="B39" s="18" t="s">
        <v>901</v>
      </c>
      <c r="C39" s="154">
        <v>29</v>
      </c>
      <c r="D39" s="154">
        <v>10.25</v>
      </c>
      <c r="E39" s="154">
        <v>55.71</v>
      </c>
      <c r="F39" s="154">
        <v>64.900000000000006</v>
      </c>
      <c r="G39" s="154">
        <v>0</v>
      </c>
      <c r="H39" s="154">
        <v>56.16</v>
      </c>
      <c r="I39" s="154">
        <v>252.75</v>
      </c>
      <c r="J39" s="154">
        <v>468.77</v>
      </c>
    </row>
    <row r="40" spans="1:10" ht="24" customHeight="1" x14ac:dyDescent="0.25">
      <c r="A40" s="13" t="s">
        <v>55</v>
      </c>
      <c r="B40" s="13" t="s">
        <v>902</v>
      </c>
      <c r="C40" s="152">
        <v>30</v>
      </c>
      <c r="D40" s="152">
        <v>10.41</v>
      </c>
      <c r="E40" s="152">
        <v>56.82</v>
      </c>
      <c r="F40" s="152">
        <v>68.63</v>
      </c>
      <c r="G40" s="152">
        <v>0</v>
      </c>
      <c r="H40" s="152">
        <v>56.07</v>
      </c>
      <c r="I40" s="152">
        <v>256.25</v>
      </c>
      <c r="J40" s="152">
        <v>478.18</v>
      </c>
    </row>
    <row r="41" spans="1:10" ht="24" customHeight="1" x14ac:dyDescent="0.25">
      <c r="A41" s="16" t="s">
        <v>55</v>
      </c>
      <c r="B41" s="16" t="s">
        <v>903</v>
      </c>
      <c r="C41" s="153">
        <v>30</v>
      </c>
      <c r="D41" s="153">
        <v>10.91</v>
      </c>
      <c r="E41" s="153">
        <v>58.97</v>
      </c>
      <c r="F41" s="153">
        <v>68.599999999999994</v>
      </c>
      <c r="G41" s="153">
        <v>0</v>
      </c>
      <c r="H41" s="153">
        <v>55.94</v>
      </c>
      <c r="I41" s="153">
        <v>246.49</v>
      </c>
      <c r="J41" s="153">
        <v>470.91</v>
      </c>
    </row>
    <row r="42" spans="1:10" ht="24" customHeight="1" x14ac:dyDescent="0.25">
      <c r="A42" s="16" t="s">
        <v>55</v>
      </c>
      <c r="B42" s="16" t="s">
        <v>904</v>
      </c>
      <c r="C42" s="153">
        <v>31</v>
      </c>
      <c r="D42" s="153">
        <v>10.95</v>
      </c>
      <c r="E42" s="153">
        <v>49.67</v>
      </c>
      <c r="F42" s="153">
        <v>68.930000000000007</v>
      </c>
      <c r="G42" s="153">
        <v>0</v>
      </c>
      <c r="H42" s="153">
        <v>54.01</v>
      </c>
      <c r="I42" s="153">
        <v>256.13</v>
      </c>
      <c r="J42" s="153">
        <v>470.69</v>
      </c>
    </row>
    <row r="43" spans="1:10" ht="24" customHeight="1" x14ac:dyDescent="0.25">
      <c r="A43" s="16" t="s">
        <v>55</v>
      </c>
      <c r="B43" s="16" t="s">
        <v>905</v>
      </c>
      <c r="C43" s="153">
        <v>31</v>
      </c>
      <c r="D43" s="153">
        <v>10.84</v>
      </c>
      <c r="E43" s="153">
        <v>51.94</v>
      </c>
      <c r="F43" s="153">
        <v>68.91</v>
      </c>
      <c r="G43" s="153">
        <v>0</v>
      </c>
      <c r="H43" s="153">
        <v>54.38</v>
      </c>
      <c r="I43" s="153">
        <v>257.68</v>
      </c>
      <c r="J43" s="153">
        <v>474.75</v>
      </c>
    </row>
    <row r="44" spans="1:10" ht="24" customHeight="1" x14ac:dyDescent="0.25">
      <c r="A44" s="16" t="s">
        <v>55</v>
      </c>
      <c r="B44" s="16" t="s">
        <v>906</v>
      </c>
      <c r="C44" s="153">
        <v>33</v>
      </c>
      <c r="D44" s="153">
        <v>10.84</v>
      </c>
      <c r="E44" s="153">
        <v>56.15</v>
      </c>
      <c r="F44" s="153">
        <v>77.58</v>
      </c>
      <c r="G44" s="153">
        <v>0</v>
      </c>
      <c r="H44" s="153">
        <v>52.2</v>
      </c>
      <c r="I44" s="153">
        <v>253.63</v>
      </c>
      <c r="J44" s="153">
        <v>483.4</v>
      </c>
    </row>
    <row r="45" spans="1:10" ht="24" customHeight="1" x14ac:dyDescent="0.25">
      <c r="A45" s="16" t="s">
        <v>55</v>
      </c>
      <c r="B45" s="16" t="s">
        <v>907</v>
      </c>
      <c r="C45" s="153">
        <v>33</v>
      </c>
      <c r="D45" s="153">
        <v>11.05</v>
      </c>
      <c r="E45" s="153">
        <v>56.58</v>
      </c>
      <c r="F45" s="153">
        <v>77.66</v>
      </c>
      <c r="G45" s="153">
        <v>0</v>
      </c>
      <c r="H45" s="153">
        <v>55.61</v>
      </c>
      <c r="I45" s="153">
        <v>250.77</v>
      </c>
      <c r="J45" s="153">
        <v>484.67</v>
      </c>
    </row>
    <row r="46" spans="1:10" ht="24" customHeight="1" x14ac:dyDescent="0.25">
      <c r="A46" s="16" t="s">
        <v>55</v>
      </c>
      <c r="B46" s="16" t="s">
        <v>908</v>
      </c>
      <c r="C46" s="153">
        <v>30</v>
      </c>
      <c r="D46" s="153">
        <v>10.86</v>
      </c>
      <c r="E46" s="153">
        <v>57.36</v>
      </c>
      <c r="F46" s="153">
        <v>77.69</v>
      </c>
      <c r="G46" s="153">
        <v>0</v>
      </c>
      <c r="H46" s="153">
        <v>55.69</v>
      </c>
      <c r="I46" s="153">
        <v>251.72</v>
      </c>
      <c r="J46" s="153">
        <v>483.32</v>
      </c>
    </row>
    <row r="47" spans="1:10" ht="24" customHeight="1" x14ac:dyDescent="0.25">
      <c r="A47" s="18" t="s">
        <v>55</v>
      </c>
      <c r="B47" s="18" t="s">
        <v>909</v>
      </c>
      <c r="C47" s="154">
        <v>30</v>
      </c>
      <c r="D47" s="154">
        <v>10.98</v>
      </c>
      <c r="E47" s="154">
        <v>56.7</v>
      </c>
      <c r="F47" s="154">
        <v>77.81</v>
      </c>
      <c r="G47" s="154">
        <v>0</v>
      </c>
      <c r="H47" s="154">
        <v>55.46</v>
      </c>
      <c r="I47" s="154">
        <v>257.08999999999997</v>
      </c>
      <c r="J47" s="154">
        <v>488.04</v>
      </c>
    </row>
    <row r="48" spans="1:10" ht="24" customHeight="1" x14ac:dyDescent="0.25">
      <c r="A48" s="13" t="s">
        <v>55</v>
      </c>
      <c r="B48" s="13" t="s">
        <v>910</v>
      </c>
      <c r="C48" s="152">
        <v>30</v>
      </c>
      <c r="D48" s="152">
        <v>10.98</v>
      </c>
      <c r="E48" s="152">
        <v>57.6</v>
      </c>
      <c r="F48" s="152">
        <v>73.17</v>
      </c>
      <c r="G48" s="152">
        <v>0</v>
      </c>
      <c r="H48" s="152">
        <v>57.09</v>
      </c>
      <c r="I48" s="152">
        <v>256.95999999999998</v>
      </c>
      <c r="J48" s="152">
        <v>485.8</v>
      </c>
    </row>
    <row r="49" spans="1:10" ht="24" customHeight="1" x14ac:dyDescent="0.25">
      <c r="A49" s="16" t="s">
        <v>55</v>
      </c>
      <c r="B49" s="16" t="s">
        <v>911</v>
      </c>
      <c r="C49" s="153">
        <v>30</v>
      </c>
      <c r="D49" s="153">
        <v>10.81</v>
      </c>
      <c r="E49" s="153">
        <v>59.35</v>
      </c>
      <c r="F49" s="153">
        <v>73.099999999999994</v>
      </c>
      <c r="G49" s="153">
        <v>0</v>
      </c>
      <c r="H49" s="153">
        <v>57.42</v>
      </c>
      <c r="I49" s="153">
        <v>255.71</v>
      </c>
      <c r="J49" s="153">
        <v>486.39</v>
      </c>
    </row>
    <row r="50" spans="1:10" ht="24" customHeight="1" x14ac:dyDescent="0.25">
      <c r="A50" s="16" t="s">
        <v>55</v>
      </c>
      <c r="B50" s="16" t="s">
        <v>912</v>
      </c>
      <c r="C50" s="153">
        <v>30</v>
      </c>
      <c r="D50" s="153">
        <v>10.87</v>
      </c>
      <c r="E50" s="153">
        <v>54.94</v>
      </c>
      <c r="F50" s="153">
        <v>57</v>
      </c>
      <c r="G50" s="153">
        <v>0</v>
      </c>
      <c r="H50" s="153">
        <v>56.44</v>
      </c>
      <c r="I50" s="153">
        <v>254.78</v>
      </c>
      <c r="J50" s="153">
        <v>464.03</v>
      </c>
    </row>
    <row r="51" spans="1:10" ht="24" customHeight="1" x14ac:dyDescent="0.25">
      <c r="A51" s="16" t="s">
        <v>55</v>
      </c>
      <c r="B51" s="16" t="s">
        <v>913</v>
      </c>
      <c r="C51" s="153">
        <v>30</v>
      </c>
      <c r="D51" s="153">
        <v>11.08</v>
      </c>
      <c r="E51" s="153">
        <v>56.56</v>
      </c>
      <c r="F51" s="153">
        <v>56.99</v>
      </c>
      <c r="G51" s="153">
        <v>0</v>
      </c>
      <c r="H51" s="153">
        <v>55.39</v>
      </c>
      <c r="I51" s="153">
        <v>254.49</v>
      </c>
      <c r="J51" s="153">
        <v>464.51</v>
      </c>
    </row>
    <row r="52" spans="1:10" ht="24" customHeight="1" x14ac:dyDescent="0.25">
      <c r="A52" s="16" t="s">
        <v>55</v>
      </c>
      <c r="B52" s="16" t="s">
        <v>914</v>
      </c>
      <c r="C52" s="153">
        <v>32</v>
      </c>
      <c r="D52" s="153">
        <v>11.04</v>
      </c>
      <c r="E52" s="153">
        <v>51.81</v>
      </c>
      <c r="F52" s="153">
        <v>57.43</v>
      </c>
      <c r="G52" s="153">
        <v>0</v>
      </c>
      <c r="H52" s="153">
        <v>53.25</v>
      </c>
      <c r="I52" s="153">
        <v>256.05</v>
      </c>
      <c r="J52" s="153">
        <v>461.58</v>
      </c>
    </row>
    <row r="53" spans="1:10" ht="24" customHeight="1" x14ac:dyDescent="0.25">
      <c r="A53" s="16" t="s">
        <v>55</v>
      </c>
      <c r="B53" s="16" t="s">
        <v>915</v>
      </c>
      <c r="C53" s="153">
        <v>32</v>
      </c>
      <c r="D53" s="153">
        <v>10.43</v>
      </c>
      <c r="E53" s="153">
        <v>53.87</v>
      </c>
      <c r="F53" s="153">
        <v>57.46</v>
      </c>
      <c r="G53" s="153">
        <v>0</v>
      </c>
      <c r="H53" s="153">
        <v>53.55</v>
      </c>
      <c r="I53" s="153">
        <v>257.83</v>
      </c>
      <c r="J53" s="153">
        <v>465.14</v>
      </c>
    </row>
    <row r="54" spans="1:10" ht="24" customHeight="1" x14ac:dyDescent="0.25">
      <c r="A54" s="16" t="s">
        <v>55</v>
      </c>
      <c r="B54" s="16" t="s">
        <v>916</v>
      </c>
      <c r="C54" s="153">
        <v>31</v>
      </c>
      <c r="D54" s="153">
        <v>10.43</v>
      </c>
      <c r="E54" s="153">
        <v>53.58</v>
      </c>
      <c r="F54" s="153">
        <v>60.87</v>
      </c>
      <c r="G54" s="153">
        <v>0</v>
      </c>
      <c r="H54" s="153">
        <v>54.84</v>
      </c>
      <c r="I54" s="153">
        <v>261.18</v>
      </c>
      <c r="J54" s="153">
        <v>471.9</v>
      </c>
    </row>
    <row r="55" spans="1:10" ht="24" customHeight="1" x14ac:dyDescent="0.25">
      <c r="A55" s="18" t="s">
        <v>917</v>
      </c>
      <c r="B55" s="18" t="s">
        <v>56</v>
      </c>
      <c r="C55" s="154">
        <v>31</v>
      </c>
      <c r="D55" s="154">
        <v>10.85</v>
      </c>
      <c r="E55" s="154">
        <v>57.09</v>
      </c>
      <c r="F55" s="154">
        <v>61</v>
      </c>
      <c r="G55" s="154">
        <v>0</v>
      </c>
      <c r="H55" s="154">
        <v>54.71</v>
      </c>
      <c r="I55" s="154">
        <v>259.38</v>
      </c>
      <c r="J55" s="154">
        <v>474.03</v>
      </c>
    </row>
    <row r="56" spans="1:10" ht="15.75" x14ac:dyDescent="0.25">
      <c r="A56" s="203" t="s">
        <v>1171</v>
      </c>
      <c r="B56" s="204"/>
      <c r="C56" s="156">
        <v>723</v>
      </c>
      <c r="D56" s="156">
        <v>251.655</v>
      </c>
      <c r="E56" s="156">
        <v>1296.22</v>
      </c>
      <c r="F56" s="156">
        <v>1548.83</v>
      </c>
      <c r="G56" s="156">
        <v>0</v>
      </c>
      <c r="H56" s="156">
        <v>1339.2850000000001</v>
      </c>
      <c r="I56" s="156">
        <v>5876.28</v>
      </c>
      <c r="J56" s="156">
        <v>11035.27</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C9" sqref="C9"/>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1893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1894</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2" t="s">
        <v>1895</v>
      </c>
      <c r="B6" s="232"/>
      <c r="C6" s="158" t="s">
        <v>1896</v>
      </c>
      <c r="D6" s="158" t="s">
        <v>1897</v>
      </c>
      <c r="E6" s="158" t="s">
        <v>1898</v>
      </c>
      <c r="F6" s="158" t="s">
        <v>1899</v>
      </c>
      <c r="G6" s="158" t="s">
        <v>1900</v>
      </c>
      <c r="H6" s="158" t="s">
        <v>1901</v>
      </c>
      <c r="I6" s="158" t="s">
        <v>1902</v>
      </c>
      <c r="J6" s="158" t="s">
        <v>1903</v>
      </c>
      <c r="K6" s="158" t="s">
        <v>1904</v>
      </c>
      <c r="L6" s="158" t="s">
        <v>1905</v>
      </c>
      <c r="M6" s="158" t="s">
        <v>1906</v>
      </c>
      <c r="N6" s="158" t="s">
        <v>1907</v>
      </c>
      <c r="O6" s="158" t="s">
        <v>1908</v>
      </c>
      <c r="P6" s="158" t="s">
        <v>1909</v>
      </c>
      <c r="Q6" s="158" t="s">
        <v>1910</v>
      </c>
      <c r="R6" s="158" t="s">
        <v>1911</v>
      </c>
      <c r="S6" s="158" t="s">
        <v>1912</v>
      </c>
      <c r="T6" s="158" t="s">
        <v>1913</v>
      </c>
      <c r="U6" s="158" t="s">
        <v>1914</v>
      </c>
      <c r="V6" s="158" t="s">
        <v>1915</v>
      </c>
      <c r="W6" s="158" t="s">
        <v>1916</v>
      </c>
      <c r="X6" s="158" t="s">
        <v>1917</v>
      </c>
      <c r="Y6" s="158" t="s">
        <v>1918</v>
      </c>
      <c r="Z6" s="158" t="s">
        <v>1919</v>
      </c>
      <c r="AA6" s="158" t="s">
        <v>1920</v>
      </c>
      <c r="AB6" s="158" t="s">
        <v>1921</v>
      </c>
      <c r="AC6" s="158" t="s">
        <v>1922</v>
      </c>
      <c r="AD6" s="158" t="s">
        <v>1923</v>
      </c>
      <c r="AE6" s="158" t="s">
        <v>1924</v>
      </c>
      <c r="AF6" s="158" t="s">
        <v>1925</v>
      </c>
      <c r="AG6" s="158" t="s">
        <v>1926</v>
      </c>
      <c r="AH6" s="158" t="s">
        <v>1927</v>
      </c>
      <c r="AI6" s="158" t="s">
        <v>1928</v>
      </c>
      <c r="AJ6" s="158" t="s">
        <v>1929</v>
      </c>
      <c r="AK6" s="158" t="s">
        <v>1930</v>
      </c>
      <c r="AL6" s="158" t="s">
        <v>1931</v>
      </c>
      <c r="AM6" s="158" t="s">
        <v>1932</v>
      </c>
      <c r="AN6" s="158" t="s">
        <v>1933</v>
      </c>
      <c r="AO6" s="158" t="s">
        <v>1934</v>
      </c>
      <c r="AP6" s="158" t="s">
        <v>1935</v>
      </c>
      <c r="AQ6" s="158" t="s">
        <v>1936</v>
      </c>
      <c r="AR6" s="158" t="s">
        <v>1937</v>
      </c>
      <c r="AS6" s="158" t="s">
        <v>1938</v>
      </c>
      <c r="AT6" s="158" t="s">
        <v>1939</v>
      </c>
      <c r="AU6" s="158" t="s">
        <v>1940</v>
      </c>
      <c r="AV6" s="158" t="s">
        <v>1941</v>
      </c>
      <c r="AW6" s="158" t="s">
        <v>1942</v>
      </c>
      <c r="AX6" s="158" t="s">
        <v>1943</v>
      </c>
      <c r="AY6" s="158" t="s">
        <v>1944</v>
      </c>
      <c r="AZ6" s="158" t="s">
        <v>1945</v>
      </c>
      <c r="BA6" s="158" t="s">
        <v>1946</v>
      </c>
      <c r="BB6" s="158" t="s">
        <v>1947</v>
      </c>
      <c r="BC6" s="158" t="s">
        <v>1948</v>
      </c>
      <c r="BD6" s="158" t="s">
        <v>1949</v>
      </c>
      <c r="BE6" s="158" t="s">
        <v>1950</v>
      </c>
      <c r="BF6" s="158" t="s">
        <v>1951</v>
      </c>
      <c r="BG6" s="158" t="s">
        <v>1952</v>
      </c>
      <c r="BH6" s="158" t="s">
        <v>1953</v>
      </c>
      <c r="BI6" s="158" t="s">
        <v>1954</v>
      </c>
      <c r="BJ6" s="158" t="s">
        <v>1955</v>
      </c>
      <c r="BK6" s="158" t="s">
        <v>1956</v>
      </c>
      <c r="BL6" s="158" t="s">
        <v>1957</v>
      </c>
      <c r="BM6" s="158" t="s">
        <v>1958</v>
      </c>
      <c r="BN6" s="158" t="s">
        <v>1959</v>
      </c>
      <c r="BO6" s="158" t="s">
        <v>1960</v>
      </c>
      <c r="BP6" s="158" t="s">
        <v>1961</v>
      </c>
      <c r="BQ6" s="158" t="s">
        <v>1962</v>
      </c>
      <c r="BR6" s="158" t="s">
        <v>1963</v>
      </c>
      <c r="BS6" s="158" t="s">
        <v>1964</v>
      </c>
      <c r="BT6" s="158" t="s">
        <v>1965</v>
      </c>
      <c r="BU6" s="158" t="s">
        <v>1966</v>
      </c>
      <c r="BV6" s="158" t="s">
        <v>1967</v>
      </c>
      <c r="BW6" s="158" t="s">
        <v>1968</v>
      </c>
      <c r="BX6" s="158" t="s">
        <v>1969</v>
      </c>
      <c r="BY6" s="158" t="s">
        <v>1970</v>
      </c>
      <c r="BZ6" s="158" t="s">
        <v>1971</v>
      </c>
      <c r="CA6" s="158" t="s">
        <v>1972</v>
      </c>
      <c r="CB6" s="158" t="s">
        <v>1973</v>
      </c>
      <c r="CC6" s="158" t="s">
        <v>1974</v>
      </c>
      <c r="CD6" s="158" t="s">
        <v>1975</v>
      </c>
      <c r="CE6" s="158" t="s">
        <v>1976</v>
      </c>
      <c r="CF6" s="158" t="s">
        <v>1977</v>
      </c>
      <c r="CG6" s="158" t="s">
        <v>1978</v>
      </c>
      <c r="CH6" s="158" t="s">
        <v>1979</v>
      </c>
      <c r="CI6" s="158" t="s">
        <v>1980</v>
      </c>
      <c r="CJ6" s="158" t="s">
        <v>1981</v>
      </c>
      <c r="CK6" s="158" t="s">
        <v>1982</v>
      </c>
      <c r="CL6" s="158" t="s">
        <v>1983</v>
      </c>
      <c r="CM6" s="158" t="s">
        <v>1984</v>
      </c>
      <c r="CN6" s="158" t="s">
        <v>1985</v>
      </c>
      <c r="CO6" s="158" t="s">
        <v>1986</v>
      </c>
      <c r="CP6" s="158" t="s">
        <v>1987</v>
      </c>
      <c r="CQ6" s="158" t="s">
        <v>1988</v>
      </c>
      <c r="CR6" s="158" t="s">
        <v>1989</v>
      </c>
      <c r="CS6" s="158" t="s">
        <v>1990</v>
      </c>
      <c r="CT6" s="158" t="s">
        <v>1991</v>
      </c>
      <c r="CU6" s="158" t="s">
        <v>1992</v>
      </c>
      <c r="CV6" s="158" t="s">
        <v>1993</v>
      </c>
      <c r="CW6" s="158" t="s">
        <v>1994</v>
      </c>
      <c r="CX6" s="158" t="s">
        <v>1995</v>
      </c>
      <c r="CY6" s="158" t="s">
        <v>1996</v>
      </c>
      <c r="CZ6" s="158" t="s">
        <v>1997</v>
      </c>
      <c r="DA6" s="158" t="s">
        <v>1998</v>
      </c>
      <c r="DB6" s="158" t="s">
        <v>1999</v>
      </c>
      <c r="DC6" s="158" t="s">
        <v>2000</v>
      </c>
      <c r="DD6" s="158" t="s">
        <v>2001</v>
      </c>
      <c r="DE6" s="158" t="s">
        <v>2002</v>
      </c>
      <c r="DF6" s="158" t="s">
        <v>2003</v>
      </c>
      <c r="DG6" s="158" t="s">
        <v>2004</v>
      </c>
      <c r="DH6" s="158" t="s">
        <v>2005</v>
      </c>
      <c r="DI6" s="158" t="s">
        <v>2006</v>
      </c>
      <c r="DJ6" s="158" t="s">
        <v>2007</v>
      </c>
      <c r="DK6" s="158" t="s">
        <v>2008</v>
      </c>
      <c r="DL6" s="158" t="s">
        <v>2009</v>
      </c>
      <c r="DM6" s="158" t="s">
        <v>2010</v>
      </c>
      <c r="DN6" s="158" t="s">
        <v>2011</v>
      </c>
      <c r="DO6" s="158" t="s">
        <v>2012</v>
      </c>
      <c r="DP6" s="158" t="s">
        <v>2013</v>
      </c>
      <c r="DQ6" s="158" t="s">
        <v>2014</v>
      </c>
      <c r="DR6" s="158" t="s">
        <v>2015</v>
      </c>
      <c r="DS6" s="158" t="s">
        <v>2016</v>
      </c>
      <c r="DT6" s="158" t="s">
        <v>2017</v>
      </c>
      <c r="DU6" s="158" t="s">
        <v>2018</v>
      </c>
      <c r="DV6" s="158" t="s">
        <v>2019</v>
      </c>
      <c r="DW6" s="158" t="s">
        <v>2020</v>
      </c>
      <c r="DX6" s="158" t="s">
        <v>2021</v>
      </c>
      <c r="DY6" s="158" t="s">
        <v>2022</v>
      </c>
      <c r="DZ6" s="158" t="s">
        <v>2023</v>
      </c>
      <c r="EA6" s="158" t="s">
        <v>2024</v>
      </c>
      <c r="EB6" s="158" t="s">
        <v>2025</v>
      </c>
      <c r="EC6" s="158" t="s">
        <v>2026</v>
      </c>
      <c r="ED6" s="158" t="s">
        <v>2027</v>
      </c>
      <c r="EE6" s="158" t="s">
        <v>2028</v>
      </c>
      <c r="EF6" s="158" t="s">
        <v>2029</v>
      </c>
      <c r="EG6" s="158" t="s">
        <v>2030</v>
      </c>
      <c r="EH6" s="158" t="s">
        <v>2031</v>
      </c>
      <c r="EI6" s="158" t="s">
        <v>2032</v>
      </c>
      <c r="EJ6" s="158" t="s">
        <v>2033</v>
      </c>
      <c r="EK6" s="158" t="s">
        <v>2034</v>
      </c>
      <c r="EL6" s="158" t="s">
        <v>2035</v>
      </c>
      <c r="EM6" s="158" t="s">
        <v>2036</v>
      </c>
      <c r="EN6" s="158" t="s">
        <v>2037</v>
      </c>
      <c r="EO6" s="158" t="s">
        <v>2038</v>
      </c>
      <c r="EP6" s="158" t="s">
        <v>2039</v>
      </c>
      <c r="EQ6" s="158" t="s">
        <v>2040</v>
      </c>
      <c r="ER6" s="158" t="s">
        <v>2041</v>
      </c>
      <c r="ES6" s="158" t="s">
        <v>2042</v>
      </c>
      <c r="ET6" s="158" t="s">
        <v>2043</v>
      </c>
      <c r="EU6" s="158" t="s">
        <v>2044</v>
      </c>
      <c r="EV6" s="158" t="s">
        <v>2045</v>
      </c>
      <c r="EW6" s="158" t="s">
        <v>2046</v>
      </c>
      <c r="EX6" s="158" t="s">
        <v>2047</v>
      </c>
      <c r="EY6" s="158" t="s">
        <v>2048</v>
      </c>
      <c r="EZ6" s="158" t="s">
        <v>2049</v>
      </c>
      <c r="FA6" s="158" t="s">
        <v>2050</v>
      </c>
      <c r="FB6" s="158" t="s">
        <v>2051</v>
      </c>
      <c r="FC6" s="158" t="s">
        <v>2052</v>
      </c>
      <c r="FD6" s="158" t="s">
        <v>2053</v>
      </c>
      <c r="FE6" s="158" t="s">
        <v>2054</v>
      </c>
      <c r="FF6" s="158" t="s">
        <v>2055</v>
      </c>
      <c r="FG6" s="158" t="s">
        <v>2056</v>
      </c>
      <c r="FH6" s="158" t="s">
        <v>2057</v>
      </c>
      <c r="FI6" s="158" t="s">
        <v>2058</v>
      </c>
      <c r="FJ6" s="158" t="s">
        <v>2059</v>
      </c>
      <c r="FK6" s="158" t="s">
        <v>2060</v>
      </c>
      <c r="FL6" s="158" t="s">
        <v>2061</v>
      </c>
      <c r="FM6" s="158" t="s">
        <v>2062</v>
      </c>
      <c r="FN6" s="158" t="s">
        <v>2063</v>
      </c>
      <c r="FO6" s="158" t="s">
        <v>2064</v>
      </c>
      <c r="FP6" s="158" t="s">
        <v>2065</v>
      </c>
      <c r="FQ6" s="158" t="s">
        <v>2066</v>
      </c>
      <c r="FR6" s="158" t="s">
        <v>2067</v>
      </c>
      <c r="FS6" s="158" t="s">
        <v>2068</v>
      </c>
      <c r="FT6" s="158" t="s">
        <v>2069</v>
      </c>
      <c r="FU6" s="158" t="s">
        <v>2070</v>
      </c>
      <c r="FV6" s="158" t="s">
        <v>2071</v>
      </c>
      <c r="FW6" s="158" t="s">
        <v>2072</v>
      </c>
      <c r="FX6" s="158" t="s">
        <v>2073</v>
      </c>
      <c r="FY6" s="158" t="s">
        <v>2074</v>
      </c>
      <c r="FZ6" s="158" t="s">
        <v>2075</v>
      </c>
      <c r="GA6" s="158" t="s">
        <v>2076</v>
      </c>
      <c r="GB6" s="158" t="s">
        <v>2077</v>
      </c>
      <c r="GC6" s="158" t="s">
        <v>2078</v>
      </c>
      <c r="GD6" s="158" t="s">
        <v>2079</v>
      </c>
      <c r="GE6" s="158" t="s">
        <v>2080</v>
      </c>
      <c r="GF6" s="158" t="s">
        <v>2081</v>
      </c>
      <c r="GG6" s="158" t="s">
        <v>2082</v>
      </c>
      <c r="GH6" s="158" t="s">
        <v>2083</v>
      </c>
      <c r="GI6" s="158" t="s">
        <v>2084</v>
      </c>
      <c r="GJ6" s="158" t="s">
        <v>2085</v>
      </c>
      <c r="GK6" s="158" t="s">
        <v>2086</v>
      </c>
      <c r="GL6" s="158" t="s">
        <v>2087</v>
      </c>
      <c r="GM6" s="158" t="s">
        <v>2088</v>
      </c>
      <c r="GN6" s="158" t="s">
        <v>2089</v>
      </c>
      <c r="GO6" s="158" t="s">
        <v>2090</v>
      </c>
      <c r="GP6" s="158" t="s">
        <v>2091</v>
      </c>
      <c r="GQ6" s="158" t="s">
        <v>2092</v>
      </c>
      <c r="GR6" s="158" t="s">
        <v>2093</v>
      </c>
      <c r="GS6" s="158" t="s">
        <v>2094</v>
      </c>
      <c r="GT6" s="158" t="s">
        <v>2095</v>
      </c>
      <c r="GU6" s="158" t="s">
        <v>2096</v>
      </c>
      <c r="GV6" s="158" t="s">
        <v>2097</v>
      </c>
      <c r="GW6" s="158" t="s">
        <v>2098</v>
      </c>
      <c r="GX6" s="158" t="s">
        <v>2099</v>
      </c>
      <c r="GY6" s="158" t="s">
        <v>2100</v>
      </c>
      <c r="GZ6" s="158" t="s">
        <v>2101</v>
      </c>
      <c r="HA6" s="158" t="s">
        <v>2102</v>
      </c>
      <c r="HB6" s="158" t="s">
        <v>2103</v>
      </c>
      <c r="HC6" s="158" t="s">
        <v>2104</v>
      </c>
      <c r="HD6" s="158" t="s">
        <v>2105</v>
      </c>
      <c r="HE6" s="158" t="s">
        <v>2106</v>
      </c>
      <c r="HF6" s="158" t="s">
        <v>2107</v>
      </c>
      <c r="HG6" s="158" t="s">
        <v>2108</v>
      </c>
      <c r="HH6" s="158" t="s">
        <v>2109</v>
      </c>
      <c r="HI6" s="158" t="s">
        <v>2110</v>
      </c>
      <c r="HJ6" s="158" t="s">
        <v>2111</v>
      </c>
      <c r="HK6" s="158" t="s">
        <v>2112</v>
      </c>
      <c r="HL6" s="158" t="s">
        <v>2113</v>
      </c>
      <c r="HM6" s="158" t="s">
        <v>2114</v>
      </c>
      <c r="HN6" s="158" t="s">
        <v>2115</v>
      </c>
      <c r="HO6" s="158" t="s">
        <v>2116</v>
      </c>
      <c r="HP6" s="158" t="s">
        <v>2117</v>
      </c>
      <c r="HQ6" s="158" t="s">
        <v>2118</v>
      </c>
      <c r="HR6" s="158" t="s">
        <v>2119</v>
      </c>
      <c r="HS6" s="158" t="s">
        <v>2120</v>
      </c>
      <c r="HT6" s="158" t="s">
        <v>2121</v>
      </c>
      <c r="HU6" s="158" t="s">
        <v>2122</v>
      </c>
      <c r="HV6" s="158" t="s">
        <v>2123</v>
      </c>
      <c r="HW6" s="158" t="s">
        <v>2124</v>
      </c>
      <c r="HX6" s="158" t="s">
        <v>2125</v>
      </c>
      <c r="HY6" s="158" t="s">
        <v>2126</v>
      </c>
      <c r="HZ6" s="158" t="s">
        <v>2127</v>
      </c>
      <c r="IA6" s="158" t="s">
        <v>2128</v>
      </c>
      <c r="IB6" s="158" t="s">
        <v>2129</v>
      </c>
      <c r="IC6" s="158" t="s">
        <v>2130</v>
      </c>
      <c r="ID6" s="158" t="s">
        <v>2131</v>
      </c>
      <c r="IE6" s="158" t="s">
        <v>2132</v>
      </c>
      <c r="IF6" s="158" t="s">
        <v>2133</v>
      </c>
      <c r="IG6" s="158" t="s">
        <v>2134</v>
      </c>
      <c r="IH6" s="158" t="s">
        <v>2135</v>
      </c>
      <c r="II6" s="158" t="s">
        <v>2136</v>
      </c>
      <c r="IJ6" s="158" t="s">
        <v>2137</v>
      </c>
      <c r="IK6" s="158" t="s">
        <v>2138</v>
      </c>
      <c r="IL6" s="158" t="s">
        <v>2139</v>
      </c>
      <c r="IM6" s="158" t="s">
        <v>2140</v>
      </c>
      <c r="IN6" s="158" t="s">
        <v>2141</v>
      </c>
      <c r="IO6" s="158" t="s">
        <v>2142</v>
      </c>
      <c r="IP6" s="158" t="s">
        <v>2143</v>
      </c>
      <c r="IQ6" s="158" t="s">
        <v>2144</v>
      </c>
      <c r="IR6" s="158" t="s">
        <v>2145</v>
      </c>
      <c r="IS6" s="158" t="s">
        <v>2146</v>
      </c>
      <c r="IT6" s="158" t="s">
        <v>2147</v>
      </c>
      <c r="IU6" s="158" t="s">
        <v>2148</v>
      </c>
      <c r="IV6" s="158" t="s">
        <v>2149</v>
      </c>
      <c r="IW6" s="158" t="s">
        <v>2150</v>
      </c>
      <c r="IX6" s="158" t="s">
        <v>2151</v>
      </c>
      <c r="IY6" s="158" t="s">
        <v>2152</v>
      </c>
      <c r="IZ6" s="158" t="s">
        <v>2153</v>
      </c>
      <c r="JA6" s="158" t="s">
        <v>2154</v>
      </c>
      <c r="JB6" s="158" t="s">
        <v>2155</v>
      </c>
      <c r="JC6" s="158" t="s">
        <v>2156</v>
      </c>
      <c r="JD6" s="158" t="s">
        <v>2157</v>
      </c>
      <c r="JE6" s="158" t="s">
        <v>2158</v>
      </c>
      <c r="JF6" s="158" t="s">
        <v>2159</v>
      </c>
      <c r="JG6" s="158" t="s">
        <v>2160</v>
      </c>
      <c r="JH6" s="158" t="s">
        <v>2161</v>
      </c>
      <c r="JI6" s="158" t="s">
        <v>2162</v>
      </c>
      <c r="JJ6" s="158" t="s">
        <v>2163</v>
      </c>
      <c r="JK6" s="158" t="s">
        <v>2164</v>
      </c>
      <c r="JL6" s="158" t="s">
        <v>2165</v>
      </c>
      <c r="JM6" s="158" t="s">
        <v>2166</v>
      </c>
      <c r="JN6" s="158" t="s">
        <v>2167</v>
      </c>
      <c r="JO6" s="158" t="s">
        <v>2168</v>
      </c>
      <c r="JP6" s="158" t="s">
        <v>2169</v>
      </c>
      <c r="JQ6" s="158" t="s">
        <v>2170</v>
      </c>
      <c r="JR6" s="158" t="s">
        <v>2171</v>
      </c>
      <c r="JS6" s="158" t="s">
        <v>2172</v>
      </c>
      <c r="JT6" s="158" t="s">
        <v>2173</v>
      </c>
      <c r="JU6" s="158" t="s">
        <v>2174</v>
      </c>
      <c r="JV6" s="158" t="s">
        <v>2175</v>
      </c>
      <c r="JW6" s="158" t="s">
        <v>2176</v>
      </c>
      <c r="JX6" s="158" t="s">
        <v>2177</v>
      </c>
      <c r="JY6" s="158" t="s">
        <v>2178</v>
      </c>
      <c r="JZ6" s="158" t="s">
        <v>2179</v>
      </c>
      <c r="KA6" s="158" t="s">
        <v>2180</v>
      </c>
      <c r="KB6" s="158" t="s">
        <v>2181</v>
      </c>
      <c r="KC6" s="158" t="s">
        <v>2182</v>
      </c>
      <c r="KD6" s="158" t="s">
        <v>2183</v>
      </c>
      <c r="KE6" s="158" t="s">
        <v>2184</v>
      </c>
      <c r="KF6" s="158" t="s">
        <v>2185</v>
      </c>
      <c r="KG6" s="158" t="s">
        <v>2186</v>
      </c>
      <c r="KH6" s="158" t="s">
        <v>2187</v>
      </c>
      <c r="KI6" s="158" t="s">
        <v>2188</v>
      </c>
    </row>
    <row r="7" spans="1:295" ht="27" customHeight="1" x14ac:dyDescent="0.25">
      <c r="A7" s="232" t="s">
        <v>261</v>
      </c>
      <c r="B7" s="232"/>
      <c r="C7" s="231" t="s">
        <v>2189</v>
      </c>
      <c r="D7" s="231"/>
      <c r="E7" s="231"/>
      <c r="F7" s="231" t="s">
        <v>2190</v>
      </c>
      <c r="G7" s="231" t="s">
        <v>2191</v>
      </c>
      <c r="H7" s="231"/>
      <c r="I7" s="231"/>
      <c r="J7" s="231"/>
      <c r="K7" s="231" t="s">
        <v>2192</v>
      </c>
      <c r="L7" s="231"/>
      <c r="M7" s="231"/>
      <c r="N7" s="231" t="s">
        <v>2193</v>
      </c>
      <c r="O7" s="231" t="s">
        <v>2194</v>
      </c>
      <c r="P7" s="231"/>
      <c r="Q7" s="231" t="s">
        <v>2195</v>
      </c>
      <c r="R7" s="231"/>
      <c r="S7" s="231" t="s">
        <v>2196</v>
      </c>
      <c r="T7" s="231"/>
      <c r="U7" s="231" t="s">
        <v>2197</v>
      </c>
      <c r="V7" s="231"/>
      <c r="W7" s="231"/>
      <c r="X7" s="231" t="s">
        <v>2198</v>
      </c>
      <c r="Y7" s="231"/>
      <c r="Z7" s="231"/>
      <c r="AA7" s="231" t="s">
        <v>2199</v>
      </c>
      <c r="AB7" s="231"/>
      <c r="AC7" s="231"/>
      <c r="AD7" s="231"/>
      <c r="AE7" s="231"/>
      <c r="AF7" s="231"/>
      <c r="AG7" s="231"/>
      <c r="AH7" s="231"/>
      <c r="AI7" s="231"/>
      <c r="AJ7" s="231" t="s">
        <v>2200</v>
      </c>
      <c r="AK7" s="231"/>
      <c r="AL7" s="231"/>
      <c r="AM7" s="231" t="s">
        <v>2201</v>
      </c>
      <c r="AN7" s="231"/>
      <c r="AO7" s="231" t="s">
        <v>2202</v>
      </c>
      <c r="AP7" s="231"/>
      <c r="AQ7" s="231" t="s">
        <v>2203</v>
      </c>
      <c r="AR7" s="231"/>
      <c r="AS7" s="231"/>
      <c r="AT7" s="231" t="s">
        <v>2204</v>
      </c>
      <c r="AU7" s="231"/>
      <c r="AV7" s="231" t="s">
        <v>2205</v>
      </c>
      <c r="AW7" s="231"/>
      <c r="AX7" s="231" t="s">
        <v>2204</v>
      </c>
      <c r="AY7" s="231"/>
      <c r="AZ7" s="231"/>
      <c r="BA7" s="231" t="s">
        <v>2206</v>
      </c>
      <c r="BB7" s="231" t="s">
        <v>2207</v>
      </c>
      <c r="BC7" s="231" t="s">
        <v>2208</v>
      </c>
      <c r="BD7" s="231"/>
      <c r="BE7" s="231"/>
      <c r="BF7" s="231" t="s">
        <v>2209</v>
      </c>
      <c r="BG7" s="231"/>
      <c r="BH7" s="231"/>
      <c r="BI7" s="231"/>
      <c r="BJ7" s="231"/>
      <c r="BK7" s="231" t="s">
        <v>2210</v>
      </c>
      <c r="BL7" s="231" t="s">
        <v>2211</v>
      </c>
      <c r="BM7" s="231"/>
      <c r="BN7" s="231" t="s">
        <v>2212</v>
      </c>
      <c r="BO7" s="231"/>
      <c r="BP7" s="231"/>
      <c r="BQ7" s="231" t="s">
        <v>2213</v>
      </c>
      <c r="BR7" s="231"/>
      <c r="BS7" s="231"/>
      <c r="BT7" s="231"/>
      <c r="BU7" s="231" t="s">
        <v>2214</v>
      </c>
      <c r="BV7" s="231" t="s">
        <v>2215</v>
      </c>
      <c r="BW7" s="231" t="s">
        <v>2216</v>
      </c>
      <c r="BX7" s="231"/>
      <c r="BY7" s="231"/>
      <c r="BZ7" s="231"/>
      <c r="CA7" s="231" t="s">
        <v>2217</v>
      </c>
      <c r="CB7" s="231"/>
      <c r="CC7" s="231"/>
      <c r="CD7" s="231"/>
      <c r="CE7" s="231"/>
      <c r="CF7" s="231" t="s">
        <v>2218</v>
      </c>
      <c r="CG7" s="231"/>
      <c r="CH7" s="231"/>
      <c r="CI7" s="231"/>
      <c r="CJ7" s="231" t="s">
        <v>2219</v>
      </c>
      <c r="CK7" s="231"/>
      <c r="CL7" s="231" t="s">
        <v>2220</v>
      </c>
      <c r="CM7" s="231"/>
      <c r="CN7" s="231" t="s">
        <v>2221</v>
      </c>
      <c r="CO7" s="231" t="s">
        <v>2222</v>
      </c>
      <c r="CP7" s="231"/>
      <c r="CQ7" s="231"/>
      <c r="CR7" s="231" t="s">
        <v>2223</v>
      </c>
      <c r="CS7" s="231"/>
      <c r="CT7" s="231"/>
      <c r="CU7" s="231"/>
      <c r="CV7" s="231"/>
      <c r="CW7" s="231" t="s">
        <v>2224</v>
      </c>
      <c r="CX7" s="231" t="s">
        <v>2225</v>
      </c>
      <c r="CY7" s="231"/>
      <c r="CZ7" s="231"/>
      <c r="DA7" s="231"/>
      <c r="DB7" s="231"/>
      <c r="DC7" s="231"/>
      <c r="DD7" s="231" t="s">
        <v>2226</v>
      </c>
      <c r="DE7" s="231"/>
      <c r="DF7" s="231"/>
      <c r="DG7" s="231" t="s">
        <v>2227</v>
      </c>
      <c r="DH7" s="231"/>
      <c r="DI7" s="231" t="s">
        <v>2228</v>
      </c>
      <c r="DJ7" s="231"/>
      <c r="DK7" s="231" t="s">
        <v>2229</v>
      </c>
      <c r="DL7" s="231" t="s">
        <v>2230</v>
      </c>
      <c r="DM7" s="231"/>
      <c r="DN7" s="231"/>
      <c r="DO7" s="231"/>
      <c r="DP7" s="231"/>
      <c r="DQ7" s="231" t="s">
        <v>2231</v>
      </c>
      <c r="DR7" s="231" t="s">
        <v>2232</v>
      </c>
      <c r="DS7" s="231" t="s">
        <v>2233</v>
      </c>
      <c r="DT7" s="231"/>
      <c r="DU7" s="231"/>
      <c r="DV7" s="231"/>
      <c r="DW7" s="231"/>
      <c r="DX7" s="231"/>
      <c r="DY7" s="231"/>
      <c r="DZ7" s="231"/>
      <c r="EA7" s="231" t="s">
        <v>2234</v>
      </c>
      <c r="EB7" s="231" t="s">
        <v>2235</v>
      </c>
      <c r="EC7" s="231"/>
      <c r="ED7" s="231"/>
      <c r="EE7" s="231" t="s">
        <v>2234</v>
      </c>
      <c r="EF7" s="231"/>
      <c r="EG7" s="231" t="s">
        <v>2236</v>
      </c>
      <c r="EH7" s="231" t="s">
        <v>2237</v>
      </c>
      <c r="EI7" s="231"/>
      <c r="EJ7" s="231" t="s">
        <v>2238</v>
      </c>
      <c r="EK7" s="231"/>
      <c r="EL7" s="231"/>
      <c r="EM7" s="231"/>
      <c r="EN7" s="231"/>
      <c r="EO7" s="231"/>
      <c r="EP7" s="231"/>
      <c r="EQ7" s="231"/>
      <c r="ER7" s="231"/>
      <c r="ES7" s="231"/>
      <c r="ET7" s="231" t="s">
        <v>2239</v>
      </c>
      <c r="EU7" s="231" t="s">
        <v>2240</v>
      </c>
      <c r="EV7" s="231" t="s">
        <v>2241</v>
      </c>
      <c r="EW7" s="231" t="s">
        <v>2242</v>
      </c>
      <c r="EX7" s="231" t="s">
        <v>2243</v>
      </c>
      <c r="EY7" s="231" t="s">
        <v>2244</v>
      </c>
      <c r="EZ7" s="231" t="s">
        <v>2245</v>
      </c>
      <c r="FA7" s="231"/>
      <c r="FB7" s="231" t="s">
        <v>2246</v>
      </c>
      <c r="FC7" s="231"/>
      <c r="FD7" s="231" t="s">
        <v>2247</v>
      </c>
      <c r="FE7" s="231"/>
      <c r="FF7" s="231"/>
      <c r="FG7" s="231" t="s">
        <v>2248</v>
      </c>
      <c r="FH7" s="231"/>
      <c r="FI7" s="231"/>
      <c r="FJ7" s="231" t="s">
        <v>2249</v>
      </c>
      <c r="FK7" s="231"/>
      <c r="FL7" s="231"/>
      <c r="FM7" s="231" t="s">
        <v>2250</v>
      </c>
      <c r="FN7" s="231"/>
      <c r="FO7" s="231"/>
      <c r="FP7" s="231" t="s">
        <v>2251</v>
      </c>
      <c r="FQ7" s="231"/>
      <c r="FR7" s="231"/>
      <c r="FS7" s="231" t="s">
        <v>2252</v>
      </c>
      <c r="FT7" s="231" t="s">
        <v>2251</v>
      </c>
      <c r="FU7" s="231"/>
      <c r="FV7" s="231"/>
      <c r="FW7" s="231"/>
      <c r="FX7" s="231" t="s">
        <v>2253</v>
      </c>
      <c r="FY7" s="231" t="s">
        <v>2254</v>
      </c>
      <c r="FZ7" s="231" t="s">
        <v>2255</v>
      </c>
      <c r="GA7" s="231" t="s">
        <v>2256</v>
      </c>
      <c r="GB7" s="231" t="s">
        <v>2257</v>
      </c>
      <c r="GC7" s="231" t="s">
        <v>2258</v>
      </c>
      <c r="GD7" s="231"/>
      <c r="GE7" s="231" t="s">
        <v>2259</v>
      </c>
      <c r="GF7" s="231" t="s">
        <v>2260</v>
      </c>
      <c r="GG7" s="231" t="s">
        <v>2261</v>
      </c>
      <c r="GH7" s="231" t="s">
        <v>2262</v>
      </c>
      <c r="GI7" s="231" t="s">
        <v>2263</v>
      </c>
      <c r="GJ7" s="231"/>
      <c r="GK7" s="231" t="s">
        <v>2262</v>
      </c>
      <c r="GL7" s="231" t="s">
        <v>2264</v>
      </c>
      <c r="GM7" s="231"/>
      <c r="GN7" s="231" t="s">
        <v>2265</v>
      </c>
      <c r="GO7" s="231" t="s">
        <v>2266</v>
      </c>
      <c r="GP7" s="231" t="s">
        <v>2261</v>
      </c>
      <c r="GQ7" s="231"/>
      <c r="GR7" s="231" t="s">
        <v>2267</v>
      </c>
      <c r="GS7" s="231"/>
      <c r="GT7" s="231"/>
      <c r="GU7" s="231" t="s">
        <v>2268</v>
      </c>
      <c r="GV7" s="231" t="s">
        <v>2263</v>
      </c>
      <c r="GW7" s="231"/>
      <c r="GX7" s="231" t="s">
        <v>2269</v>
      </c>
      <c r="GY7" s="231" t="s">
        <v>2270</v>
      </c>
      <c r="GZ7" s="231"/>
      <c r="HA7" s="231" t="s">
        <v>2269</v>
      </c>
      <c r="HB7" s="231" t="s">
        <v>2271</v>
      </c>
      <c r="HC7" s="231"/>
      <c r="HD7" s="231" t="s">
        <v>2272</v>
      </c>
      <c r="HE7" s="231" t="s">
        <v>2273</v>
      </c>
      <c r="HF7" s="231" t="s">
        <v>2274</v>
      </c>
      <c r="HG7" s="231" t="s">
        <v>2275</v>
      </c>
      <c r="HH7" s="231" t="s">
        <v>2273</v>
      </c>
      <c r="HI7" s="231" t="s">
        <v>2276</v>
      </c>
      <c r="HJ7" s="231"/>
      <c r="HK7" s="231"/>
      <c r="HL7" s="231"/>
      <c r="HM7" s="231"/>
      <c r="HN7" s="231"/>
      <c r="HO7" s="231" t="s">
        <v>2277</v>
      </c>
      <c r="HP7" s="231"/>
      <c r="HQ7" s="231"/>
      <c r="HR7" s="231"/>
      <c r="HS7" s="231"/>
      <c r="HT7" s="231"/>
      <c r="HU7" s="231"/>
      <c r="HV7" s="231"/>
      <c r="HW7" s="231"/>
      <c r="HX7" s="231"/>
      <c r="HY7" s="231" t="s">
        <v>2278</v>
      </c>
      <c r="HZ7" s="231"/>
      <c r="IA7" s="231" t="s">
        <v>2279</v>
      </c>
      <c r="IB7" s="231"/>
      <c r="IC7" s="231"/>
      <c r="ID7" s="231"/>
      <c r="IE7" s="231"/>
      <c r="IF7" s="231"/>
      <c r="IG7" s="231"/>
      <c r="IH7" s="231"/>
      <c r="II7" s="231"/>
      <c r="IJ7" s="231" t="s">
        <v>2280</v>
      </c>
      <c r="IK7" s="231"/>
      <c r="IL7" s="231"/>
      <c r="IM7" s="231"/>
      <c r="IN7" s="231"/>
      <c r="IO7" s="231" t="s">
        <v>2281</v>
      </c>
      <c r="IP7" s="231"/>
      <c r="IQ7" s="231" t="s">
        <v>2282</v>
      </c>
      <c r="IR7" s="231"/>
      <c r="IS7" s="231" t="s">
        <v>2283</v>
      </c>
      <c r="IT7" s="231"/>
      <c r="IU7" s="231"/>
      <c r="IV7" s="231"/>
      <c r="IW7" s="231" t="s">
        <v>2284</v>
      </c>
      <c r="IX7" s="231"/>
      <c r="IY7" s="231" t="s">
        <v>2285</v>
      </c>
      <c r="IZ7" s="231" t="s">
        <v>2286</v>
      </c>
      <c r="JA7" s="231" t="s">
        <v>2287</v>
      </c>
      <c r="JB7" s="231" t="s">
        <v>2288</v>
      </c>
      <c r="JC7" s="231"/>
      <c r="JD7" s="231" t="s">
        <v>2289</v>
      </c>
      <c r="JE7" s="231"/>
      <c r="JF7" s="231" t="s">
        <v>2290</v>
      </c>
      <c r="JG7" s="231"/>
      <c r="JH7" s="231"/>
      <c r="JI7" s="231" t="s">
        <v>2291</v>
      </c>
      <c r="JJ7" s="231"/>
      <c r="JK7" s="231"/>
      <c r="JL7" s="231"/>
      <c r="JM7" s="231"/>
      <c r="JN7" s="231"/>
      <c r="JO7" s="231" t="s">
        <v>2292</v>
      </c>
      <c r="JP7" s="231"/>
      <c r="JQ7" s="231" t="s">
        <v>2293</v>
      </c>
      <c r="JR7" s="231"/>
      <c r="JS7" s="231"/>
      <c r="JT7" s="231" t="s">
        <v>2294</v>
      </c>
      <c r="JU7" s="231" t="s">
        <v>2295</v>
      </c>
      <c r="JV7" s="231" t="s">
        <v>2296</v>
      </c>
      <c r="JW7" s="231" t="s">
        <v>2279</v>
      </c>
      <c r="JX7" s="231" t="s">
        <v>2297</v>
      </c>
      <c r="JY7" s="231" t="s">
        <v>2298</v>
      </c>
      <c r="JZ7" s="231" t="s">
        <v>2299</v>
      </c>
      <c r="KA7" s="231"/>
      <c r="KB7" s="231"/>
      <c r="KC7" s="231" t="s">
        <v>2300</v>
      </c>
      <c r="KD7" s="231"/>
      <c r="KE7" s="231"/>
      <c r="KF7" s="231" t="s">
        <v>2295</v>
      </c>
      <c r="KG7" s="231" t="s">
        <v>2301</v>
      </c>
      <c r="KH7" s="231" t="s">
        <v>2302</v>
      </c>
      <c r="KI7" s="231"/>
    </row>
    <row r="8" spans="1:295" ht="27" customHeight="1" x14ac:dyDescent="0.25">
      <c r="A8" s="157" t="s">
        <v>51</v>
      </c>
      <c r="B8" s="157" t="s">
        <v>649</v>
      </c>
      <c r="C8" s="158" t="s">
        <v>422</v>
      </c>
      <c r="D8" s="158" t="s">
        <v>2303</v>
      </c>
      <c r="E8" s="158" t="s">
        <v>2304</v>
      </c>
      <c r="F8" s="158" t="s">
        <v>2305</v>
      </c>
      <c r="G8" s="158" t="s">
        <v>2306</v>
      </c>
      <c r="H8" s="158" t="s">
        <v>509</v>
      </c>
      <c r="I8" s="158" t="s">
        <v>2307</v>
      </c>
      <c r="J8" s="158" t="s">
        <v>2308</v>
      </c>
      <c r="K8" s="158" t="s">
        <v>2309</v>
      </c>
      <c r="L8" s="158" t="s">
        <v>2310</v>
      </c>
      <c r="M8" s="158" t="s">
        <v>436</v>
      </c>
      <c r="N8" s="158" t="s">
        <v>2311</v>
      </c>
      <c r="O8" s="159" t="s">
        <v>2312</v>
      </c>
      <c r="P8" s="158" t="s">
        <v>2313</v>
      </c>
      <c r="Q8" s="158" t="s">
        <v>2314</v>
      </c>
      <c r="R8" s="158" t="s">
        <v>2313</v>
      </c>
      <c r="S8" s="158" t="s">
        <v>2315</v>
      </c>
      <c r="T8" s="158" t="s">
        <v>2308</v>
      </c>
      <c r="U8" s="158" t="s">
        <v>2316</v>
      </c>
      <c r="V8" s="158" t="s">
        <v>2317</v>
      </c>
      <c r="W8" s="158" t="s">
        <v>2318</v>
      </c>
      <c r="X8" s="158" t="s">
        <v>2319</v>
      </c>
      <c r="Y8" s="158" t="s">
        <v>2320</v>
      </c>
      <c r="Z8" s="158" t="s">
        <v>2321</v>
      </c>
      <c r="AA8" s="158" t="s">
        <v>2322</v>
      </c>
      <c r="AB8" s="158" t="s">
        <v>2323</v>
      </c>
      <c r="AC8" s="158" t="s">
        <v>2324</v>
      </c>
      <c r="AD8" s="158" t="s">
        <v>2325</v>
      </c>
      <c r="AE8" s="158" t="s">
        <v>2326</v>
      </c>
      <c r="AF8" s="158" t="s">
        <v>2311</v>
      </c>
      <c r="AG8" s="158" t="s">
        <v>2312</v>
      </c>
      <c r="AH8" s="158" t="s">
        <v>2327</v>
      </c>
      <c r="AI8" s="158" t="s">
        <v>2328</v>
      </c>
      <c r="AJ8" s="159" t="s">
        <v>2329</v>
      </c>
      <c r="AK8" s="159" t="s">
        <v>2330</v>
      </c>
      <c r="AL8" s="158" t="s">
        <v>2331</v>
      </c>
      <c r="AM8" s="158" t="s">
        <v>2329</v>
      </c>
      <c r="AN8" s="158" t="s">
        <v>2330</v>
      </c>
      <c r="AO8" s="158" t="s">
        <v>2332</v>
      </c>
      <c r="AP8" s="158" t="s">
        <v>2333</v>
      </c>
      <c r="AQ8" s="158" t="s">
        <v>2334</v>
      </c>
      <c r="AR8" s="158" t="s">
        <v>2335</v>
      </c>
      <c r="AS8" s="158" t="s">
        <v>2336</v>
      </c>
      <c r="AT8" s="159" t="s">
        <v>2337</v>
      </c>
      <c r="AU8" s="159" t="s">
        <v>2338</v>
      </c>
      <c r="AV8" s="158" t="s">
        <v>2339</v>
      </c>
      <c r="AW8" s="158" t="s">
        <v>2340</v>
      </c>
      <c r="AX8" s="158" t="s">
        <v>2341</v>
      </c>
      <c r="AY8" s="158" t="s">
        <v>2342</v>
      </c>
      <c r="AZ8" s="158" t="s">
        <v>2343</v>
      </c>
      <c r="BA8" s="158" t="s">
        <v>2344</v>
      </c>
      <c r="BB8" s="159" t="s">
        <v>2345</v>
      </c>
      <c r="BC8" s="158" t="s">
        <v>328</v>
      </c>
      <c r="BD8" s="158" t="s">
        <v>2346</v>
      </c>
      <c r="BE8" s="158" t="s">
        <v>2347</v>
      </c>
      <c r="BF8" s="158" t="s">
        <v>2337</v>
      </c>
      <c r="BG8" s="158" t="s">
        <v>2338</v>
      </c>
      <c r="BH8" s="158" t="s">
        <v>2348</v>
      </c>
      <c r="BI8" s="158" t="s">
        <v>2349</v>
      </c>
      <c r="BJ8" s="158" t="s">
        <v>2350</v>
      </c>
      <c r="BK8" s="158" t="s">
        <v>2351</v>
      </c>
      <c r="BL8" s="158" t="s">
        <v>2352</v>
      </c>
      <c r="BM8" s="158" t="s">
        <v>2353</v>
      </c>
      <c r="BN8" s="158" t="s">
        <v>2345</v>
      </c>
      <c r="BO8" s="158" t="s">
        <v>2354</v>
      </c>
      <c r="BP8" s="158" t="s">
        <v>2355</v>
      </c>
      <c r="BQ8" s="158" t="s">
        <v>2356</v>
      </c>
      <c r="BR8" s="158" t="s">
        <v>2357</v>
      </c>
      <c r="BS8" s="158" t="s">
        <v>2358</v>
      </c>
      <c r="BT8" s="158" t="s">
        <v>2359</v>
      </c>
      <c r="BU8" s="158" t="s">
        <v>2359</v>
      </c>
      <c r="BV8" s="158" t="s">
        <v>2360</v>
      </c>
      <c r="BW8" s="158" t="s">
        <v>2361</v>
      </c>
      <c r="BX8" s="158" t="s">
        <v>2362</v>
      </c>
      <c r="BY8" s="158" t="s">
        <v>2363</v>
      </c>
      <c r="BZ8" s="158" t="s">
        <v>2364</v>
      </c>
      <c r="CA8" s="158" t="s">
        <v>2365</v>
      </c>
      <c r="CB8" s="158" t="s">
        <v>2366</v>
      </c>
      <c r="CC8" s="158" t="s">
        <v>2367</v>
      </c>
      <c r="CD8" s="158" t="s">
        <v>2368</v>
      </c>
      <c r="CE8" s="158" t="s">
        <v>2369</v>
      </c>
      <c r="CF8" s="158" t="s">
        <v>2370</v>
      </c>
      <c r="CG8" s="158" t="s">
        <v>2371</v>
      </c>
      <c r="CH8" s="158" t="s">
        <v>2372</v>
      </c>
      <c r="CI8" s="158" t="s">
        <v>2373</v>
      </c>
      <c r="CJ8" s="158" t="s">
        <v>2374</v>
      </c>
      <c r="CK8" s="158" t="s">
        <v>2375</v>
      </c>
      <c r="CL8" s="158" t="s">
        <v>2376</v>
      </c>
      <c r="CM8" s="158" t="s">
        <v>2377</v>
      </c>
      <c r="CN8" s="158" t="s">
        <v>2378</v>
      </c>
      <c r="CO8" s="158" t="s">
        <v>2379</v>
      </c>
      <c r="CP8" s="158" t="s">
        <v>2380</v>
      </c>
      <c r="CQ8" s="158" t="s">
        <v>2381</v>
      </c>
      <c r="CR8" s="158" t="s">
        <v>2382</v>
      </c>
      <c r="CS8" s="158" t="s">
        <v>2383</v>
      </c>
      <c r="CT8" s="158" t="s">
        <v>2384</v>
      </c>
      <c r="CU8" s="158" t="s">
        <v>2385</v>
      </c>
      <c r="CV8" s="158" t="s">
        <v>2386</v>
      </c>
      <c r="CW8" s="158" t="s">
        <v>2387</v>
      </c>
      <c r="CX8" s="158" t="s">
        <v>2388</v>
      </c>
      <c r="CY8" s="158" t="s">
        <v>338</v>
      </c>
      <c r="CZ8" s="158" t="s">
        <v>2389</v>
      </c>
      <c r="DA8" s="158" t="s">
        <v>2390</v>
      </c>
      <c r="DB8" s="158" t="s">
        <v>2391</v>
      </c>
      <c r="DC8" s="158" t="s">
        <v>2392</v>
      </c>
      <c r="DD8" s="158" t="s">
        <v>2372</v>
      </c>
      <c r="DE8" s="158" t="s">
        <v>2373</v>
      </c>
      <c r="DF8" s="158" t="s">
        <v>2393</v>
      </c>
      <c r="DG8" s="158" t="s">
        <v>2394</v>
      </c>
      <c r="DH8" s="158" t="s">
        <v>2395</v>
      </c>
      <c r="DI8" s="158" t="s">
        <v>2396</v>
      </c>
      <c r="DJ8" s="158" t="s">
        <v>2397</v>
      </c>
      <c r="DK8" s="158" t="s">
        <v>2398</v>
      </c>
      <c r="DL8" s="158" t="s">
        <v>338</v>
      </c>
      <c r="DM8" s="158" t="s">
        <v>2389</v>
      </c>
      <c r="DN8" s="158" t="s">
        <v>2390</v>
      </c>
      <c r="DO8" s="158" t="s">
        <v>2399</v>
      </c>
      <c r="DP8" s="158" t="s">
        <v>2400</v>
      </c>
      <c r="DQ8" s="158" t="s">
        <v>2401</v>
      </c>
      <c r="DR8" s="158" t="s">
        <v>2402</v>
      </c>
      <c r="DS8" s="158" t="s">
        <v>2403</v>
      </c>
      <c r="DT8" s="158" t="s">
        <v>2404</v>
      </c>
      <c r="DU8" s="158" t="s">
        <v>2388</v>
      </c>
      <c r="DV8" s="158" t="s">
        <v>338</v>
      </c>
      <c r="DW8" s="158" t="s">
        <v>2393</v>
      </c>
      <c r="DX8" s="158" t="s">
        <v>2402</v>
      </c>
      <c r="DY8" s="158" t="s">
        <v>2405</v>
      </c>
      <c r="DZ8" s="158" t="s">
        <v>2406</v>
      </c>
      <c r="EA8" s="158" t="s">
        <v>2407</v>
      </c>
      <c r="EB8" s="158" t="s">
        <v>2408</v>
      </c>
      <c r="EC8" s="158" t="s">
        <v>2409</v>
      </c>
      <c r="ED8" s="158" t="s">
        <v>2410</v>
      </c>
      <c r="EE8" s="158" t="s">
        <v>2411</v>
      </c>
      <c r="EF8" s="158" t="s">
        <v>2412</v>
      </c>
      <c r="EG8" s="158" t="s">
        <v>2346</v>
      </c>
      <c r="EH8" s="158" t="s">
        <v>2356</v>
      </c>
      <c r="EI8" s="158" t="s">
        <v>165</v>
      </c>
      <c r="EJ8" s="158" t="s">
        <v>2413</v>
      </c>
      <c r="EK8" s="158" t="s">
        <v>2414</v>
      </c>
      <c r="EL8" s="158" t="s">
        <v>2415</v>
      </c>
      <c r="EM8" s="158" t="s">
        <v>2416</v>
      </c>
      <c r="EN8" s="158" t="s">
        <v>2417</v>
      </c>
      <c r="EO8" s="158" t="s">
        <v>2418</v>
      </c>
      <c r="EP8" s="158" t="s">
        <v>2419</v>
      </c>
      <c r="EQ8" s="158" t="s">
        <v>2420</v>
      </c>
      <c r="ER8" s="158" t="s">
        <v>2421</v>
      </c>
      <c r="ES8" s="158" t="s">
        <v>2422</v>
      </c>
      <c r="ET8" s="158" t="s">
        <v>2423</v>
      </c>
      <c r="EU8" s="158" t="s">
        <v>2424</v>
      </c>
      <c r="EV8" s="158" t="s">
        <v>2425</v>
      </c>
      <c r="EW8" s="158" t="s">
        <v>2426</v>
      </c>
      <c r="EX8" s="158" t="s">
        <v>2427</v>
      </c>
      <c r="EY8" s="158" t="s">
        <v>2428</v>
      </c>
      <c r="EZ8" s="158" t="s">
        <v>2429</v>
      </c>
      <c r="FA8" s="158" t="s">
        <v>2430</v>
      </c>
      <c r="FB8" s="158" t="s">
        <v>2412</v>
      </c>
      <c r="FC8" s="158" t="s">
        <v>2416</v>
      </c>
      <c r="FD8" s="158" t="s">
        <v>2431</v>
      </c>
      <c r="FE8" s="158" t="s">
        <v>2432</v>
      </c>
      <c r="FF8" s="158" t="s">
        <v>2433</v>
      </c>
      <c r="FG8" s="158" t="s">
        <v>2434</v>
      </c>
      <c r="FH8" s="158" t="s">
        <v>2435</v>
      </c>
      <c r="FI8" s="158" t="s">
        <v>2436</v>
      </c>
      <c r="FJ8" s="158" t="s">
        <v>2365</v>
      </c>
      <c r="FK8" s="158" t="s">
        <v>2366</v>
      </c>
      <c r="FL8" s="158" t="s">
        <v>2437</v>
      </c>
      <c r="FM8" s="158" t="s">
        <v>2405</v>
      </c>
      <c r="FN8" s="158" t="s">
        <v>2406</v>
      </c>
      <c r="FO8" s="158" t="s">
        <v>2438</v>
      </c>
      <c r="FP8" s="158" t="s">
        <v>2439</v>
      </c>
      <c r="FQ8" s="159" t="s">
        <v>2440</v>
      </c>
      <c r="FR8" s="158" t="s">
        <v>2441</v>
      </c>
      <c r="FS8" s="158" t="s">
        <v>2442</v>
      </c>
      <c r="FT8" s="158" t="s">
        <v>2443</v>
      </c>
      <c r="FU8" s="158" t="s">
        <v>2444</v>
      </c>
      <c r="FV8" s="158" t="s">
        <v>2445</v>
      </c>
      <c r="FW8" s="158" t="s">
        <v>2446</v>
      </c>
      <c r="FX8" s="158" t="s">
        <v>2447</v>
      </c>
      <c r="FY8" s="158" t="s">
        <v>2448</v>
      </c>
      <c r="FZ8" s="158" t="s">
        <v>2449</v>
      </c>
      <c r="GA8" s="158" t="s">
        <v>2413</v>
      </c>
      <c r="GB8" s="159" t="s">
        <v>2450</v>
      </c>
      <c r="GC8" s="158" t="s">
        <v>2439</v>
      </c>
      <c r="GD8" s="158" t="s">
        <v>2438</v>
      </c>
      <c r="GE8" s="158" t="s">
        <v>2451</v>
      </c>
      <c r="GF8" s="159" t="s">
        <v>2452</v>
      </c>
      <c r="GG8" s="158" t="s">
        <v>2453</v>
      </c>
      <c r="GH8" s="158" t="s">
        <v>2454</v>
      </c>
      <c r="GI8" s="158" t="s">
        <v>2388</v>
      </c>
      <c r="GJ8" s="158" t="s">
        <v>2455</v>
      </c>
      <c r="GK8" s="158" t="s">
        <v>2456</v>
      </c>
      <c r="GL8" s="158" t="s">
        <v>2457</v>
      </c>
      <c r="GM8" s="158" t="s">
        <v>2458</v>
      </c>
      <c r="GN8" s="158" t="s">
        <v>2459</v>
      </c>
      <c r="GO8" s="158" t="s">
        <v>2460</v>
      </c>
      <c r="GP8" s="158" t="s">
        <v>2461</v>
      </c>
      <c r="GQ8" s="159" t="s">
        <v>2460</v>
      </c>
      <c r="GR8" s="158" t="s">
        <v>2462</v>
      </c>
      <c r="GS8" s="158" t="s">
        <v>2463</v>
      </c>
      <c r="GT8" s="158" t="s">
        <v>2464</v>
      </c>
      <c r="GU8" s="158" t="s">
        <v>2465</v>
      </c>
      <c r="GV8" s="158" t="s">
        <v>2466</v>
      </c>
      <c r="GW8" s="158" t="s">
        <v>2467</v>
      </c>
      <c r="GX8" s="158" t="s">
        <v>2468</v>
      </c>
      <c r="GY8" s="158" t="s">
        <v>2469</v>
      </c>
      <c r="GZ8" s="158" t="s">
        <v>2470</v>
      </c>
      <c r="HA8" s="158" t="s">
        <v>2471</v>
      </c>
      <c r="HB8" s="159" t="s">
        <v>2472</v>
      </c>
      <c r="HC8" s="159" t="s">
        <v>2473</v>
      </c>
      <c r="HD8" s="158" t="s">
        <v>2474</v>
      </c>
      <c r="HE8" s="158" t="s">
        <v>2474</v>
      </c>
      <c r="HF8" s="158" t="s">
        <v>600</v>
      </c>
      <c r="HG8" s="158" t="s">
        <v>600</v>
      </c>
      <c r="HH8" s="158" t="s">
        <v>2475</v>
      </c>
      <c r="HI8" s="159" t="s">
        <v>2472</v>
      </c>
      <c r="HJ8" s="159" t="s">
        <v>2473</v>
      </c>
      <c r="HK8" s="158" t="s">
        <v>2476</v>
      </c>
      <c r="HL8" s="158" t="s">
        <v>2477</v>
      </c>
      <c r="HM8" s="158" t="s">
        <v>2478</v>
      </c>
      <c r="HN8" s="158" t="s">
        <v>2479</v>
      </c>
      <c r="HO8" s="158" t="s">
        <v>2480</v>
      </c>
      <c r="HP8" s="158" t="s">
        <v>2481</v>
      </c>
      <c r="HQ8" s="158" t="s">
        <v>2482</v>
      </c>
      <c r="HR8" s="158" t="s">
        <v>2483</v>
      </c>
      <c r="HS8" s="158" t="s">
        <v>2484</v>
      </c>
      <c r="HT8" s="158" t="s">
        <v>2485</v>
      </c>
      <c r="HU8" s="158" t="s">
        <v>2486</v>
      </c>
      <c r="HV8" s="158" t="s">
        <v>2487</v>
      </c>
      <c r="HW8" s="158" t="s">
        <v>2488</v>
      </c>
      <c r="HX8" s="158" t="s">
        <v>2489</v>
      </c>
      <c r="HY8" s="158" t="s">
        <v>2490</v>
      </c>
      <c r="HZ8" s="158" t="s">
        <v>2491</v>
      </c>
      <c r="IA8" s="158" t="s">
        <v>2492</v>
      </c>
      <c r="IB8" s="158" t="s">
        <v>2493</v>
      </c>
      <c r="IC8" s="158" t="s">
        <v>2494</v>
      </c>
      <c r="ID8" s="158" t="s">
        <v>2495</v>
      </c>
      <c r="IE8" s="158" t="s">
        <v>2496</v>
      </c>
      <c r="IF8" s="158" t="s">
        <v>2482</v>
      </c>
      <c r="IG8" s="158" t="s">
        <v>2483</v>
      </c>
      <c r="IH8" s="158" t="s">
        <v>2497</v>
      </c>
      <c r="II8" s="158" t="s">
        <v>2498</v>
      </c>
      <c r="IJ8" s="158" t="s">
        <v>2475</v>
      </c>
      <c r="IK8" s="158" t="s">
        <v>165</v>
      </c>
      <c r="IL8" s="159" t="s">
        <v>625</v>
      </c>
      <c r="IM8" s="159" t="s">
        <v>2499</v>
      </c>
      <c r="IN8" s="158" t="s">
        <v>2500</v>
      </c>
      <c r="IO8" s="158" t="s">
        <v>2499</v>
      </c>
      <c r="IP8" s="158" t="s">
        <v>2501</v>
      </c>
      <c r="IQ8" s="158" t="s">
        <v>2502</v>
      </c>
      <c r="IR8" s="158" t="s">
        <v>2503</v>
      </c>
      <c r="IS8" s="159" t="s">
        <v>2501</v>
      </c>
      <c r="IT8" s="158" t="s">
        <v>2504</v>
      </c>
      <c r="IU8" s="158" t="s">
        <v>2505</v>
      </c>
      <c r="IV8" s="158" t="s">
        <v>2502</v>
      </c>
      <c r="IW8" s="159" t="s">
        <v>625</v>
      </c>
      <c r="IX8" s="158" t="s">
        <v>2503</v>
      </c>
      <c r="IY8" s="158" t="s">
        <v>2506</v>
      </c>
      <c r="IZ8" s="158" t="s">
        <v>2506</v>
      </c>
      <c r="JA8" s="158" t="s">
        <v>2507</v>
      </c>
      <c r="JB8" s="158" t="s">
        <v>2508</v>
      </c>
      <c r="JC8" s="158" t="s">
        <v>2509</v>
      </c>
      <c r="JD8" s="158" t="s">
        <v>2510</v>
      </c>
      <c r="JE8" s="158" t="s">
        <v>2511</v>
      </c>
      <c r="JF8" s="158" t="s">
        <v>2509</v>
      </c>
      <c r="JG8" s="158" t="s">
        <v>2512</v>
      </c>
      <c r="JH8" s="158" t="s">
        <v>2513</v>
      </c>
      <c r="JI8" s="158" t="s">
        <v>2512</v>
      </c>
      <c r="JJ8" s="158" t="s">
        <v>2514</v>
      </c>
      <c r="JK8" s="158" t="s">
        <v>2515</v>
      </c>
      <c r="JL8" s="158" t="s">
        <v>2516</v>
      </c>
      <c r="JM8" s="158" t="s">
        <v>2517</v>
      </c>
      <c r="JN8" s="158" t="s">
        <v>2518</v>
      </c>
      <c r="JO8" s="158" t="s">
        <v>2519</v>
      </c>
      <c r="JP8" s="158" t="s">
        <v>2520</v>
      </c>
      <c r="JQ8" s="158" t="s">
        <v>2521</v>
      </c>
      <c r="JR8" s="158" t="s">
        <v>2522</v>
      </c>
      <c r="JS8" s="158" t="s">
        <v>2523</v>
      </c>
      <c r="JT8" s="158" t="s">
        <v>2524</v>
      </c>
      <c r="JU8" s="158" t="s">
        <v>2496</v>
      </c>
      <c r="JV8" s="158" t="s">
        <v>2525</v>
      </c>
      <c r="JW8" s="158" t="s">
        <v>276</v>
      </c>
      <c r="JX8" s="158" t="s">
        <v>2526</v>
      </c>
      <c r="JY8" s="158" t="s">
        <v>2527</v>
      </c>
      <c r="JZ8" s="158" t="s">
        <v>2528</v>
      </c>
      <c r="KA8" s="158" t="s">
        <v>2476</v>
      </c>
      <c r="KB8" s="158" t="s">
        <v>2529</v>
      </c>
      <c r="KC8" s="158" t="s">
        <v>2528</v>
      </c>
      <c r="KD8" s="158" t="s">
        <v>2477</v>
      </c>
      <c r="KE8" s="158" t="s">
        <v>2530</v>
      </c>
      <c r="KF8" s="158" t="s">
        <v>2531</v>
      </c>
      <c r="KG8" s="158" t="s">
        <v>2531</v>
      </c>
      <c r="KH8" s="158" t="s">
        <v>2532</v>
      </c>
      <c r="KI8" s="158" t="s">
        <v>2358</v>
      </c>
    </row>
    <row r="9" spans="1:295" ht="18" customHeight="1" x14ac:dyDescent="0.25">
      <c r="A9" s="160" t="s">
        <v>55</v>
      </c>
      <c r="B9" s="160" t="s">
        <v>870</v>
      </c>
      <c r="C9" s="161">
        <v>0</v>
      </c>
      <c r="D9" s="162">
        <v>17.2849</v>
      </c>
      <c r="E9" s="162">
        <v>-25.523399999999999</v>
      </c>
      <c r="F9" s="162">
        <v>10.7408</v>
      </c>
      <c r="G9" s="162">
        <v>20.883800000000001</v>
      </c>
      <c r="H9" s="163"/>
      <c r="I9" s="162">
        <v>42.689900000000002</v>
      </c>
      <c r="J9" s="162">
        <v>-131.27250000000001</v>
      </c>
      <c r="K9" s="162">
        <v>51.552399999999999</v>
      </c>
      <c r="L9" s="162">
        <v>26.289200000000001</v>
      </c>
      <c r="M9" s="162">
        <v>25.3553</v>
      </c>
      <c r="N9" s="162">
        <v>-24.42</v>
      </c>
      <c r="O9" s="162">
        <v>-28.901</v>
      </c>
      <c r="P9" s="162">
        <v>22</v>
      </c>
      <c r="Q9" s="162">
        <v>9.9359999999999999</v>
      </c>
      <c r="R9" s="162">
        <v>-22</v>
      </c>
      <c r="S9" s="162">
        <v>13.8996</v>
      </c>
      <c r="T9" s="162">
        <v>87.158799999999999</v>
      </c>
      <c r="U9" s="162">
        <v>9.2266999999999992</v>
      </c>
      <c r="V9" s="162">
        <v>9.6645000000000003</v>
      </c>
      <c r="W9" s="162">
        <v>15.9876</v>
      </c>
      <c r="X9" s="162">
        <v>13.962</v>
      </c>
      <c r="Y9" s="162">
        <v>0.57440000000000002</v>
      </c>
      <c r="Z9" s="162">
        <v>8.4443000000000001</v>
      </c>
      <c r="AA9" s="163"/>
      <c r="AB9" s="163"/>
      <c r="AC9" s="162">
        <v>-72.739999999999995</v>
      </c>
      <c r="AD9" s="162">
        <v>-72.31</v>
      </c>
      <c r="AE9" s="163"/>
      <c r="AF9" s="162">
        <v>22.2</v>
      </c>
      <c r="AG9" s="162">
        <v>26.4</v>
      </c>
      <c r="AH9" s="162">
        <v>7.1580000000000004</v>
      </c>
      <c r="AI9" s="162">
        <v>0.17199999999999999</v>
      </c>
      <c r="AJ9" s="161">
        <v>-59.43</v>
      </c>
      <c r="AK9" s="162">
        <v>-59.43</v>
      </c>
      <c r="AL9" s="162">
        <v>-66.08</v>
      </c>
      <c r="AM9" s="162">
        <v>59.46</v>
      </c>
      <c r="AN9" s="162">
        <v>60.24</v>
      </c>
      <c r="AO9" s="162">
        <v>9.9541000000000004</v>
      </c>
      <c r="AP9" s="162">
        <v>12.907500000000001</v>
      </c>
      <c r="AQ9" s="162">
        <v>63.099699999999999</v>
      </c>
      <c r="AR9" s="162">
        <v>65.261200000000002</v>
      </c>
      <c r="AS9" s="162">
        <v>42.6614</v>
      </c>
      <c r="AT9" s="162">
        <v>-58.221699999999998</v>
      </c>
      <c r="AU9" s="162">
        <v>-58.380699999999997</v>
      </c>
      <c r="AV9" s="162">
        <v>31.0505</v>
      </c>
      <c r="AW9" s="162">
        <v>30.300899999999999</v>
      </c>
      <c r="AX9" s="162">
        <v>74.073999999999998</v>
      </c>
      <c r="AY9" s="162">
        <v>76.259100000000004</v>
      </c>
      <c r="AZ9" s="162">
        <v>-19.1844</v>
      </c>
      <c r="BA9" s="162">
        <v>-21.810300000000002</v>
      </c>
      <c r="BB9" s="162">
        <v>-389.5421</v>
      </c>
      <c r="BC9" s="162">
        <v>5.0046999999999997</v>
      </c>
      <c r="BD9" s="162">
        <v>-1.9</v>
      </c>
      <c r="BE9" s="162">
        <v>-1.9</v>
      </c>
      <c r="BF9" s="162">
        <v>63.721800000000002</v>
      </c>
      <c r="BG9" s="162">
        <v>62.900300000000001</v>
      </c>
      <c r="BH9" s="162">
        <v>-4.5888</v>
      </c>
      <c r="BI9" s="163"/>
      <c r="BJ9" s="162">
        <v>-51.363700000000001</v>
      </c>
      <c r="BK9" s="162">
        <v>5.3753000000000002</v>
      </c>
      <c r="BL9" s="163"/>
      <c r="BM9" s="162">
        <v>3.2033</v>
      </c>
      <c r="BN9" s="162">
        <v>421.7962</v>
      </c>
      <c r="BO9" s="162">
        <v>101.38249999999999</v>
      </c>
      <c r="BP9" s="162">
        <v>101.1078</v>
      </c>
      <c r="BQ9" s="162">
        <v>-314.60770000000002</v>
      </c>
      <c r="BR9" s="162">
        <v>465.04599999999999</v>
      </c>
      <c r="BS9" s="163"/>
      <c r="BT9" s="162">
        <v>-130.5608</v>
      </c>
      <c r="BU9" s="162">
        <v>132.70750000000001</v>
      </c>
      <c r="BV9" s="162">
        <v>89.257099999999994</v>
      </c>
      <c r="BW9" s="162">
        <v>26.9</v>
      </c>
      <c r="BX9" s="162">
        <v>24.35</v>
      </c>
      <c r="BY9" s="162">
        <v>43.78</v>
      </c>
      <c r="BZ9" s="162">
        <v>70.400000000000006</v>
      </c>
      <c r="CA9" s="162">
        <v>-69.385599999999997</v>
      </c>
      <c r="CB9" s="162">
        <v>-68.849800000000002</v>
      </c>
      <c r="CC9" s="162">
        <v>143.0975</v>
      </c>
      <c r="CD9" s="162">
        <v>142.76390000000001</v>
      </c>
      <c r="CE9" s="162">
        <v>29.4603</v>
      </c>
      <c r="CF9" s="162">
        <v>-134.65770000000001</v>
      </c>
      <c r="CG9" s="162">
        <v>-135.02180000000001</v>
      </c>
      <c r="CH9" s="162">
        <v>-1.8113999999999999</v>
      </c>
      <c r="CI9" s="162">
        <v>-109.8008</v>
      </c>
      <c r="CJ9" s="163"/>
      <c r="CK9" s="163"/>
      <c r="CL9" s="162">
        <v>8.4</v>
      </c>
      <c r="CM9" s="162">
        <v>219.7</v>
      </c>
      <c r="CN9" s="162">
        <v>-15.53</v>
      </c>
      <c r="CO9" s="162">
        <v>0</v>
      </c>
      <c r="CP9" s="162">
        <v>0</v>
      </c>
      <c r="CQ9" s="162">
        <v>0</v>
      </c>
      <c r="CR9" s="162">
        <v>57.857700000000001</v>
      </c>
      <c r="CS9" s="162">
        <v>58.195</v>
      </c>
      <c r="CT9" s="162">
        <v>-9.7108000000000008</v>
      </c>
      <c r="CU9" s="162">
        <v>-93.932000000000002</v>
      </c>
      <c r="CV9" s="162">
        <v>-10.0114</v>
      </c>
      <c r="CW9" s="162">
        <v>14.5952</v>
      </c>
      <c r="CX9" s="162">
        <v>56.93</v>
      </c>
      <c r="CY9" s="162">
        <v>30.22</v>
      </c>
      <c r="CZ9" s="162">
        <v>39.851100000000002</v>
      </c>
      <c r="DA9" s="162">
        <v>37.944000000000003</v>
      </c>
      <c r="DB9" s="162">
        <v>29.343599999999999</v>
      </c>
      <c r="DC9" s="163"/>
      <c r="DD9" s="162">
        <v>110.33369999999999</v>
      </c>
      <c r="DE9" s="162">
        <v>109.8596</v>
      </c>
      <c r="DF9" s="162">
        <v>-139.86920000000001</v>
      </c>
      <c r="DG9" s="163"/>
      <c r="DH9" s="162">
        <v>-16.151800000000001</v>
      </c>
      <c r="DI9" s="162">
        <v>-78.400000000000006</v>
      </c>
      <c r="DJ9" s="162">
        <v>-77.099999999999994</v>
      </c>
      <c r="DK9" s="162">
        <v>25.111999999999998</v>
      </c>
      <c r="DL9" s="162">
        <v>43.368499999999997</v>
      </c>
      <c r="DM9" s="162">
        <v>46.509599999999999</v>
      </c>
      <c r="DN9" s="162">
        <v>62.127699999999997</v>
      </c>
      <c r="DO9" s="162">
        <v>43.47</v>
      </c>
      <c r="DP9" s="162">
        <v>-4.2</v>
      </c>
      <c r="DQ9" s="162">
        <v>53.583500000000001</v>
      </c>
      <c r="DR9" s="162">
        <v>138.25290000000001</v>
      </c>
      <c r="DS9" s="162">
        <v>-10.55</v>
      </c>
      <c r="DT9" s="162">
        <v>-10.64</v>
      </c>
      <c r="DU9" s="162">
        <v>72.89</v>
      </c>
      <c r="DV9" s="162">
        <v>53.13</v>
      </c>
      <c r="DW9" s="162">
        <v>138.10910000000001</v>
      </c>
      <c r="DX9" s="162">
        <v>135.80000000000001</v>
      </c>
      <c r="DY9" s="162">
        <v>-47.358400000000003</v>
      </c>
      <c r="DZ9" s="162">
        <v>-46.2545</v>
      </c>
      <c r="EA9" s="162">
        <v>181.9804</v>
      </c>
      <c r="EB9" s="162">
        <v>143.86330000000001</v>
      </c>
      <c r="EC9" s="162">
        <v>137.30119999999999</v>
      </c>
      <c r="ED9" s="162">
        <v>140.9854</v>
      </c>
      <c r="EE9" s="162">
        <v>99.237799999999993</v>
      </c>
      <c r="EF9" s="162">
        <v>81.6999</v>
      </c>
      <c r="EG9" s="162">
        <v>-26.972999999999999</v>
      </c>
      <c r="EH9" s="162">
        <v>326.96550000000002</v>
      </c>
      <c r="EI9" s="162">
        <v>310.58909999999997</v>
      </c>
      <c r="EJ9" s="163"/>
      <c r="EK9" s="162">
        <v>-31.490100000000002</v>
      </c>
      <c r="EL9" s="162">
        <v>-29.467600000000001</v>
      </c>
      <c r="EM9" s="162">
        <v>0</v>
      </c>
      <c r="EN9" s="162">
        <v>30.193999999999999</v>
      </c>
      <c r="EO9" s="162">
        <v>28.158300000000001</v>
      </c>
      <c r="EP9" s="162">
        <v>153.66</v>
      </c>
      <c r="EQ9" s="162">
        <v>-80.313699999999997</v>
      </c>
      <c r="ER9" s="162">
        <v>-81.018000000000001</v>
      </c>
      <c r="ES9" s="162">
        <v>-43.4223</v>
      </c>
      <c r="ET9" s="162">
        <v>0</v>
      </c>
      <c r="EU9" s="162">
        <v>-14.87</v>
      </c>
      <c r="EV9" s="162">
        <v>105</v>
      </c>
      <c r="EW9" s="162">
        <v>13.6396</v>
      </c>
      <c r="EX9" s="162">
        <v>2.1288999999999998</v>
      </c>
      <c r="EY9" s="162">
        <v>-38.274099999999997</v>
      </c>
      <c r="EZ9" s="162">
        <v>-37.597000000000001</v>
      </c>
      <c r="FA9" s="162">
        <v>8.1438000000000006</v>
      </c>
      <c r="FB9" s="162">
        <v>-79.376599999999996</v>
      </c>
      <c r="FC9" s="162">
        <v>50.532200000000003</v>
      </c>
      <c r="FD9" s="162">
        <v>23.9785</v>
      </c>
      <c r="FE9" s="163"/>
      <c r="FF9" s="162">
        <v>23.7593</v>
      </c>
      <c r="FG9" s="162">
        <v>41.44</v>
      </c>
      <c r="FH9" s="162">
        <v>42.007800000000003</v>
      </c>
      <c r="FI9" s="162">
        <v>40.974800000000002</v>
      </c>
      <c r="FJ9" s="162">
        <v>70.499099999999999</v>
      </c>
      <c r="FK9" s="162">
        <v>69.326899999999995</v>
      </c>
      <c r="FL9" s="162">
        <v>-124.9224</v>
      </c>
      <c r="FM9" s="162">
        <v>49.168999999999997</v>
      </c>
      <c r="FN9" s="162">
        <v>49.078299999999999</v>
      </c>
      <c r="FO9" s="162">
        <v>-103.4978</v>
      </c>
      <c r="FP9" s="162">
        <v>-95.463099999999997</v>
      </c>
      <c r="FQ9" s="162">
        <v>-24.175799999999999</v>
      </c>
      <c r="FR9" s="162">
        <v>-36.880000000000003</v>
      </c>
      <c r="FS9" s="162">
        <v>13.072100000000001</v>
      </c>
      <c r="FT9" s="162">
        <v>0.89139999999999997</v>
      </c>
      <c r="FU9" s="162">
        <v>-8.3699999999999992</v>
      </c>
      <c r="FV9" s="162">
        <v>22.17</v>
      </c>
      <c r="FW9" s="162">
        <v>-25.253</v>
      </c>
      <c r="FX9" s="163"/>
      <c r="FY9" s="162">
        <v>-15.01</v>
      </c>
      <c r="FZ9" s="162">
        <v>4.5220000000000002</v>
      </c>
      <c r="GA9" s="163"/>
      <c r="GB9" s="162">
        <v>36.909999999999997</v>
      </c>
      <c r="GC9" s="162">
        <v>97.561300000000003</v>
      </c>
      <c r="GD9" s="162">
        <v>103.4722</v>
      </c>
      <c r="GE9" s="162">
        <v>15.19</v>
      </c>
      <c r="GF9" s="162">
        <v>91.392200000000003</v>
      </c>
      <c r="GG9" s="162">
        <v>26.9</v>
      </c>
      <c r="GH9" s="162">
        <v>-20.2333</v>
      </c>
      <c r="GI9" s="162">
        <v>1.6491</v>
      </c>
      <c r="GJ9" s="162">
        <v>2.2029999999999998</v>
      </c>
      <c r="GK9" s="162">
        <v>1.649</v>
      </c>
      <c r="GL9" s="163"/>
      <c r="GM9" s="163"/>
      <c r="GN9" s="162">
        <v>-15.093500000000001</v>
      </c>
      <c r="GO9" s="162">
        <v>-30.9589</v>
      </c>
      <c r="GP9" s="162">
        <v>22.7683</v>
      </c>
      <c r="GQ9" s="162">
        <v>32.110100000000003</v>
      </c>
      <c r="GR9" s="162">
        <v>55.9542</v>
      </c>
      <c r="GS9" s="162">
        <v>54.867199999999997</v>
      </c>
      <c r="GT9" s="162">
        <v>-159.8143</v>
      </c>
      <c r="GU9" s="162">
        <v>-19.974399999999999</v>
      </c>
      <c r="GV9" s="162">
        <v>38.448300000000003</v>
      </c>
      <c r="GW9" s="162">
        <v>-40.008400000000002</v>
      </c>
      <c r="GX9" s="163"/>
      <c r="GY9" s="162">
        <v>5.6069000000000004</v>
      </c>
      <c r="GZ9" s="162">
        <v>5.2736000000000001</v>
      </c>
      <c r="HA9" s="162">
        <v>5.3883999999999999</v>
      </c>
      <c r="HB9" s="162">
        <v>149.85650000000001</v>
      </c>
      <c r="HC9" s="162">
        <v>148.8673</v>
      </c>
      <c r="HD9" s="162">
        <v>282</v>
      </c>
      <c r="HE9" s="162">
        <v>-281.65589999999997</v>
      </c>
      <c r="HF9" s="162">
        <v>-586.91690000000006</v>
      </c>
      <c r="HG9" s="162">
        <v>587.36540000000002</v>
      </c>
      <c r="HH9" s="162">
        <v>577.48050000000001</v>
      </c>
      <c r="HI9" s="162">
        <v>-144.0335</v>
      </c>
      <c r="HJ9" s="162">
        <v>-142.0197</v>
      </c>
      <c r="HK9" s="162">
        <v>-60.650199999999998</v>
      </c>
      <c r="HL9" s="162">
        <v>-53.344700000000003</v>
      </c>
      <c r="HM9" s="162">
        <v>72.343299999999999</v>
      </c>
      <c r="HN9" s="162">
        <v>71.608800000000002</v>
      </c>
      <c r="HO9" s="163"/>
      <c r="HP9" s="162">
        <v>-113.00490000000001</v>
      </c>
      <c r="HQ9" s="162">
        <v>32.918300000000002</v>
      </c>
      <c r="HR9" s="162">
        <v>32.017400000000002</v>
      </c>
      <c r="HS9" s="162">
        <v>-67.438100000000006</v>
      </c>
      <c r="HT9" s="162">
        <v>-67.264099999999999</v>
      </c>
      <c r="HU9" s="162">
        <v>106</v>
      </c>
      <c r="HV9" s="162">
        <v>105.17</v>
      </c>
      <c r="HW9" s="162">
        <v>14.3</v>
      </c>
      <c r="HX9" s="162">
        <v>15.1</v>
      </c>
      <c r="HY9" s="162">
        <v>21.884899999999998</v>
      </c>
      <c r="HZ9" s="162">
        <v>31.36</v>
      </c>
      <c r="IA9" s="162">
        <v>-348.32929999999999</v>
      </c>
      <c r="IB9" s="162">
        <v>109.5577</v>
      </c>
      <c r="IC9" s="162">
        <v>108.1185</v>
      </c>
      <c r="ID9" s="162">
        <v>15</v>
      </c>
      <c r="IE9" s="162">
        <v>-44.5</v>
      </c>
      <c r="IF9" s="162">
        <v>-31.7</v>
      </c>
      <c r="IG9" s="162">
        <v>-31.2</v>
      </c>
      <c r="IH9" s="162">
        <v>1.5610999999999999</v>
      </c>
      <c r="II9" s="163"/>
      <c r="IJ9" s="162">
        <v>-568.75869999999998</v>
      </c>
      <c r="IK9" s="162">
        <v>-282.24329999999998</v>
      </c>
      <c r="IL9" s="162">
        <v>462.04169999999999</v>
      </c>
      <c r="IM9" s="162">
        <v>374.7876</v>
      </c>
      <c r="IN9" s="162">
        <v>-4.3906999999999998</v>
      </c>
      <c r="IO9" s="163"/>
      <c r="IP9" s="162">
        <v>366.43239999999997</v>
      </c>
      <c r="IQ9" s="162">
        <v>-152.6069</v>
      </c>
      <c r="IR9" s="162">
        <v>-223.91640000000001</v>
      </c>
      <c r="IS9" s="162">
        <v>-362.88350000000003</v>
      </c>
      <c r="IT9" s="162">
        <v>101.48480000000001</v>
      </c>
      <c r="IU9" s="162">
        <v>101.71720000000001</v>
      </c>
      <c r="IV9" s="162">
        <v>152.55520000000001</v>
      </c>
      <c r="IW9" s="162">
        <v>-440.18400000000003</v>
      </c>
      <c r="IX9" s="162">
        <v>230.3339</v>
      </c>
      <c r="IY9" s="162">
        <v>-221.38849999999999</v>
      </c>
      <c r="IZ9" s="162">
        <v>222.06720000000001</v>
      </c>
      <c r="JA9" s="162">
        <v>-10.070499999999999</v>
      </c>
      <c r="JB9" s="162">
        <v>30.55</v>
      </c>
      <c r="JC9" s="162">
        <v>5.92</v>
      </c>
      <c r="JD9" s="162">
        <v>0.91600000000000004</v>
      </c>
      <c r="JE9" s="162">
        <v>0.91200000000000003</v>
      </c>
      <c r="JF9" s="162">
        <v>-6.08</v>
      </c>
      <c r="JG9" s="162">
        <v>-17.84</v>
      </c>
      <c r="JH9" s="163"/>
      <c r="JI9" s="162">
        <v>18.3429</v>
      </c>
      <c r="JJ9" s="162">
        <v>-29.970199999999998</v>
      </c>
      <c r="JK9" s="162">
        <v>-40.343299999999999</v>
      </c>
      <c r="JL9" s="162">
        <v>22.9</v>
      </c>
      <c r="JM9" s="162">
        <v>55.396000000000001</v>
      </c>
      <c r="JN9" s="162">
        <v>55.552</v>
      </c>
      <c r="JO9" s="163"/>
      <c r="JP9" s="163"/>
      <c r="JQ9" s="162">
        <v>48.570399999999999</v>
      </c>
      <c r="JR9" s="162">
        <v>46.110100000000003</v>
      </c>
      <c r="JS9" s="162">
        <v>48.471299999999999</v>
      </c>
      <c r="JT9" s="163"/>
      <c r="JU9" s="162">
        <v>45.1</v>
      </c>
      <c r="JV9" s="162">
        <v>21.526700000000002</v>
      </c>
      <c r="JW9" s="162">
        <v>6.88</v>
      </c>
      <c r="JX9" s="163"/>
      <c r="JY9" s="162">
        <v>-53.905700000000003</v>
      </c>
      <c r="JZ9" s="162">
        <v>81.829599999999999</v>
      </c>
      <c r="KA9" s="162">
        <v>61.003</v>
      </c>
      <c r="KB9" s="162">
        <v>-52.3611</v>
      </c>
      <c r="KC9" s="162">
        <v>-80.163300000000007</v>
      </c>
      <c r="KD9" s="162">
        <v>52.5916</v>
      </c>
      <c r="KE9" s="162">
        <v>27.583600000000001</v>
      </c>
      <c r="KF9" s="162">
        <v>-57.3</v>
      </c>
      <c r="KG9" s="162">
        <v>56.9</v>
      </c>
      <c r="KH9" s="162">
        <v>-5.9871999999999996</v>
      </c>
      <c r="KI9" s="162">
        <v>219.68170000000001</v>
      </c>
    </row>
    <row r="10" spans="1:295" ht="18" customHeight="1" x14ac:dyDescent="0.25">
      <c r="A10" s="160" t="s">
        <v>55</v>
      </c>
      <c r="B10" s="160" t="s">
        <v>871</v>
      </c>
      <c r="C10" s="164">
        <v>0</v>
      </c>
      <c r="D10" s="165">
        <v>16.5627</v>
      </c>
      <c r="E10" s="165">
        <v>-24.879799999999999</v>
      </c>
      <c r="F10" s="165">
        <v>10.1921</v>
      </c>
      <c r="G10" s="165">
        <v>20.211500000000001</v>
      </c>
      <c r="H10" s="166"/>
      <c r="I10" s="165">
        <v>41.068100000000001</v>
      </c>
      <c r="J10" s="165">
        <v>-126.2509</v>
      </c>
      <c r="K10" s="165">
        <v>48.969000000000001</v>
      </c>
      <c r="L10" s="165">
        <v>24.7392</v>
      </c>
      <c r="M10" s="165">
        <v>24.165900000000001</v>
      </c>
      <c r="N10" s="165">
        <v>-11.1</v>
      </c>
      <c r="O10" s="165">
        <v>-28.260999999999999</v>
      </c>
      <c r="P10" s="165">
        <v>22</v>
      </c>
      <c r="Q10" s="165">
        <v>9.9359999999999999</v>
      </c>
      <c r="R10" s="166"/>
      <c r="S10" s="165">
        <v>14.1837</v>
      </c>
      <c r="T10" s="165">
        <v>87.9268</v>
      </c>
      <c r="U10" s="165">
        <v>9.1155000000000008</v>
      </c>
      <c r="V10" s="165">
        <v>9.2068999999999992</v>
      </c>
      <c r="W10" s="165">
        <v>14.870799999999999</v>
      </c>
      <c r="X10" s="165">
        <v>13.8354</v>
      </c>
      <c r="Y10" s="165">
        <v>0.52210000000000001</v>
      </c>
      <c r="Z10" s="165">
        <v>8.2057000000000002</v>
      </c>
      <c r="AA10" s="166"/>
      <c r="AB10" s="166"/>
      <c r="AC10" s="165">
        <v>-68.72</v>
      </c>
      <c r="AD10" s="165">
        <v>-68.34</v>
      </c>
      <c r="AE10" s="166"/>
      <c r="AF10" s="165">
        <v>11.1</v>
      </c>
      <c r="AG10" s="165">
        <v>26.4</v>
      </c>
      <c r="AH10" s="165">
        <v>6.1550000000000002</v>
      </c>
      <c r="AI10" s="165">
        <v>0.16300000000000001</v>
      </c>
      <c r="AJ10" s="164">
        <v>-51.43</v>
      </c>
      <c r="AK10" s="165">
        <v>-51.43</v>
      </c>
      <c r="AL10" s="165">
        <v>-74.099999999999994</v>
      </c>
      <c r="AM10" s="165">
        <v>52.17</v>
      </c>
      <c r="AN10" s="165">
        <v>51.99</v>
      </c>
      <c r="AO10" s="165">
        <v>9.7972999999999999</v>
      </c>
      <c r="AP10" s="165">
        <v>12.932700000000001</v>
      </c>
      <c r="AQ10" s="165">
        <v>60.470500000000001</v>
      </c>
      <c r="AR10" s="165">
        <v>62.975299999999997</v>
      </c>
      <c r="AS10" s="165">
        <v>40.080800000000004</v>
      </c>
      <c r="AT10" s="165">
        <v>-53.413899999999998</v>
      </c>
      <c r="AU10" s="165">
        <v>-52.944000000000003</v>
      </c>
      <c r="AV10" s="165">
        <v>30.308</v>
      </c>
      <c r="AW10" s="165">
        <v>18.006</v>
      </c>
      <c r="AX10" s="165">
        <v>71.539299999999997</v>
      </c>
      <c r="AY10" s="165">
        <v>71.352800000000002</v>
      </c>
      <c r="AZ10" s="165">
        <v>-33.690600000000003</v>
      </c>
      <c r="BA10" s="165">
        <v>-36.792299999999997</v>
      </c>
      <c r="BB10" s="165">
        <v>-348.81939999999997</v>
      </c>
      <c r="BC10" s="165">
        <v>4.1524999999999999</v>
      </c>
      <c r="BD10" s="165">
        <v>-1.5</v>
      </c>
      <c r="BE10" s="165">
        <v>-1.6</v>
      </c>
      <c r="BF10" s="165">
        <v>59.2836</v>
      </c>
      <c r="BG10" s="165">
        <v>58.078499999999998</v>
      </c>
      <c r="BH10" s="165">
        <v>-4.7958999999999996</v>
      </c>
      <c r="BI10" s="166"/>
      <c r="BJ10" s="165">
        <v>-45.540100000000002</v>
      </c>
      <c r="BK10" s="165">
        <v>5.0247999999999999</v>
      </c>
      <c r="BL10" s="166"/>
      <c r="BM10" s="165">
        <v>2.7589000000000001</v>
      </c>
      <c r="BN10" s="165">
        <v>375.62169999999998</v>
      </c>
      <c r="BO10" s="165">
        <v>94.393699999999995</v>
      </c>
      <c r="BP10" s="165">
        <v>94.363200000000006</v>
      </c>
      <c r="BQ10" s="165">
        <v>-282.79050000000001</v>
      </c>
      <c r="BR10" s="165">
        <v>431.97059999999999</v>
      </c>
      <c r="BS10" s="166"/>
      <c r="BT10" s="165">
        <v>-130.8151</v>
      </c>
      <c r="BU10" s="165">
        <v>131.77199999999999</v>
      </c>
      <c r="BV10" s="165">
        <v>83.708500000000001</v>
      </c>
      <c r="BW10" s="165">
        <v>24.8</v>
      </c>
      <c r="BX10" s="165">
        <v>21.75</v>
      </c>
      <c r="BY10" s="165">
        <v>41.02</v>
      </c>
      <c r="BZ10" s="165">
        <v>67.180000000000007</v>
      </c>
      <c r="CA10" s="165">
        <v>-70.055400000000006</v>
      </c>
      <c r="CB10" s="165">
        <v>-69.787499999999994</v>
      </c>
      <c r="CC10" s="165">
        <v>145.9521</v>
      </c>
      <c r="CD10" s="165">
        <v>146.34719999999999</v>
      </c>
      <c r="CE10" s="165">
        <v>29.553599999999999</v>
      </c>
      <c r="CF10" s="165">
        <v>-127.42359999999999</v>
      </c>
      <c r="CG10" s="165">
        <v>-127.907</v>
      </c>
      <c r="CH10" s="165">
        <v>-2.2873999999999999</v>
      </c>
      <c r="CI10" s="165">
        <v>-95.573999999999998</v>
      </c>
      <c r="CJ10" s="166"/>
      <c r="CK10" s="166"/>
      <c r="CL10" s="165">
        <v>19.899999999999999</v>
      </c>
      <c r="CM10" s="165">
        <v>191.5</v>
      </c>
      <c r="CN10" s="165">
        <v>-15.26</v>
      </c>
      <c r="CO10" s="165">
        <v>3.4706000000000001</v>
      </c>
      <c r="CP10" s="165">
        <v>3.0531000000000001</v>
      </c>
      <c r="CQ10" s="165">
        <v>3.7054</v>
      </c>
      <c r="CR10" s="165">
        <v>61.889000000000003</v>
      </c>
      <c r="CS10" s="165">
        <v>62.293199999999999</v>
      </c>
      <c r="CT10" s="165">
        <v>-17.039100000000001</v>
      </c>
      <c r="CU10" s="165">
        <v>-85.994500000000002</v>
      </c>
      <c r="CV10" s="165">
        <v>-18.776800000000001</v>
      </c>
      <c r="CW10" s="165">
        <v>13.9716</v>
      </c>
      <c r="CX10" s="165">
        <v>52.59</v>
      </c>
      <c r="CY10" s="165">
        <v>28.3</v>
      </c>
      <c r="CZ10" s="165">
        <v>38.444800000000001</v>
      </c>
      <c r="DA10" s="165">
        <v>36.625700000000002</v>
      </c>
      <c r="DB10" s="165">
        <v>28.0581</v>
      </c>
      <c r="DC10" s="166"/>
      <c r="DD10" s="165">
        <v>95.612799999999993</v>
      </c>
      <c r="DE10" s="165">
        <v>96.417199999999994</v>
      </c>
      <c r="DF10" s="165">
        <v>-109.05670000000001</v>
      </c>
      <c r="DG10" s="166"/>
      <c r="DH10" s="165">
        <v>-15.607200000000001</v>
      </c>
      <c r="DI10" s="165">
        <v>-78.400000000000006</v>
      </c>
      <c r="DJ10" s="165">
        <v>-77.099999999999994</v>
      </c>
      <c r="DK10" s="165">
        <v>25.079000000000001</v>
      </c>
      <c r="DL10" s="165">
        <v>41.610700000000001</v>
      </c>
      <c r="DM10" s="165">
        <v>40.873899999999999</v>
      </c>
      <c r="DN10" s="165">
        <v>59.783900000000003</v>
      </c>
      <c r="DO10" s="165">
        <v>41.69</v>
      </c>
      <c r="DP10" s="165">
        <v>-2.75</v>
      </c>
      <c r="DQ10" s="165">
        <v>51.165500000000002</v>
      </c>
      <c r="DR10" s="165">
        <v>107.11109999999999</v>
      </c>
      <c r="DS10" s="165">
        <v>-10.62</v>
      </c>
      <c r="DT10" s="165">
        <v>-10.69</v>
      </c>
      <c r="DU10" s="165">
        <v>69.87</v>
      </c>
      <c r="DV10" s="165">
        <v>52.06</v>
      </c>
      <c r="DW10" s="165">
        <v>106.8545</v>
      </c>
      <c r="DX10" s="165">
        <v>106.56359999999999</v>
      </c>
      <c r="DY10" s="165">
        <v>-58.274799999999999</v>
      </c>
      <c r="DZ10" s="165">
        <v>-56.3</v>
      </c>
      <c r="EA10" s="165">
        <v>154.7852</v>
      </c>
      <c r="EB10" s="165">
        <v>117.7599</v>
      </c>
      <c r="EC10" s="165">
        <v>112.8523</v>
      </c>
      <c r="ED10" s="165">
        <v>114.75369999999999</v>
      </c>
      <c r="EE10" s="165">
        <v>97.114000000000004</v>
      </c>
      <c r="EF10" s="165">
        <v>79.473799999999997</v>
      </c>
      <c r="EG10" s="165">
        <v>-27.417000000000002</v>
      </c>
      <c r="EH10" s="165">
        <v>291.78960000000001</v>
      </c>
      <c r="EI10" s="165">
        <v>318.0521</v>
      </c>
      <c r="EJ10" s="166"/>
      <c r="EK10" s="165">
        <v>-30.815999999999999</v>
      </c>
      <c r="EL10" s="165">
        <v>-29.267499999999998</v>
      </c>
      <c r="EM10" s="165">
        <v>-9.1150000000000002</v>
      </c>
      <c r="EN10" s="165">
        <v>26.950600000000001</v>
      </c>
      <c r="EO10" s="165">
        <v>24.376799999999999</v>
      </c>
      <c r="EP10" s="165">
        <v>147.51599999999999</v>
      </c>
      <c r="EQ10" s="165">
        <v>-85.266599999999997</v>
      </c>
      <c r="ER10" s="165">
        <v>-85.726299999999995</v>
      </c>
      <c r="ES10" s="165">
        <v>-40.593899999999998</v>
      </c>
      <c r="ET10" s="165">
        <v>16.48</v>
      </c>
      <c r="EU10" s="165">
        <v>-12.43</v>
      </c>
      <c r="EV10" s="165">
        <v>106.2</v>
      </c>
      <c r="EW10" s="165">
        <v>13.221500000000001</v>
      </c>
      <c r="EX10" s="165">
        <v>-3.5352000000000001</v>
      </c>
      <c r="EY10" s="165">
        <v>-38.335799999999999</v>
      </c>
      <c r="EZ10" s="165">
        <v>-37.904299999999999</v>
      </c>
      <c r="FA10" s="165">
        <v>7.1795</v>
      </c>
      <c r="FB10" s="165">
        <v>-76.192099999999996</v>
      </c>
      <c r="FC10" s="165">
        <v>48.137700000000002</v>
      </c>
      <c r="FD10" s="165">
        <v>24.499700000000001</v>
      </c>
      <c r="FE10" s="166"/>
      <c r="FF10" s="165">
        <v>23.6633</v>
      </c>
      <c r="FG10" s="165">
        <v>39.580500000000001</v>
      </c>
      <c r="FH10" s="165">
        <v>40.1753</v>
      </c>
      <c r="FI10" s="165">
        <v>39.645000000000003</v>
      </c>
      <c r="FJ10" s="165">
        <v>70.331599999999995</v>
      </c>
      <c r="FK10" s="165">
        <v>69.326899999999995</v>
      </c>
      <c r="FL10" s="165">
        <v>-134.4674</v>
      </c>
      <c r="FM10" s="165">
        <v>59.9878</v>
      </c>
      <c r="FN10" s="165">
        <v>58.854399999999998</v>
      </c>
      <c r="FO10" s="165">
        <v>-112.2998</v>
      </c>
      <c r="FP10" s="165">
        <v>-103.2204</v>
      </c>
      <c r="FQ10" s="165">
        <v>-28.958600000000001</v>
      </c>
      <c r="FR10" s="165">
        <v>-37.94</v>
      </c>
      <c r="FS10" s="165">
        <v>13.565300000000001</v>
      </c>
      <c r="FT10" s="165">
        <v>0.84750000000000003</v>
      </c>
      <c r="FU10" s="165">
        <v>-8.5399999999999991</v>
      </c>
      <c r="FV10" s="165">
        <v>20.72</v>
      </c>
      <c r="FW10" s="165">
        <v>-28.984400000000001</v>
      </c>
      <c r="FX10" s="166"/>
      <c r="FY10" s="165">
        <v>-15.340999999999999</v>
      </c>
      <c r="FZ10" s="165">
        <v>4.4420000000000002</v>
      </c>
      <c r="GA10" s="166"/>
      <c r="GB10" s="165">
        <v>34.700000000000003</v>
      </c>
      <c r="GC10" s="165">
        <v>105.9242</v>
      </c>
      <c r="GD10" s="165">
        <v>113.57989999999999</v>
      </c>
      <c r="GE10" s="166"/>
      <c r="GF10" s="165">
        <v>87.908799999999999</v>
      </c>
      <c r="GG10" s="165">
        <v>25.4</v>
      </c>
      <c r="GH10" s="165">
        <v>-18.707999999999998</v>
      </c>
      <c r="GI10" s="165">
        <v>2.5491999999999999</v>
      </c>
      <c r="GJ10" s="165">
        <v>2.5045999999999999</v>
      </c>
      <c r="GK10" s="165">
        <v>1.5155000000000001</v>
      </c>
      <c r="GL10" s="166"/>
      <c r="GM10" s="166"/>
      <c r="GN10" s="165">
        <v>-15.5219</v>
      </c>
      <c r="GO10" s="165">
        <v>-28.859300000000001</v>
      </c>
      <c r="GP10" s="165">
        <v>23.410499999999999</v>
      </c>
      <c r="GQ10" s="165">
        <v>30.465800000000002</v>
      </c>
      <c r="GR10" s="165">
        <v>56.041200000000003</v>
      </c>
      <c r="GS10" s="165">
        <v>56.5349</v>
      </c>
      <c r="GT10" s="165">
        <v>-156.51849999999999</v>
      </c>
      <c r="GU10" s="165">
        <v>-19.434000000000001</v>
      </c>
      <c r="GV10" s="165">
        <v>36.649500000000003</v>
      </c>
      <c r="GW10" s="165">
        <v>-37.113300000000002</v>
      </c>
      <c r="GX10" s="165">
        <v>4.0629</v>
      </c>
      <c r="GY10" s="165">
        <v>4.8243999999999998</v>
      </c>
      <c r="GZ10" s="165">
        <v>4.5669000000000004</v>
      </c>
      <c r="HA10" s="165">
        <v>5</v>
      </c>
      <c r="HB10" s="165">
        <v>146.9752</v>
      </c>
      <c r="HC10" s="165">
        <v>148.43819999999999</v>
      </c>
      <c r="HD10" s="165">
        <v>278.7</v>
      </c>
      <c r="HE10" s="165">
        <v>-277.63350000000003</v>
      </c>
      <c r="HF10" s="165">
        <v>-586.851</v>
      </c>
      <c r="HG10" s="165">
        <v>588.76679999999999</v>
      </c>
      <c r="HH10" s="165">
        <v>591.03049999999996</v>
      </c>
      <c r="HI10" s="165">
        <v>-142.31299999999999</v>
      </c>
      <c r="HJ10" s="165">
        <v>-139.1353</v>
      </c>
      <c r="HK10" s="165">
        <v>-62.653500000000001</v>
      </c>
      <c r="HL10" s="165">
        <v>-56.988500000000002</v>
      </c>
      <c r="HM10" s="165">
        <v>74.073899999999995</v>
      </c>
      <c r="HN10" s="165">
        <v>71.672899999999998</v>
      </c>
      <c r="HO10" s="166"/>
      <c r="HP10" s="166"/>
      <c r="HQ10" s="165">
        <v>34.489400000000003</v>
      </c>
      <c r="HR10" s="165">
        <v>33.533499999999997</v>
      </c>
      <c r="HS10" s="165">
        <v>-64.515699999999995</v>
      </c>
      <c r="HT10" s="165">
        <v>-64.764499999999998</v>
      </c>
      <c r="HU10" s="165">
        <v>104.6</v>
      </c>
      <c r="HV10" s="165">
        <v>104.56</v>
      </c>
      <c r="HW10" s="165">
        <v>13.4</v>
      </c>
      <c r="HX10" s="165">
        <v>12.2</v>
      </c>
      <c r="HY10" s="165">
        <v>21.534600000000001</v>
      </c>
      <c r="HZ10" s="165">
        <v>30.32</v>
      </c>
      <c r="IA10" s="165">
        <v>-345.83069999999998</v>
      </c>
      <c r="IB10" s="165">
        <v>109.53879999999999</v>
      </c>
      <c r="IC10" s="165">
        <v>109.33029999999999</v>
      </c>
      <c r="ID10" s="165">
        <v>14.5</v>
      </c>
      <c r="IE10" s="165">
        <v>-44.5</v>
      </c>
      <c r="IF10" s="165">
        <v>-32</v>
      </c>
      <c r="IG10" s="165">
        <v>-32.200000000000003</v>
      </c>
      <c r="IH10" s="166"/>
      <c r="II10" s="165">
        <v>1.2430000000000001</v>
      </c>
      <c r="IJ10" s="165">
        <v>-569.42579999999998</v>
      </c>
      <c r="IK10" s="165">
        <v>-290.23169999999999</v>
      </c>
      <c r="IL10" s="165">
        <v>447.74439999999998</v>
      </c>
      <c r="IM10" s="165">
        <v>367.06529999999998</v>
      </c>
      <c r="IN10" s="165">
        <v>-19.247199999999999</v>
      </c>
      <c r="IO10" s="166"/>
      <c r="IP10" s="165">
        <v>359.18490000000003</v>
      </c>
      <c r="IQ10" s="165">
        <v>-154.20920000000001</v>
      </c>
      <c r="IR10" s="165">
        <v>-220.61930000000001</v>
      </c>
      <c r="IS10" s="165">
        <v>-355.92809999999997</v>
      </c>
      <c r="IT10" s="165">
        <v>95.831500000000005</v>
      </c>
      <c r="IU10" s="165">
        <v>96.420299999999997</v>
      </c>
      <c r="IV10" s="165">
        <v>153.32640000000001</v>
      </c>
      <c r="IW10" s="165">
        <v>-435.64710000000002</v>
      </c>
      <c r="IX10" s="165">
        <v>225.6482</v>
      </c>
      <c r="IY10" s="165">
        <v>-210.53319999999999</v>
      </c>
      <c r="IZ10" s="165">
        <v>211.59</v>
      </c>
      <c r="JA10" s="165">
        <v>-10.625299999999999</v>
      </c>
      <c r="JB10" s="165">
        <v>29.876000000000001</v>
      </c>
      <c r="JC10" s="165">
        <v>6.4</v>
      </c>
      <c r="JD10" s="165">
        <v>1.121</v>
      </c>
      <c r="JE10" s="165">
        <v>1.1060000000000001</v>
      </c>
      <c r="JF10" s="165">
        <v>-7.2</v>
      </c>
      <c r="JG10" s="165">
        <v>-17.760000000000002</v>
      </c>
      <c r="JH10" s="166"/>
      <c r="JI10" s="165">
        <v>18.840299999999999</v>
      </c>
      <c r="JJ10" s="165">
        <v>-31.465599999999998</v>
      </c>
      <c r="JK10" s="165">
        <v>-39.784799999999997</v>
      </c>
      <c r="JL10" s="165">
        <v>24.4</v>
      </c>
      <c r="JM10" s="165">
        <v>53.88</v>
      </c>
      <c r="JN10" s="165">
        <v>56.649000000000001</v>
      </c>
      <c r="JO10" s="166"/>
      <c r="JP10" s="166"/>
      <c r="JQ10" s="165">
        <v>47.2468</v>
      </c>
      <c r="JR10" s="165">
        <v>48.571100000000001</v>
      </c>
      <c r="JS10" s="165">
        <v>46.535800000000002</v>
      </c>
      <c r="JT10" s="166"/>
      <c r="JU10" s="165">
        <v>46.4</v>
      </c>
      <c r="JV10" s="165">
        <v>22.058199999999999</v>
      </c>
      <c r="JW10" s="165">
        <v>6.58</v>
      </c>
      <c r="JX10" s="166"/>
      <c r="JY10" s="165">
        <v>-57.274000000000001</v>
      </c>
      <c r="JZ10" s="165">
        <v>82.410499999999999</v>
      </c>
      <c r="KA10" s="165">
        <v>65.402500000000003</v>
      </c>
      <c r="KB10" s="165">
        <v>-55.767600000000002</v>
      </c>
      <c r="KC10" s="165">
        <v>-81.140900000000002</v>
      </c>
      <c r="KD10" s="165">
        <v>54.872599999999998</v>
      </c>
      <c r="KE10" s="165">
        <v>25.564299999999999</v>
      </c>
      <c r="KF10" s="165">
        <v>-62.5</v>
      </c>
      <c r="KG10" s="165">
        <v>61.3</v>
      </c>
      <c r="KH10" s="165">
        <v>3.5005000000000002</v>
      </c>
      <c r="KI10" s="165">
        <v>215.6061</v>
      </c>
    </row>
    <row r="11" spans="1:295" ht="18" customHeight="1" x14ac:dyDescent="0.25">
      <c r="A11" s="160" t="s">
        <v>55</v>
      </c>
      <c r="B11" s="160" t="s">
        <v>872</v>
      </c>
      <c r="C11" s="164">
        <v>0</v>
      </c>
      <c r="D11" s="165">
        <v>16.320799999999998</v>
      </c>
      <c r="E11" s="165">
        <v>-24.584599999999998</v>
      </c>
      <c r="F11" s="165">
        <v>10.0143</v>
      </c>
      <c r="G11" s="165">
        <v>19.665500000000002</v>
      </c>
      <c r="H11" s="166"/>
      <c r="I11" s="165">
        <v>39.761699999999998</v>
      </c>
      <c r="J11" s="165">
        <v>-126.9345</v>
      </c>
      <c r="K11" s="165">
        <v>46.404299999999999</v>
      </c>
      <c r="L11" s="165">
        <v>23.593299999999999</v>
      </c>
      <c r="M11" s="165">
        <v>23.092700000000001</v>
      </c>
      <c r="N11" s="165">
        <v>-11.1</v>
      </c>
      <c r="O11" s="165">
        <v>-27.83</v>
      </c>
      <c r="P11" s="165">
        <v>22</v>
      </c>
      <c r="Q11" s="165">
        <v>10.763999999999999</v>
      </c>
      <c r="R11" s="165">
        <v>-22</v>
      </c>
      <c r="S11" s="165">
        <v>14.321</v>
      </c>
      <c r="T11" s="165">
        <v>86.5608</v>
      </c>
      <c r="U11" s="165">
        <v>8.8407</v>
      </c>
      <c r="V11" s="165">
        <v>8.5556999999999999</v>
      </c>
      <c r="W11" s="165">
        <v>14.409700000000001</v>
      </c>
      <c r="X11" s="165">
        <v>13.988200000000001</v>
      </c>
      <c r="Y11" s="165">
        <v>0.51270000000000004</v>
      </c>
      <c r="Z11" s="165">
        <v>8.1405999999999992</v>
      </c>
      <c r="AA11" s="166"/>
      <c r="AB11" s="166"/>
      <c r="AC11" s="165">
        <v>-67.150000000000006</v>
      </c>
      <c r="AD11" s="165">
        <v>-66.95</v>
      </c>
      <c r="AE11" s="166"/>
      <c r="AF11" s="165">
        <v>11.1</v>
      </c>
      <c r="AG11" s="165">
        <v>26.4</v>
      </c>
      <c r="AH11" s="165">
        <v>6.0609999999999999</v>
      </c>
      <c r="AI11" s="165">
        <v>0.16200000000000001</v>
      </c>
      <c r="AJ11" s="164">
        <v>-54.16</v>
      </c>
      <c r="AK11" s="165">
        <v>-54.16</v>
      </c>
      <c r="AL11" s="165">
        <v>-64.86</v>
      </c>
      <c r="AM11" s="165">
        <v>54.87</v>
      </c>
      <c r="AN11" s="165">
        <v>54.81</v>
      </c>
      <c r="AO11" s="165">
        <v>9.7871000000000006</v>
      </c>
      <c r="AP11" s="165">
        <v>12.9953</v>
      </c>
      <c r="AQ11" s="165">
        <v>89.971500000000006</v>
      </c>
      <c r="AR11" s="165">
        <v>92.383499999999998</v>
      </c>
      <c r="AS11" s="165">
        <v>37.9666</v>
      </c>
      <c r="AT11" s="165">
        <v>-55.008800000000001</v>
      </c>
      <c r="AU11" s="165">
        <v>-55.401000000000003</v>
      </c>
      <c r="AV11" s="165">
        <v>30.494900000000001</v>
      </c>
      <c r="AW11" s="165">
        <v>29.418199999999999</v>
      </c>
      <c r="AX11" s="165">
        <v>68.233000000000004</v>
      </c>
      <c r="AY11" s="165">
        <v>71.411500000000004</v>
      </c>
      <c r="AZ11" s="165">
        <v>-20.358699999999999</v>
      </c>
      <c r="BA11" s="165">
        <v>-23.377500000000001</v>
      </c>
      <c r="BB11" s="165">
        <v>-345.33109999999999</v>
      </c>
      <c r="BC11" s="165">
        <v>4.9096000000000002</v>
      </c>
      <c r="BD11" s="165">
        <v>-2</v>
      </c>
      <c r="BE11" s="165">
        <v>-2</v>
      </c>
      <c r="BF11" s="165">
        <v>59.825400000000002</v>
      </c>
      <c r="BG11" s="165">
        <v>59.384300000000003</v>
      </c>
      <c r="BH11" s="165">
        <v>-4.3692000000000002</v>
      </c>
      <c r="BI11" s="166"/>
      <c r="BJ11" s="165">
        <v>-46.910400000000003</v>
      </c>
      <c r="BK11" s="165">
        <v>4.0262000000000002</v>
      </c>
      <c r="BL11" s="166"/>
      <c r="BM11" s="165">
        <v>2.4310999999999998</v>
      </c>
      <c r="BN11" s="165">
        <v>375.13339999999999</v>
      </c>
      <c r="BO11" s="165">
        <v>82.613600000000005</v>
      </c>
      <c r="BP11" s="165">
        <v>82.369399999999999</v>
      </c>
      <c r="BQ11" s="165">
        <v>-259.16250000000002</v>
      </c>
      <c r="BR11" s="165">
        <v>419.75060000000002</v>
      </c>
      <c r="BS11" s="166"/>
      <c r="BT11" s="165">
        <v>-131.49449999999999</v>
      </c>
      <c r="BU11" s="165">
        <v>133.64689999999999</v>
      </c>
      <c r="BV11" s="165">
        <v>80.505099999999999</v>
      </c>
      <c r="BW11" s="165">
        <v>24.14</v>
      </c>
      <c r="BX11" s="165">
        <v>21.23</v>
      </c>
      <c r="BY11" s="165">
        <v>39.75</v>
      </c>
      <c r="BZ11" s="165">
        <v>65.010000000000005</v>
      </c>
      <c r="CA11" s="165">
        <v>-67.644099999999995</v>
      </c>
      <c r="CB11" s="165">
        <v>-67.912099999999995</v>
      </c>
      <c r="CC11" s="165">
        <v>145.54929999999999</v>
      </c>
      <c r="CD11" s="165">
        <v>145.79490000000001</v>
      </c>
      <c r="CE11" s="165">
        <v>30.759699999999999</v>
      </c>
      <c r="CF11" s="165">
        <v>-125.3347</v>
      </c>
      <c r="CG11" s="165">
        <v>-124.36320000000001</v>
      </c>
      <c r="CH11" s="165">
        <v>-2.3546</v>
      </c>
      <c r="CI11" s="165">
        <v>-98.330399999999997</v>
      </c>
      <c r="CJ11" s="166"/>
      <c r="CK11" s="166"/>
      <c r="CL11" s="165">
        <v>14.6</v>
      </c>
      <c r="CM11" s="165">
        <v>196.7</v>
      </c>
      <c r="CN11" s="165">
        <v>-14.92</v>
      </c>
      <c r="CO11" s="165">
        <v>0</v>
      </c>
      <c r="CP11" s="165">
        <v>0</v>
      </c>
      <c r="CQ11" s="165">
        <v>1.663</v>
      </c>
      <c r="CR11" s="165">
        <v>56.299700000000001</v>
      </c>
      <c r="CS11" s="165">
        <v>56.099600000000002</v>
      </c>
      <c r="CT11" s="165">
        <v>-16.034700000000001</v>
      </c>
      <c r="CU11" s="165">
        <v>-79.816599999999994</v>
      </c>
      <c r="CV11" s="165">
        <v>-18.151299999999999</v>
      </c>
      <c r="CW11" s="165">
        <v>12.980600000000001</v>
      </c>
      <c r="CX11" s="165">
        <v>49.9</v>
      </c>
      <c r="CY11" s="165">
        <v>26.76</v>
      </c>
      <c r="CZ11" s="165">
        <v>37.038600000000002</v>
      </c>
      <c r="DA11" s="165">
        <v>35.307299999999998</v>
      </c>
      <c r="DB11" s="165">
        <v>27.471800000000002</v>
      </c>
      <c r="DC11" s="166"/>
      <c r="DD11" s="165">
        <v>98.394000000000005</v>
      </c>
      <c r="DE11" s="165">
        <v>98.729699999999994</v>
      </c>
      <c r="DF11" s="165">
        <v>-116.98399999999999</v>
      </c>
      <c r="DG11" s="166"/>
      <c r="DH11" s="165">
        <v>-15.209199999999999</v>
      </c>
      <c r="DI11" s="165">
        <v>-73.900000000000006</v>
      </c>
      <c r="DJ11" s="165">
        <v>-72.5</v>
      </c>
      <c r="DK11" s="166"/>
      <c r="DL11" s="165">
        <v>39.852899999999998</v>
      </c>
      <c r="DM11" s="165">
        <v>38.525700000000001</v>
      </c>
      <c r="DN11" s="165">
        <v>56.854199999999999</v>
      </c>
      <c r="DO11" s="165">
        <v>39.93</v>
      </c>
      <c r="DP11" s="165">
        <v>-2.52</v>
      </c>
      <c r="DQ11" s="165">
        <v>52.7</v>
      </c>
      <c r="DR11" s="165">
        <v>115.1015</v>
      </c>
      <c r="DS11" s="165">
        <v>-10.3</v>
      </c>
      <c r="DT11" s="165">
        <v>-10.51</v>
      </c>
      <c r="DU11" s="165">
        <v>66.45</v>
      </c>
      <c r="DV11" s="165">
        <v>50.05</v>
      </c>
      <c r="DW11" s="165">
        <v>115.3091</v>
      </c>
      <c r="DX11" s="165">
        <v>113.87269999999999</v>
      </c>
      <c r="DY11" s="165">
        <v>-53.441099999999999</v>
      </c>
      <c r="DZ11" s="165">
        <v>-51.990900000000003</v>
      </c>
      <c r="EA11" s="165">
        <v>157.5376</v>
      </c>
      <c r="EB11" s="165">
        <v>120.7744</v>
      </c>
      <c r="EC11" s="165">
        <v>115.1311</v>
      </c>
      <c r="ED11" s="165">
        <v>117.5626</v>
      </c>
      <c r="EE11" s="165">
        <v>96.888800000000003</v>
      </c>
      <c r="EF11" s="165">
        <v>79.596500000000006</v>
      </c>
      <c r="EG11" s="165">
        <v>-27.056000000000001</v>
      </c>
      <c r="EH11" s="165">
        <v>268.95080000000002</v>
      </c>
      <c r="EI11" s="165">
        <v>327.4477</v>
      </c>
      <c r="EJ11" s="166"/>
      <c r="EK11" s="165">
        <v>-31.398099999999999</v>
      </c>
      <c r="EL11" s="165">
        <v>-29.399899999999999</v>
      </c>
      <c r="EM11" s="165">
        <v>0</v>
      </c>
      <c r="EN11" s="165">
        <v>29.986899999999999</v>
      </c>
      <c r="EO11" s="165">
        <v>28.162700000000001</v>
      </c>
      <c r="EP11" s="165">
        <v>152.124</v>
      </c>
      <c r="EQ11" s="165">
        <v>-83.784599999999998</v>
      </c>
      <c r="ER11" s="165">
        <v>-85.264600000000002</v>
      </c>
      <c r="ES11" s="165">
        <v>-43.125799999999998</v>
      </c>
      <c r="ET11" s="165">
        <v>0</v>
      </c>
      <c r="EU11" s="165">
        <v>-13.67</v>
      </c>
      <c r="EV11" s="165">
        <v>114.7</v>
      </c>
      <c r="EW11" s="165">
        <v>12.942500000000001</v>
      </c>
      <c r="EX11" s="165">
        <v>5.7826000000000004</v>
      </c>
      <c r="EY11" s="165">
        <v>-38.933900000000001</v>
      </c>
      <c r="EZ11" s="165">
        <v>-37.906599999999997</v>
      </c>
      <c r="FA11" s="165">
        <v>8.7779000000000007</v>
      </c>
      <c r="FB11" s="165">
        <v>-76.168999999999997</v>
      </c>
      <c r="FC11" s="165">
        <v>50.494100000000003</v>
      </c>
      <c r="FD11" s="165">
        <v>24.318999999999999</v>
      </c>
      <c r="FE11" s="166"/>
      <c r="FF11" s="165">
        <v>23.991199999999999</v>
      </c>
      <c r="FG11" s="165">
        <v>40.200200000000002</v>
      </c>
      <c r="FH11" s="165">
        <v>40.183700000000002</v>
      </c>
      <c r="FI11" s="165">
        <v>39.241399999999999</v>
      </c>
      <c r="FJ11" s="165">
        <v>68.322199999999995</v>
      </c>
      <c r="FK11" s="165">
        <v>67.6524</v>
      </c>
      <c r="FL11" s="165">
        <v>-134.63489999999999</v>
      </c>
      <c r="FM11" s="165">
        <v>55.289200000000001</v>
      </c>
      <c r="FN11" s="165">
        <v>55.506700000000002</v>
      </c>
      <c r="FO11" s="165">
        <v>-110.4543</v>
      </c>
      <c r="FP11" s="165">
        <v>-102.40049999999999</v>
      </c>
      <c r="FQ11" s="165">
        <v>-27.925799999999999</v>
      </c>
      <c r="FR11" s="165">
        <v>-38.450000000000003</v>
      </c>
      <c r="FS11" s="165">
        <v>13.077</v>
      </c>
      <c r="FT11" s="165">
        <v>0.7974</v>
      </c>
      <c r="FU11" s="165">
        <v>-8.23</v>
      </c>
      <c r="FV11" s="165">
        <v>20.83</v>
      </c>
      <c r="FW11" s="165">
        <v>-28.802900000000001</v>
      </c>
      <c r="FX11" s="166"/>
      <c r="FY11" s="165">
        <v>-15.512</v>
      </c>
      <c r="FZ11" s="165">
        <v>4.4000000000000004</v>
      </c>
      <c r="GA11" s="166"/>
      <c r="GB11" s="165">
        <v>35.18</v>
      </c>
      <c r="GC11" s="165">
        <v>104.0316</v>
      </c>
      <c r="GD11" s="165">
        <v>111.1944</v>
      </c>
      <c r="GE11" s="165">
        <v>14.92</v>
      </c>
      <c r="GF11" s="165">
        <v>88.563699999999997</v>
      </c>
      <c r="GG11" s="165">
        <v>25.9</v>
      </c>
      <c r="GH11" s="165">
        <v>-18.955500000000001</v>
      </c>
      <c r="GI11" s="165">
        <v>2.4975999999999998</v>
      </c>
      <c r="GJ11" s="165">
        <v>2.9481999999999999</v>
      </c>
      <c r="GK11" s="165">
        <v>1.4638</v>
      </c>
      <c r="GL11" s="166"/>
      <c r="GM11" s="166"/>
      <c r="GN11" s="165">
        <v>-15.3575</v>
      </c>
      <c r="GO11" s="165">
        <v>-27.289400000000001</v>
      </c>
      <c r="GP11" s="165">
        <v>22.943200000000001</v>
      </c>
      <c r="GQ11" s="165">
        <v>28.5733</v>
      </c>
      <c r="GR11" s="165">
        <v>54.387900000000002</v>
      </c>
      <c r="GS11" s="165">
        <v>54.426400000000001</v>
      </c>
      <c r="GT11" s="165">
        <v>-153.43680000000001</v>
      </c>
      <c r="GU11" s="165">
        <v>-18.804200000000002</v>
      </c>
      <c r="GV11" s="165">
        <v>35.956200000000003</v>
      </c>
      <c r="GW11" s="165">
        <v>-35.7699</v>
      </c>
      <c r="GX11" s="165">
        <v>4.5903999999999998</v>
      </c>
      <c r="GY11" s="165">
        <v>4.1407999999999996</v>
      </c>
      <c r="GZ11" s="165">
        <v>3.8391999999999999</v>
      </c>
      <c r="HA11" s="165">
        <v>6</v>
      </c>
      <c r="HB11" s="165">
        <v>151.4821</v>
      </c>
      <c r="HC11" s="165">
        <v>150.16480000000001</v>
      </c>
      <c r="HD11" s="165">
        <v>286.60000000000002</v>
      </c>
      <c r="HE11" s="165">
        <v>-283.1934</v>
      </c>
      <c r="HF11" s="165">
        <v>-598.06949999999995</v>
      </c>
      <c r="HG11" s="165">
        <v>600.0607</v>
      </c>
      <c r="HH11" s="165">
        <v>603.18870000000004</v>
      </c>
      <c r="HI11" s="165">
        <v>-145.37649999999999</v>
      </c>
      <c r="HJ11" s="165">
        <v>-142.25040000000001</v>
      </c>
      <c r="HK11" s="165">
        <v>-63.248899999999999</v>
      </c>
      <c r="HL11" s="165">
        <v>-55.604199999999999</v>
      </c>
      <c r="HM11" s="165">
        <v>76.728999999999999</v>
      </c>
      <c r="HN11" s="165">
        <v>74.7273</v>
      </c>
      <c r="HO11" s="166"/>
      <c r="HP11" s="166"/>
      <c r="HQ11" s="165">
        <v>33.489600000000003</v>
      </c>
      <c r="HR11" s="165">
        <v>32.830399999999997</v>
      </c>
      <c r="HS11" s="165">
        <v>-63.200200000000002</v>
      </c>
      <c r="HT11" s="165">
        <v>-64.085300000000004</v>
      </c>
      <c r="HU11" s="165">
        <v>104.51</v>
      </c>
      <c r="HV11" s="165">
        <v>102.86</v>
      </c>
      <c r="HW11" s="165">
        <v>15.1</v>
      </c>
      <c r="HX11" s="165">
        <v>16.100000000000001</v>
      </c>
      <c r="HY11" s="165">
        <v>21.534600000000001</v>
      </c>
      <c r="HZ11" s="165">
        <v>30.08</v>
      </c>
      <c r="IA11" s="165">
        <v>-343.4178</v>
      </c>
      <c r="IB11" s="165">
        <v>108.1245</v>
      </c>
      <c r="IC11" s="165">
        <v>108.43689999999999</v>
      </c>
      <c r="ID11" s="165">
        <v>14.5</v>
      </c>
      <c r="IE11" s="165">
        <v>-46.3</v>
      </c>
      <c r="IF11" s="165">
        <v>-32</v>
      </c>
      <c r="IG11" s="165">
        <v>-32.299999999999997</v>
      </c>
      <c r="IH11" s="165">
        <v>1.4535</v>
      </c>
      <c r="II11" s="166"/>
      <c r="IJ11" s="165">
        <v>-596.55430000000001</v>
      </c>
      <c r="IK11" s="165">
        <v>-304.21609999999998</v>
      </c>
      <c r="IL11" s="165">
        <v>441.5027</v>
      </c>
      <c r="IM11" s="165">
        <v>362.58800000000002</v>
      </c>
      <c r="IN11" s="165">
        <v>-29.710599999999999</v>
      </c>
      <c r="IO11" s="166"/>
      <c r="IP11" s="165">
        <v>353.46859999999998</v>
      </c>
      <c r="IQ11" s="165">
        <v>-152.57650000000001</v>
      </c>
      <c r="IR11" s="165">
        <v>-218.08779999999999</v>
      </c>
      <c r="IS11" s="165">
        <v>-351.60660000000001</v>
      </c>
      <c r="IT11" s="165">
        <v>97.400700000000001</v>
      </c>
      <c r="IU11" s="165">
        <v>98.245900000000006</v>
      </c>
      <c r="IV11" s="165">
        <v>151.5284</v>
      </c>
      <c r="IW11" s="165">
        <v>-432.10250000000002</v>
      </c>
      <c r="IX11" s="165">
        <v>227.62430000000001</v>
      </c>
      <c r="IY11" s="165">
        <v>-209.84020000000001</v>
      </c>
      <c r="IZ11" s="165">
        <v>214.87219999999999</v>
      </c>
      <c r="JA11" s="165">
        <v>-10.465999999999999</v>
      </c>
      <c r="JB11" s="165">
        <v>30.384</v>
      </c>
      <c r="JC11" s="165">
        <v>7.04</v>
      </c>
      <c r="JD11" s="165">
        <v>1.1759999999999999</v>
      </c>
      <c r="JE11" s="165">
        <v>1.171</v>
      </c>
      <c r="JF11" s="165">
        <v>-6.08</v>
      </c>
      <c r="JG11" s="165">
        <v>-18.079999999999998</v>
      </c>
      <c r="JH11" s="166"/>
      <c r="JI11" s="165">
        <v>18.3123</v>
      </c>
      <c r="JJ11" s="165">
        <v>-32.2866</v>
      </c>
      <c r="JK11" s="165">
        <v>-40.459299999999999</v>
      </c>
      <c r="JL11" s="165">
        <v>25.6</v>
      </c>
      <c r="JM11" s="165">
        <v>56.600999999999999</v>
      </c>
      <c r="JN11" s="165">
        <v>57.85</v>
      </c>
      <c r="JO11" s="166"/>
      <c r="JP11" s="166"/>
      <c r="JQ11" s="165">
        <v>50.1267</v>
      </c>
      <c r="JR11" s="165">
        <v>50.041499999999999</v>
      </c>
      <c r="JS11" s="165">
        <v>49.422699999999999</v>
      </c>
      <c r="JT11" s="166"/>
      <c r="JU11" s="165">
        <v>43.9</v>
      </c>
      <c r="JV11" s="165">
        <v>22.505700000000001</v>
      </c>
      <c r="JW11" s="165">
        <v>6.27</v>
      </c>
      <c r="JX11" s="166"/>
      <c r="JY11" s="165">
        <v>-55.375300000000003</v>
      </c>
      <c r="JZ11" s="165">
        <v>83.559799999999996</v>
      </c>
      <c r="KA11" s="165">
        <v>63.747900000000001</v>
      </c>
      <c r="KB11" s="165">
        <v>-54.113999999999997</v>
      </c>
      <c r="KC11" s="165">
        <v>-81.6541</v>
      </c>
      <c r="KD11" s="165">
        <v>55.5946</v>
      </c>
      <c r="KE11" s="165">
        <v>24.999199999999998</v>
      </c>
      <c r="KF11" s="165">
        <v>-56.5</v>
      </c>
      <c r="KG11" s="165">
        <v>57.2</v>
      </c>
      <c r="KH11" s="165">
        <v>6.5693000000000001</v>
      </c>
      <c r="KI11" s="165">
        <v>205.95150000000001</v>
      </c>
    </row>
    <row r="12" spans="1:295" ht="18" customHeight="1" x14ac:dyDescent="0.25">
      <c r="A12" s="160" t="s">
        <v>55</v>
      </c>
      <c r="B12" s="160" t="s">
        <v>873</v>
      </c>
      <c r="C12" s="164">
        <v>0</v>
      </c>
      <c r="D12" s="165">
        <v>15.9453</v>
      </c>
      <c r="E12" s="165">
        <v>-24.069099999999999</v>
      </c>
      <c r="F12" s="165">
        <v>9.5532000000000004</v>
      </c>
      <c r="G12" s="165">
        <v>20.3187</v>
      </c>
      <c r="H12" s="166"/>
      <c r="I12" s="165">
        <v>38.159399999999998</v>
      </c>
      <c r="J12" s="165">
        <v>-124.78619999999999</v>
      </c>
      <c r="K12" s="165">
        <v>45.262099999999997</v>
      </c>
      <c r="L12" s="165">
        <v>22.941299999999998</v>
      </c>
      <c r="M12" s="165">
        <v>22.2591</v>
      </c>
      <c r="N12" s="165">
        <v>-6.66</v>
      </c>
      <c r="O12" s="165">
        <v>-27.658000000000001</v>
      </c>
      <c r="P12" s="165">
        <v>22</v>
      </c>
      <c r="Q12" s="165">
        <v>9.9359999999999999</v>
      </c>
      <c r="R12" s="165">
        <v>-22</v>
      </c>
      <c r="S12" s="165">
        <v>14.246</v>
      </c>
      <c r="T12" s="165">
        <v>84.237399999999994</v>
      </c>
      <c r="U12" s="165">
        <v>8.6830999999999996</v>
      </c>
      <c r="V12" s="165">
        <v>8.3871000000000002</v>
      </c>
      <c r="W12" s="165">
        <v>14.411199999999999</v>
      </c>
      <c r="X12" s="165">
        <v>14.5688</v>
      </c>
      <c r="Y12" s="165">
        <v>0.51829999999999998</v>
      </c>
      <c r="Z12" s="165">
        <v>8.7186000000000003</v>
      </c>
      <c r="AA12" s="166"/>
      <c r="AB12" s="166"/>
      <c r="AC12" s="165">
        <v>-66.36</v>
      </c>
      <c r="AD12" s="165">
        <v>-66.25</v>
      </c>
      <c r="AE12" s="166"/>
      <c r="AF12" s="165">
        <v>8.8800000000000008</v>
      </c>
      <c r="AG12" s="166"/>
      <c r="AH12" s="165">
        <v>6.4770000000000003</v>
      </c>
      <c r="AI12" s="165">
        <v>0.16500000000000001</v>
      </c>
      <c r="AJ12" s="164">
        <v>-50.5</v>
      </c>
      <c r="AK12" s="165">
        <v>-50.5</v>
      </c>
      <c r="AL12" s="165">
        <v>-67.05</v>
      </c>
      <c r="AM12" s="165">
        <v>52.76</v>
      </c>
      <c r="AN12" s="165">
        <v>52.34</v>
      </c>
      <c r="AO12" s="165">
        <v>9.2940000000000005</v>
      </c>
      <c r="AP12" s="165">
        <v>13.0055</v>
      </c>
      <c r="AQ12" s="165">
        <v>86.231899999999996</v>
      </c>
      <c r="AR12" s="165">
        <v>90.219499999999996</v>
      </c>
      <c r="AS12" s="165">
        <v>36.857900000000001</v>
      </c>
      <c r="AT12" s="165">
        <v>-53.999099999999999</v>
      </c>
      <c r="AU12" s="165">
        <v>-53.702500000000001</v>
      </c>
      <c r="AV12" s="165">
        <v>32.7089</v>
      </c>
      <c r="AW12" s="165">
        <v>31.6128</v>
      </c>
      <c r="AX12" s="165">
        <v>66.387299999999996</v>
      </c>
      <c r="AY12" s="165">
        <v>67.630799999999994</v>
      </c>
      <c r="AZ12" s="165">
        <v>-15.6267</v>
      </c>
      <c r="BA12" s="165">
        <v>-19.741599999999998</v>
      </c>
      <c r="BB12" s="165">
        <v>-324.76400000000001</v>
      </c>
      <c r="BC12" s="165">
        <v>9.2109000000000005</v>
      </c>
      <c r="BD12" s="165">
        <v>-4</v>
      </c>
      <c r="BE12" s="165">
        <v>-3.9</v>
      </c>
      <c r="BF12" s="165">
        <v>57.820900000000002</v>
      </c>
      <c r="BG12" s="165">
        <v>57.790999999999997</v>
      </c>
      <c r="BH12" s="165">
        <v>-4.0593000000000004</v>
      </c>
      <c r="BI12" s="166"/>
      <c r="BJ12" s="165">
        <v>-44.484499999999997</v>
      </c>
      <c r="BK12" s="165">
        <v>3.8908</v>
      </c>
      <c r="BL12" s="166"/>
      <c r="BM12" s="165">
        <v>2.2037</v>
      </c>
      <c r="BN12" s="165">
        <v>353.923</v>
      </c>
      <c r="BO12" s="165">
        <v>74.648300000000006</v>
      </c>
      <c r="BP12" s="165">
        <v>74.373599999999996</v>
      </c>
      <c r="BQ12" s="165">
        <v>-220.52090000000001</v>
      </c>
      <c r="BR12" s="165">
        <v>409.82</v>
      </c>
      <c r="BS12" s="166"/>
      <c r="BT12" s="165">
        <v>-131.06899999999999</v>
      </c>
      <c r="BU12" s="165">
        <v>132.69710000000001</v>
      </c>
      <c r="BV12" s="165">
        <v>76.872500000000002</v>
      </c>
      <c r="BW12" s="165">
        <v>23.02</v>
      </c>
      <c r="BX12" s="165">
        <v>19.899999999999999</v>
      </c>
      <c r="BY12" s="165">
        <v>37.68</v>
      </c>
      <c r="BZ12" s="165">
        <v>62.65</v>
      </c>
      <c r="CA12" s="165">
        <v>-69.519599999999997</v>
      </c>
      <c r="CB12" s="165">
        <v>-69.117699999999999</v>
      </c>
      <c r="CC12" s="165">
        <v>147.67939999999999</v>
      </c>
      <c r="CD12" s="165">
        <v>149.35239999999999</v>
      </c>
      <c r="CE12" s="165">
        <v>30.835100000000001</v>
      </c>
      <c r="CF12" s="165">
        <v>-120.3317</v>
      </c>
      <c r="CG12" s="165">
        <v>-120.5523</v>
      </c>
      <c r="CH12" s="165">
        <v>-4.0716000000000001</v>
      </c>
      <c r="CI12" s="165">
        <v>-92.081699999999998</v>
      </c>
      <c r="CJ12" s="166"/>
      <c r="CK12" s="166"/>
      <c r="CL12" s="165">
        <v>18</v>
      </c>
      <c r="CM12" s="165">
        <v>185.4</v>
      </c>
      <c r="CN12" s="165">
        <v>-14.53</v>
      </c>
      <c r="CO12" s="165">
        <v>0</v>
      </c>
      <c r="CP12" s="165">
        <v>0</v>
      </c>
      <c r="CQ12" s="165">
        <v>1.8745000000000001</v>
      </c>
      <c r="CR12" s="165">
        <v>55.575400000000002</v>
      </c>
      <c r="CS12" s="165">
        <v>54.847900000000003</v>
      </c>
      <c r="CT12" s="165">
        <v>-19.197099999999999</v>
      </c>
      <c r="CU12" s="165">
        <v>-74.4054</v>
      </c>
      <c r="CV12" s="165">
        <v>-21.450600000000001</v>
      </c>
      <c r="CW12" s="165">
        <v>12.4251</v>
      </c>
      <c r="CX12" s="165">
        <v>47.95</v>
      </c>
      <c r="CY12" s="165">
        <v>25.89</v>
      </c>
      <c r="CZ12" s="165">
        <v>36.101100000000002</v>
      </c>
      <c r="DA12" s="165">
        <v>33.988999999999997</v>
      </c>
      <c r="DB12" s="165">
        <v>26.511299999999999</v>
      </c>
      <c r="DC12" s="166"/>
      <c r="DD12" s="165">
        <v>92.744900000000001</v>
      </c>
      <c r="DE12" s="165">
        <v>91.9084</v>
      </c>
      <c r="DF12" s="165">
        <v>-102.5611</v>
      </c>
      <c r="DG12" s="166"/>
      <c r="DH12" s="165">
        <v>-14.540900000000001</v>
      </c>
      <c r="DI12" s="165">
        <v>-71.099999999999994</v>
      </c>
      <c r="DJ12" s="165">
        <v>-70.2</v>
      </c>
      <c r="DK12" s="165">
        <v>25.084499999999998</v>
      </c>
      <c r="DL12" s="165">
        <v>39.267000000000003</v>
      </c>
      <c r="DM12" s="165">
        <v>35.238100000000003</v>
      </c>
      <c r="DN12" s="165">
        <v>55.096400000000003</v>
      </c>
      <c r="DO12" s="165">
        <v>38.72</v>
      </c>
      <c r="DP12" s="165">
        <v>-1.58</v>
      </c>
      <c r="DQ12" s="165">
        <v>50.250999999999998</v>
      </c>
      <c r="DR12" s="165">
        <v>100.5907</v>
      </c>
      <c r="DS12" s="165">
        <v>-9.9700000000000006</v>
      </c>
      <c r="DT12" s="165">
        <v>-10.08</v>
      </c>
      <c r="DU12" s="165">
        <v>63.38</v>
      </c>
      <c r="DV12" s="165">
        <v>48.47</v>
      </c>
      <c r="DW12" s="165">
        <v>102.2727</v>
      </c>
      <c r="DX12" s="165">
        <v>100.2727</v>
      </c>
      <c r="DY12" s="165">
        <v>-59.091099999999997</v>
      </c>
      <c r="DZ12" s="165">
        <v>-57.763599999999997</v>
      </c>
      <c r="EA12" s="165">
        <v>143.05969999999999</v>
      </c>
      <c r="EB12" s="165">
        <v>106.94799999999999</v>
      </c>
      <c r="EC12" s="165">
        <v>102.7589</v>
      </c>
      <c r="ED12" s="165">
        <v>105.3432</v>
      </c>
      <c r="EE12" s="165">
        <v>69.803100000000001</v>
      </c>
      <c r="EF12" s="165">
        <v>51.825400000000002</v>
      </c>
      <c r="EG12" s="165">
        <v>-28.222000000000001</v>
      </c>
      <c r="EH12" s="165">
        <v>230.37440000000001</v>
      </c>
      <c r="EI12" s="165">
        <v>306.01639999999998</v>
      </c>
      <c r="EJ12" s="166"/>
      <c r="EK12" s="165">
        <v>-31.123699999999999</v>
      </c>
      <c r="EL12" s="165">
        <v>-28.893899999999999</v>
      </c>
      <c r="EM12" s="165">
        <v>18.8126</v>
      </c>
      <c r="EN12" s="165">
        <v>32.844799999999999</v>
      </c>
      <c r="EO12" s="165">
        <v>30.261099999999999</v>
      </c>
      <c r="EP12" s="165">
        <v>52.271999999999998</v>
      </c>
      <c r="EQ12" s="165">
        <v>-72.658199999999994</v>
      </c>
      <c r="ER12" s="165">
        <v>-74.009600000000006</v>
      </c>
      <c r="ES12" s="165">
        <v>-15.3485</v>
      </c>
      <c r="ET12" s="165">
        <v>0</v>
      </c>
      <c r="EU12" s="165">
        <v>-14.44</v>
      </c>
      <c r="EV12" s="165">
        <v>1</v>
      </c>
      <c r="EW12" s="165">
        <v>12.606999999999999</v>
      </c>
      <c r="EX12" s="165">
        <v>10.557499999999999</v>
      </c>
      <c r="EY12" s="165">
        <v>-40.588099999999997</v>
      </c>
      <c r="EZ12" s="165">
        <v>-39.850099999999998</v>
      </c>
      <c r="FA12" s="165">
        <v>11.5556</v>
      </c>
      <c r="FB12" s="165">
        <v>-50.627400000000002</v>
      </c>
      <c r="FC12" s="165">
        <v>21.511900000000001</v>
      </c>
      <c r="FD12" s="165">
        <v>24.6264</v>
      </c>
      <c r="FE12" s="166"/>
      <c r="FF12" s="165">
        <v>23.927800000000001</v>
      </c>
      <c r="FG12" s="165">
        <v>41.194699999999997</v>
      </c>
      <c r="FH12" s="165">
        <v>41.889499999999998</v>
      </c>
      <c r="FI12" s="165">
        <v>40.554000000000002</v>
      </c>
      <c r="FJ12" s="165">
        <v>68.489599999999996</v>
      </c>
      <c r="FK12" s="165">
        <v>68.8245</v>
      </c>
      <c r="FL12" s="165">
        <v>-137.81649999999999</v>
      </c>
      <c r="FM12" s="165">
        <v>60.653399999999998</v>
      </c>
      <c r="FN12" s="165">
        <v>60.586799999999997</v>
      </c>
      <c r="FO12" s="165">
        <v>-113.0664</v>
      </c>
      <c r="FP12" s="165">
        <v>-102.47580000000001</v>
      </c>
      <c r="FQ12" s="165">
        <v>-28.343299999999999</v>
      </c>
      <c r="FR12" s="165">
        <v>-38.57</v>
      </c>
      <c r="FS12" s="165">
        <v>13.565300000000001</v>
      </c>
      <c r="FT12" s="165">
        <v>0.7742</v>
      </c>
      <c r="FU12" s="165">
        <v>-8.56</v>
      </c>
      <c r="FV12" s="165">
        <v>20.79</v>
      </c>
      <c r="FW12" s="165">
        <v>-28.5383</v>
      </c>
      <c r="FX12" s="166"/>
      <c r="FY12" s="166"/>
      <c r="FZ12" s="165">
        <v>4.2789999999999999</v>
      </c>
      <c r="GA12" s="166"/>
      <c r="GB12" s="165">
        <v>35.36</v>
      </c>
      <c r="GC12" s="165">
        <v>107.1168</v>
      </c>
      <c r="GD12" s="165">
        <v>115.2782</v>
      </c>
      <c r="GE12" s="165">
        <v>14.45</v>
      </c>
      <c r="GF12" s="165">
        <v>89.419700000000006</v>
      </c>
      <c r="GG12" s="165">
        <v>26</v>
      </c>
      <c r="GH12" s="165">
        <v>-18.0365</v>
      </c>
      <c r="GI12" s="165">
        <v>2.7584</v>
      </c>
      <c r="GJ12" s="165">
        <v>2.6591999999999998</v>
      </c>
      <c r="GK12" s="165">
        <v>1.3979999999999999</v>
      </c>
      <c r="GL12" s="166"/>
      <c r="GM12" s="166"/>
      <c r="GN12" s="165">
        <v>-15.086499999999999</v>
      </c>
      <c r="GO12" s="165">
        <v>-26.319099999999999</v>
      </c>
      <c r="GP12" s="165">
        <v>24.216200000000001</v>
      </c>
      <c r="GQ12" s="165">
        <v>27.1965</v>
      </c>
      <c r="GR12" s="165">
        <v>58.148299999999999</v>
      </c>
      <c r="GS12" s="165">
        <v>57.037500000000001</v>
      </c>
      <c r="GT12" s="165">
        <v>-152.8296</v>
      </c>
      <c r="GU12" s="165">
        <v>-18.264900000000001</v>
      </c>
      <c r="GV12" s="165">
        <v>35.319800000000001</v>
      </c>
      <c r="GW12" s="165">
        <v>-34.160200000000003</v>
      </c>
      <c r="GX12" s="165">
        <v>4.0850999999999997</v>
      </c>
      <c r="GY12" s="165">
        <v>3.8281999999999998</v>
      </c>
      <c r="GZ12" s="165">
        <v>3.5754999999999999</v>
      </c>
      <c r="HA12" s="165">
        <v>5</v>
      </c>
      <c r="HB12" s="165">
        <v>151.37260000000001</v>
      </c>
      <c r="HC12" s="165">
        <v>150.0189</v>
      </c>
      <c r="HD12" s="165">
        <v>281.2</v>
      </c>
      <c r="HE12" s="165">
        <v>-280.1823</v>
      </c>
      <c r="HF12" s="165">
        <v>-602.69600000000003</v>
      </c>
      <c r="HG12" s="165">
        <v>606.93529999999998</v>
      </c>
      <c r="HH12" s="165">
        <v>595.57709999999997</v>
      </c>
      <c r="HI12" s="165">
        <v>-145.45750000000001</v>
      </c>
      <c r="HJ12" s="165">
        <v>-140.43729999999999</v>
      </c>
      <c r="HK12" s="165">
        <v>-65.053799999999995</v>
      </c>
      <c r="HL12" s="165">
        <v>-58.169800000000002</v>
      </c>
      <c r="HM12" s="165">
        <v>77.768600000000006</v>
      </c>
      <c r="HN12" s="165">
        <v>76.857799999999997</v>
      </c>
      <c r="HO12" s="166"/>
      <c r="HP12" s="165">
        <v>-109.6812</v>
      </c>
      <c r="HQ12" s="165">
        <v>33.621400000000001</v>
      </c>
      <c r="HR12" s="165">
        <v>33.588500000000003</v>
      </c>
      <c r="HS12" s="165">
        <v>-61.838200000000001</v>
      </c>
      <c r="HT12" s="165">
        <v>-61.626199999999997</v>
      </c>
      <c r="HU12" s="165">
        <v>105.38</v>
      </c>
      <c r="HV12" s="165">
        <v>104.69</v>
      </c>
      <c r="HW12" s="165">
        <v>14.7</v>
      </c>
      <c r="HX12" s="165">
        <v>14.8</v>
      </c>
      <c r="HY12" s="165">
        <v>21.556000000000001</v>
      </c>
      <c r="HZ12" s="165">
        <v>29.6</v>
      </c>
      <c r="IA12" s="165">
        <v>-339.81619999999998</v>
      </c>
      <c r="IB12" s="165">
        <v>106.34439999999999</v>
      </c>
      <c r="IC12" s="165">
        <v>106.85899999999999</v>
      </c>
      <c r="ID12" s="165">
        <v>13.9</v>
      </c>
      <c r="IE12" s="165">
        <v>-43.3</v>
      </c>
      <c r="IF12" s="165">
        <v>-31</v>
      </c>
      <c r="IG12" s="165">
        <v>-31.3</v>
      </c>
      <c r="IH12" s="166"/>
      <c r="II12" s="165">
        <v>1.3302</v>
      </c>
      <c r="IJ12" s="165">
        <v>-591.14099999999996</v>
      </c>
      <c r="IK12" s="165">
        <v>-280.68110000000001</v>
      </c>
      <c r="IL12" s="165">
        <v>439.46850000000001</v>
      </c>
      <c r="IM12" s="165">
        <v>361.44490000000002</v>
      </c>
      <c r="IN12" s="165">
        <v>-25.344000000000001</v>
      </c>
      <c r="IO12" s="166"/>
      <c r="IP12" s="165">
        <v>352.87630000000001</v>
      </c>
      <c r="IQ12" s="165">
        <v>-148.97319999999999</v>
      </c>
      <c r="IR12" s="165">
        <v>-217.4067</v>
      </c>
      <c r="IS12" s="165">
        <v>-351.55619999999999</v>
      </c>
      <c r="IT12" s="165">
        <v>94.058000000000007</v>
      </c>
      <c r="IU12" s="165">
        <v>94.428299999999993</v>
      </c>
      <c r="IV12" s="165">
        <v>151.5119</v>
      </c>
      <c r="IW12" s="165">
        <v>-423.51220000000001</v>
      </c>
      <c r="IX12" s="165">
        <v>224.751</v>
      </c>
      <c r="IY12" s="165">
        <v>-205.52869999999999</v>
      </c>
      <c r="IZ12" s="165">
        <v>208.91470000000001</v>
      </c>
      <c r="JA12" s="165">
        <v>-10.4138</v>
      </c>
      <c r="JB12" s="165">
        <v>30.013000000000002</v>
      </c>
      <c r="JC12" s="165">
        <v>6.48</v>
      </c>
      <c r="JD12" s="165">
        <v>1.292</v>
      </c>
      <c r="JE12" s="165">
        <v>1.284</v>
      </c>
      <c r="JF12" s="165">
        <v>-7.6</v>
      </c>
      <c r="JG12" s="165">
        <v>-17.600000000000001</v>
      </c>
      <c r="JH12" s="166"/>
      <c r="JI12" s="165">
        <v>18.840299999999999</v>
      </c>
      <c r="JJ12" s="165">
        <v>-32.637500000000003</v>
      </c>
      <c r="JK12" s="165">
        <v>-40.782800000000002</v>
      </c>
      <c r="JL12" s="165">
        <v>25.6</v>
      </c>
      <c r="JM12" s="165">
        <v>56.41</v>
      </c>
      <c r="JN12" s="165">
        <v>57.137999999999998</v>
      </c>
      <c r="JO12" s="165">
        <v>10.986599999999999</v>
      </c>
      <c r="JP12" s="166"/>
      <c r="JQ12" s="165">
        <v>50.669699999999999</v>
      </c>
      <c r="JR12" s="165">
        <v>51.413400000000003</v>
      </c>
      <c r="JS12" s="165">
        <v>50.926499999999997</v>
      </c>
      <c r="JT12" s="166"/>
      <c r="JU12" s="165">
        <v>43.7</v>
      </c>
      <c r="JV12" s="165">
        <v>22.611699999999999</v>
      </c>
      <c r="JW12" s="165">
        <v>6.14</v>
      </c>
      <c r="JX12" s="166"/>
      <c r="JY12" s="165">
        <v>-59.434199999999997</v>
      </c>
      <c r="JZ12" s="165">
        <v>83.935400000000001</v>
      </c>
      <c r="KA12" s="165">
        <v>66.510300000000001</v>
      </c>
      <c r="KB12" s="165">
        <v>-57.9084</v>
      </c>
      <c r="KC12" s="165">
        <v>-82.531599999999997</v>
      </c>
      <c r="KD12" s="165">
        <v>57.421300000000002</v>
      </c>
      <c r="KE12" s="165">
        <v>24.552600000000002</v>
      </c>
      <c r="KF12" s="165">
        <v>-62</v>
      </c>
      <c r="KG12" s="165">
        <v>61.4</v>
      </c>
      <c r="KH12" s="165">
        <v>-9.3265999999999991</v>
      </c>
      <c r="KI12" s="165">
        <v>225.9496</v>
      </c>
    </row>
    <row r="13" spans="1:295" ht="18" customHeight="1" x14ac:dyDescent="0.25">
      <c r="A13" s="160" t="s">
        <v>55</v>
      </c>
      <c r="B13" s="160" t="s">
        <v>874</v>
      </c>
      <c r="C13" s="164">
        <v>0</v>
      </c>
      <c r="D13" s="165">
        <v>15.737399999999999</v>
      </c>
      <c r="E13" s="165">
        <v>-23.7316</v>
      </c>
      <c r="F13" s="165">
        <v>9.4692000000000007</v>
      </c>
      <c r="G13" s="165">
        <v>19.747499999999999</v>
      </c>
      <c r="H13" s="166"/>
      <c r="I13" s="165">
        <v>37.354399999999998</v>
      </c>
      <c r="J13" s="165">
        <v>-121.4992</v>
      </c>
      <c r="K13" s="165">
        <v>43.453899999999997</v>
      </c>
      <c r="L13" s="165">
        <v>22.1233</v>
      </c>
      <c r="M13" s="165">
        <v>21.5763</v>
      </c>
      <c r="N13" s="165">
        <v>-6.66</v>
      </c>
      <c r="O13" s="165">
        <v>-27.227</v>
      </c>
      <c r="P13" s="165">
        <v>19.8</v>
      </c>
      <c r="Q13" s="166"/>
      <c r="R13" s="165">
        <v>-19.8</v>
      </c>
      <c r="S13" s="165">
        <v>13.944599999999999</v>
      </c>
      <c r="T13" s="165">
        <v>82.955200000000005</v>
      </c>
      <c r="U13" s="165">
        <v>8.6752000000000002</v>
      </c>
      <c r="V13" s="165">
        <v>8.6295000000000002</v>
      </c>
      <c r="W13" s="165">
        <v>14.773899999999999</v>
      </c>
      <c r="X13" s="165">
        <v>14.2492</v>
      </c>
      <c r="Y13" s="165">
        <v>1.4274</v>
      </c>
      <c r="Z13" s="165">
        <v>8.0422999999999991</v>
      </c>
      <c r="AA13" s="166"/>
      <c r="AB13" s="166"/>
      <c r="AC13" s="165">
        <v>-65.53</v>
      </c>
      <c r="AD13" s="165">
        <v>-65.31</v>
      </c>
      <c r="AE13" s="166"/>
      <c r="AF13" s="165">
        <v>6.66</v>
      </c>
      <c r="AG13" s="166"/>
      <c r="AH13" s="165">
        <v>6.1920000000000002</v>
      </c>
      <c r="AI13" s="165">
        <v>0.16200000000000001</v>
      </c>
      <c r="AJ13" s="164">
        <v>-51.94</v>
      </c>
      <c r="AK13" s="165">
        <v>-51.94</v>
      </c>
      <c r="AL13" s="165">
        <v>-65.010000000000005</v>
      </c>
      <c r="AM13" s="165">
        <v>52.13</v>
      </c>
      <c r="AN13" s="165">
        <v>52.99</v>
      </c>
      <c r="AO13" s="165">
        <v>9.3907000000000007</v>
      </c>
      <c r="AP13" s="165">
        <v>13.103</v>
      </c>
      <c r="AQ13" s="165">
        <v>86.229299999999995</v>
      </c>
      <c r="AR13" s="165">
        <v>88.078999999999994</v>
      </c>
      <c r="AS13" s="165">
        <v>35.131</v>
      </c>
      <c r="AT13" s="165">
        <v>-52.824300000000001</v>
      </c>
      <c r="AU13" s="165">
        <v>-52.7515</v>
      </c>
      <c r="AV13" s="165">
        <v>30.494199999999999</v>
      </c>
      <c r="AW13" s="165">
        <v>32.024999999999999</v>
      </c>
      <c r="AX13" s="165">
        <v>65.255099999999999</v>
      </c>
      <c r="AY13" s="165">
        <v>66.766999999999996</v>
      </c>
      <c r="AZ13" s="165">
        <v>-20.1494</v>
      </c>
      <c r="BA13" s="165">
        <v>-19.5823</v>
      </c>
      <c r="BB13" s="165">
        <v>-326.16719999999998</v>
      </c>
      <c r="BC13" s="165">
        <v>13.821199999999999</v>
      </c>
      <c r="BD13" s="165">
        <v>-6.5</v>
      </c>
      <c r="BE13" s="165">
        <v>-6.4</v>
      </c>
      <c r="BF13" s="165">
        <v>57.071199999999997</v>
      </c>
      <c r="BG13" s="165">
        <v>56.3444</v>
      </c>
      <c r="BH13" s="165">
        <v>-4.2443</v>
      </c>
      <c r="BI13" s="166"/>
      <c r="BJ13" s="165">
        <v>-46.950899999999997</v>
      </c>
      <c r="BK13" s="165">
        <v>3.7772999999999999</v>
      </c>
      <c r="BL13" s="166"/>
      <c r="BM13" s="165">
        <v>1.9032</v>
      </c>
      <c r="BN13" s="165">
        <v>359.96570000000003</v>
      </c>
      <c r="BO13" s="165">
        <v>68.483500000000006</v>
      </c>
      <c r="BP13" s="165">
        <v>67.964699999999993</v>
      </c>
      <c r="BQ13" s="165">
        <v>-204.23949999999999</v>
      </c>
      <c r="BR13" s="165">
        <v>401.62729999999999</v>
      </c>
      <c r="BS13" s="166"/>
      <c r="BT13" s="165">
        <v>-128.81200000000001</v>
      </c>
      <c r="BU13" s="165">
        <v>130.87010000000001</v>
      </c>
      <c r="BV13" s="165">
        <v>74.577200000000005</v>
      </c>
      <c r="BW13" s="165">
        <v>23.44</v>
      </c>
      <c r="BX13" s="165">
        <v>20.34</v>
      </c>
      <c r="BY13" s="165">
        <v>36.479999999999997</v>
      </c>
      <c r="BZ13" s="165">
        <v>62.22</v>
      </c>
      <c r="CA13" s="165">
        <v>-67.2423</v>
      </c>
      <c r="CB13" s="165">
        <v>-68.849800000000002</v>
      </c>
      <c r="CC13" s="165">
        <v>148.0635</v>
      </c>
      <c r="CD13" s="165">
        <v>147.8355</v>
      </c>
      <c r="CE13" s="165">
        <v>31.5305</v>
      </c>
      <c r="CF13" s="165">
        <v>-118.6742</v>
      </c>
      <c r="CG13" s="165">
        <v>-119.3669</v>
      </c>
      <c r="CH13" s="165">
        <v>-3.2302</v>
      </c>
      <c r="CI13" s="165">
        <v>-96.429299999999998</v>
      </c>
      <c r="CJ13" s="166"/>
      <c r="CK13" s="166"/>
      <c r="CL13" s="165">
        <v>10.6</v>
      </c>
      <c r="CM13" s="165">
        <v>190</v>
      </c>
      <c r="CN13" s="165">
        <v>-14.2</v>
      </c>
      <c r="CO13" s="165">
        <v>0</v>
      </c>
      <c r="CP13" s="165">
        <v>0</v>
      </c>
      <c r="CQ13" s="165">
        <v>0</v>
      </c>
      <c r="CR13" s="165">
        <v>50.311300000000003</v>
      </c>
      <c r="CS13" s="165">
        <v>50.221499999999999</v>
      </c>
      <c r="CT13" s="165">
        <v>-14.6942</v>
      </c>
      <c r="CU13" s="165">
        <v>-71.965900000000005</v>
      </c>
      <c r="CV13" s="165">
        <v>-17.214099999999998</v>
      </c>
      <c r="CW13" s="165">
        <v>12.371600000000001</v>
      </c>
      <c r="CX13" s="165">
        <v>47.15</v>
      </c>
      <c r="CY13" s="165">
        <v>25.48</v>
      </c>
      <c r="CZ13" s="165">
        <v>35.632300000000001</v>
      </c>
      <c r="DA13" s="165">
        <v>33.549500000000002</v>
      </c>
      <c r="DB13" s="165">
        <v>27.0246</v>
      </c>
      <c r="DC13" s="166"/>
      <c r="DD13" s="165">
        <v>97.064899999999994</v>
      </c>
      <c r="DE13" s="165">
        <v>95.325299999999999</v>
      </c>
      <c r="DF13" s="165">
        <v>-115.2051</v>
      </c>
      <c r="DG13" s="166"/>
      <c r="DH13" s="165">
        <v>-14.840400000000001</v>
      </c>
      <c r="DI13" s="165">
        <v>-66.5</v>
      </c>
      <c r="DJ13" s="165">
        <v>-65.2</v>
      </c>
      <c r="DK13" s="165">
        <v>24.837299999999999</v>
      </c>
      <c r="DL13" s="165">
        <v>38.095100000000002</v>
      </c>
      <c r="DM13" s="165">
        <v>35.707799999999999</v>
      </c>
      <c r="DN13" s="165">
        <v>53.924599999999998</v>
      </c>
      <c r="DO13" s="165">
        <v>37.549999999999997</v>
      </c>
      <c r="DP13" s="165">
        <v>-2.2799999999999998</v>
      </c>
      <c r="DQ13" s="165">
        <v>49.677500000000002</v>
      </c>
      <c r="DR13" s="165">
        <v>115.09650000000001</v>
      </c>
      <c r="DS13" s="165">
        <v>-9.9</v>
      </c>
      <c r="DT13" s="165">
        <v>-10.02</v>
      </c>
      <c r="DU13" s="165">
        <v>61.94</v>
      </c>
      <c r="DV13" s="165">
        <v>47.36</v>
      </c>
      <c r="DW13" s="165">
        <v>117.8545</v>
      </c>
      <c r="DX13" s="165">
        <v>109.6545</v>
      </c>
      <c r="DY13" s="165">
        <v>-52.591999999999999</v>
      </c>
      <c r="DZ13" s="165">
        <v>-50.509099999999997</v>
      </c>
      <c r="EA13" s="165">
        <v>150.62520000000001</v>
      </c>
      <c r="EB13" s="165">
        <v>116.1464</v>
      </c>
      <c r="EC13" s="165">
        <v>110.1932</v>
      </c>
      <c r="ED13" s="165">
        <v>112.3409</v>
      </c>
      <c r="EE13" s="165">
        <v>67.061099999999996</v>
      </c>
      <c r="EF13" s="165">
        <v>49.475700000000003</v>
      </c>
      <c r="EG13" s="165">
        <v>-28.849</v>
      </c>
      <c r="EH13" s="165">
        <v>214.8271</v>
      </c>
      <c r="EI13" s="165">
        <v>294.85649999999998</v>
      </c>
      <c r="EJ13" s="166"/>
      <c r="EK13" s="165">
        <v>-31.027999999999999</v>
      </c>
      <c r="EL13" s="165">
        <v>-29.108699999999999</v>
      </c>
      <c r="EM13" s="165">
        <v>20.684100000000001</v>
      </c>
      <c r="EN13" s="165">
        <v>25.042000000000002</v>
      </c>
      <c r="EO13" s="165">
        <v>22.540500000000002</v>
      </c>
      <c r="EP13" s="165">
        <v>44.591999999999999</v>
      </c>
      <c r="EQ13" s="165">
        <v>-66.973799999999997</v>
      </c>
      <c r="ER13" s="165">
        <v>-68.451800000000006</v>
      </c>
      <c r="ES13" s="165">
        <v>-13.3247</v>
      </c>
      <c r="ET13" s="165">
        <v>0</v>
      </c>
      <c r="EU13" s="165">
        <v>-11.44</v>
      </c>
      <c r="EV13" s="165">
        <v>1</v>
      </c>
      <c r="EW13" s="165">
        <v>12.2715</v>
      </c>
      <c r="EX13" s="165">
        <v>-3.1452</v>
      </c>
      <c r="EY13" s="165">
        <v>-39.273400000000002</v>
      </c>
      <c r="EZ13" s="165">
        <v>-38.549100000000003</v>
      </c>
      <c r="FA13" s="165">
        <v>6.9720000000000004</v>
      </c>
      <c r="FB13" s="165">
        <v>-45.391800000000003</v>
      </c>
      <c r="FC13" s="165">
        <v>18.1709</v>
      </c>
      <c r="FD13" s="165">
        <v>24.582599999999999</v>
      </c>
      <c r="FE13" s="166"/>
      <c r="FF13" s="165">
        <v>24.6022</v>
      </c>
      <c r="FG13" s="165">
        <v>42.5794</v>
      </c>
      <c r="FH13" s="165">
        <v>42.037700000000001</v>
      </c>
      <c r="FI13" s="165">
        <v>41.5167</v>
      </c>
      <c r="FJ13" s="165">
        <v>66.982500000000002</v>
      </c>
      <c r="FK13" s="165">
        <v>67.317400000000006</v>
      </c>
      <c r="FL13" s="165">
        <v>-136.142</v>
      </c>
      <c r="FM13" s="165">
        <v>54.779600000000002</v>
      </c>
      <c r="FN13" s="165">
        <v>54.900500000000001</v>
      </c>
      <c r="FO13" s="165">
        <v>-111.1061</v>
      </c>
      <c r="FP13" s="165">
        <v>-103.0021</v>
      </c>
      <c r="FQ13" s="165">
        <v>-25.6919</v>
      </c>
      <c r="FR13" s="165">
        <v>-39.340000000000003</v>
      </c>
      <c r="FS13" s="165">
        <v>12.493499999999999</v>
      </c>
      <c r="FT13" s="165">
        <v>0.77059999999999995</v>
      </c>
      <c r="FU13" s="165">
        <v>-8.32</v>
      </c>
      <c r="FV13" s="165">
        <v>21.27</v>
      </c>
      <c r="FW13" s="165">
        <v>-28.643699999999999</v>
      </c>
      <c r="FX13" s="166"/>
      <c r="FY13" s="165">
        <v>-15.698</v>
      </c>
      <c r="FZ13" s="165">
        <v>4.2619999999999996</v>
      </c>
      <c r="GA13" s="166"/>
      <c r="GB13" s="165">
        <v>34.64</v>
      </c>
      <c r="GC13" s="165">
        <v>106.5193</v>
      </c>
      <c r="GD13" s="165">
        <v>111.1028</v>
      </c>
      <c r="GE13" s="165">
        <v>15.1</v>
      </c>
      <c r="GF13" s="165">
        <v>86.924800000000005</v>
      </c>
      <c r="GG13" s="165">
        <v>27.3</v>
      </c>
      <c r="GH13" s="165">
        <v>-18.6386</v>
      </c>
      <c r="GI13" s="165">
        <v>2.9346999999999999</v>
      </c>
      <c r="GJ13" s="165">
        <v>3.2706</v>
      </c>
      <c r="GK13" s="165">
        <v>1.3388</v>
      </c>
      <c r="GL13" s="166"/>
      <c r="GM13" s="166"/>
      <c r="GN13" s="165">
        <v>-16.117699999999999</v>
      </c>
      <c r="GO13" s="165">
        <v>-26.4041</v>
      </c>
      <c r="GP13" s="165">
        <v>23.4924</v>
      </c>
      <c r="GQ13" s="165">
        <v>27.398700000000002</v>
      </c>
      <c r="GR13" s="165">
        <v>55.058399999999999</v>
      </c>
      <c r="GS13" s="165">
        <v>56.889400000000002</v>
      </c>
      <c r="GT13" s="165">
        <v>-151.83750000000001</v>
      </c>
      <c r="GU13" s="165">
        <v>-18.1172</v>
      </c>
      <c r="GV13" s="165">
        <v>35.503500000000003</v>
      </c>
      <c r="GW13" s="165">
        <v>-33.275199999999998</v>
      </c>
      <c r="GX13" s="165">
        <v>4.4317000000000002</v>
      </c>
      <c r="GY13" s="165">
        <v>3.5939000000000001</v>
      </c>
      <c r="GZ13" s="165">
        <v>3.3645999999999998</v>
      </c>
      <c r="HA13" s="165">
        <v>5.4206000000000003</v>
      </c>
      <c r="HB13" s="165">
        <v>150.21090000000001</v>
      </c>
      <c r="HC13" s="165">
        <v>151.4854</v>
      </c>
      <c r="HD13" s="165">
        <v>278.7</v>
      </c>
      <c r="HE13" s="165">
        <v>-277.2903</v>
      </c>
      <c r="HF13" s="165">
        <v>-599.53719999999998</v>
      </c>
      <c r="HG13" s="165">
        <v>601.87869999999998</v>
      </c>
      <c r="HH13" s="165">
        <v>589.32449999999994</v>
      </c>
      <c r="HI13" s="165">
        <v>-144.26300000000001</v>
      </c>
      <c r="HJ13" s="165">
        <v>-141.4135</v>
      </c>
      <c r="HK13" s="165">
        <v>-61.028799999999997</v>
      </c>
      <c r="HL13" s="165">
        <v>-53.240400000000001</v>
      </c>
      <c r="HM13" s="165">
        <v>76.288300000000007</v>
      </c>
      <c r="HN13" s="165">
        <v>76.396699999999996</v>
      </c>
      <c r="HO13" s="166"/>
      <c r="HP13" s="166"/>
      <c r="HQ13" s="165">
        <v>33.610399999999998</v>
      </c>
      <c r="HR13" s="165">
        <v>33.599400000000003</v>
      </c>
      <c r="HS13" s="165">
        <v>-61.059100000000001</v>
      </c>
      <c r="HT13" s="165">
        <v>-61.640300000000003</v>
      </c>
      <c r="HU13" s="165">
        <v>104.51</v>
      </c>
      <c r="HV13" s="165">
        <v>103.75</v>
      </c>
      <c r="HW13" s="165">
        <v>14</v>
      </c>
      <c r="HX13" s="165">
        <v>14.1</v>
      </c>
      <c r="HY13" s="165">
        <v>21.494</v>
      </c>
      <c r="HZ13" s="165">
        <v>29.52</v>
      </c>
      <c r="IA13" s="165">
        <v>-342.7414</v>
      </c>
      <c r="IB13" s="165">
        <v>107.5445</v>
      </c>
      <c r="IC13" s="165">
        <v>106.2715</v>
      </c>
      <c r="ID13" s="166"/>
      <c r="IE13" s="165">
        <v>-41</v>
      </c>
      <c r="IF13" s="165">
        <v>-31.8</v>
      </c>
      <c r="IG13" s="165">
        <v>-31.3</v>
      </c>
      <c r="IH13" s="165">
        <v>1.5459000000000001</v>
      </c>
      <c r="II13" s="166"/>
      <c r="IJ13" s="165">
        <v>-574.88570000000004</v>
      </c>
      <c r="IK13" s="165">
        <v>-271.24</v>
      </c>
      <c r="IL13" s="165">
        <v>444.87779999999998</v>
      </c>
      <c r="IM13" s="165">
        <v>365.63099999999997</v>
      </c>
      <c r="IN13" s="165">
        <v>-14.2438</v>
      </c>
      <c r="IO13" s="166"/>
      <c r="IP13" s="165">
        <v>355.85489999999999</v>
      </c>
      <c r="IQ13" s="165">
        <v>-150.4768</v>
      </c>
      <c r="IR13" s="165">
        <v>-218.52699999999999</v>
      </c>
      <c r="IS13" s="165">
        <v>-348.3854</v>
      </c>
      <c r="IT13" s="165">
        <v>95.498699999999999</v>
      </c>
      <c r="IU13" s="165">
        <v>96.040999999999997</v>
      </c>
      <c r="IV13" s="165">
        <v>155.10640000000001</v>
      </c>
      <c r="IW13" s="165">
        <v>-426.93299999999999</v>
      </c>
      <c r="IX13" s="165">
        <v>224.40129999999999</v>
      </c>
      <c r="IY13" s="165">
        <v>-204.98670000000001</v>
      </c>
      <c r="IZ13" s="165">
        <v>208.1763</v>
      </c>
      <c r="JA13" s="165">
        <v>-9.5431000000000008</v>
      </c>
      <c r="JB13" s="165">
        <v>29.678000000000001</v>
      </c>
      <c r="JC13" s="165">
        <v>7.36</v>
      </c>
      <c r="JD13" s="165">
        <v>1.302</v>
      </c>
      <c r="JE13" s="165">
        <v>1.302</v>
      </c>
      <c r="JF13" s="165">
        <v>-6.88</v>
      </c>
      <c r="JG13" s="165">
        <v>-17.36</v>
      </c>
      <c r="JH13" s="166"/>
      <c r="JI13" s="165">
        <v>17.930900000000001</v>
      </c>
      <c r="JJ13" s="165">
        <v>-31.084099999999999</v>
      </c>
      <c r="JK13" s="165">
        <v>-39.406399999999998</v>
      </c>
      <c r="JL13" s="165">
        <v>24.9</v>
      </c>
      <c r="JM13" s="165">
        <v>54.293999999999997</v>
      </c>
      <c r="JN13" s="165">
        <v>55.793999999999997</v>
      </c>
      <c r="JO13" s="166"/>
      <c r="JP13" s="166"/>
      <c r="JQ13" s="165">
        <v>49.917499999999997</v>
      </c>
      <c r="JR13" s="165">
        <v>51.3508</v>
      </c>
      <c r="JS13" s="165">
        <v>49.370899999999999</v>
      </c>
      <c r="JT13" s="166"/>
      <c r="JU13" s="165">
        <v>41.1</v>
      </c>
      <c r="JV13" s="165">
        <v>22.315899999999999</v>
      </c>
      <c r="JW13" s="165">
        <v>6.11</v>
      </c>
      <c r="JX13" s="166"/>
      <c r="JY13" s="165">
        <v>-54.224400000000003</v>
      </c>
      <c r="JZ13" s="165">
        <v>79.887699999999995</v>
      </c>
      <c r="KA13" s="165">
        <v>62.214199999999998</v>
      </c>
      <c r="KB13" s="165">
        <v>-53.093499999999999</v>
      </c>
      <c r="KC13" s="165">
        <v>-79.193200000000004</v>
      </c>
      <c r="KD13" s="165">
        <v>52.107399999999998</v>
      </c>
      <c r="KE13" s="165">
        <v>25.7775</v>
      </c>
      <c r="KF13" s="165">
        <v>-59.1</v>
      </c>
      <c r="KG13" s="165">
        <v>59.9</v>
      </c>
      <c r="KH13" s="165">
        <v>-11.3446</v>
      </c>
      <c r="KI13" s="165">
        <v>223.9828</v>
      </c>
    </row>
    <row r="14" spans="1:295" ht="18" customHeight="1" x14ac:dyDescent="0.25">
      <c r="A14" s="160" t="s">
        <v>55</v>
      </c>
      <c r="B14" s="160" t="s">
        <v>875</v>
      </c>
      <c r="C14" s="164">
        <v>0</v>
      </c>
      <c r="D14" s="165">
        <v>15.579599999999999</v>
      </c>
      <c r="E14" s="166"/>
      <c r="F14" s="165">
        <v>9.0587</v>
      </c>
      <c r="G14" s="165">
        <v>19.9192</v>
      </c>
      <c r="H14" s="166"/>
      <c r="I14" s="165">
        <v>36.918599999999998</v>
      </c>
      <c r="J14" s="165">
        <v>-119.5663</v>
      </c>
      <c r="K14" s="165">
        <v>42.654299999999999</v>
      </c>
      <c r="L14" s="165">
        <v>21.577300000000001</v>
      </c>
      <c r="M14" s="165">
        <v>20.822800000000001</v>
      </c>
      <c r="N14" s="165">
        <v>-6.66</v>
      </c>
      <c r="O14" s="165">
        <v>-26.881</v>
      </c>
      <c r="P14" s="165">
        <v>19.8</v>
      </c>
      <c r="Q14" s="165">
        <v>9.9359999999999999</v>
      </c>
      <c r="R14" s="165">
        <v>-19.8</v>
      </c>
      <c r="S14" s="165">
        <v>14.2704</v>
      </c>
      <c r="T14" s="165">
        <v>81.980400000000003</v>
      </c>
      <c r="U14" s="165">
        <v>9.6982999999999997</v>
      </c>
      <c r="V14" s="165">
        <v>9.7783999999999995</v>
      </c>
      <c r="W14" s="165">
        <v>16.368600000000001</v>
      </c>
      <c r="X14" s="165">
        <v>15.187900000000001</v>
      </c>
      <c r="Y14" s="165">
        <v>5.7221000000000002</v>
      </c>
      <c r="Z14" s="165">
        <v>8.0737000000000005</v>
      </c>
      <c r="AA14" s="166"/>
      <c r="AB14" s="166"/>
      <c r="AC14" s="165">
        <v>-65.569999999999993</v>
      </c>
      <c r="AD14" s="165">
        <v>-65.3</v>
      </c>
      <c r="AE14" s="166"/>
      <c r="AF14" s="165">
        <v>6.66</v>
      </c>
      <c r="AG14" s="165">
        <v>24.2</v>
      </c>
      <c r="AH14" s="165">
        <v>6.1440000000000001</v>
      </c>
      <c r="AI14" s="165">
        <v>0.16500000000000001</v>
      </c>
      <c r="AJ14" s="164">
        <v>-47.99</v>
      </c>
      <c r="AK14" s="165">
        <v>-47.99</v>
      </c>
      <c r="AL14" s="165">
        <v>-73.349999999999994</v>
      </c>
      <c r="AM14" s="165">
        <v>47.88</v>
      </c>
      <c r="AN14" s="165">
        <v>48.45</v>
      </c>
      <c r="AO14" s="165">
        <v>8.6692</v>
      </c>
      <c r="AP14" s="165">
        <v>13.247999999999999</v>
      </c>
      <c r="AQ14" s="165">
        <v>85.180499999999995</v>
      </c>
      <c r="AR14" s="165">
        <v>88.804199999999994</v>
      </c>
      <c r="AS14" s="165">
        <v>36.068100000000001</v>
      </c>
      <c r="AT14" s="165">
        <v>-48.9146</v>
      </c>
      <c r="AU14" s="165">
        <v>-49.023400000000002</v>
      </c>
      <c r="AV14" s="165">
        <v>9.8714999999999993</v>
      </c>
      <c r="AW14" s="165">
        <v>10.591900000000001</v>
      </c>
      <c r="AX14" s="165">
        <v>68.741399999999999</v>
      </c>
      <c r="AY14" s="165">
        <v>69.552099999999996</v>
      </c>
      <c r="AZ14" s="165">
        <v>-38.6113</v>
      </c>
      <c r="BA14" s="165">
        <v>-41.674999999999997</v>
      </c>
      <c r="BB14" s="165">
        <v>-293.1189</v>
      </c>
      <c r="BC14" s="165">
        <v>14.7545</v>
      </c>
      <c r="BD14" s="165">
        <v>-7</v>
      </c>
      <c r="BE14" s="165">
        <v>-7</v>
      </c>
      <c r="BF14" s="165">
        <v>53.613900000000001</v>
      </c>
      <c r="BG14" s="165">
        <v>52.395499999999998</v>
      </c>
      <c r="BH14" s="165">
        <v>-4.0701999999999998</v>
      </c>
      <c r="BI14" s="166"/>
      <c r="BJ14" s="165">
        <v>-42.081499999999998</v>
      </c>
      <c r="BK14" s="165">
        <v>3.5146999999999999</v>
      </c>
      <c r="BL14" s="166"/>
      <c r="BM14" s="165">
        <v>0.67479999999999996</v>
      </c>
      <c r="BN14" s="165">
        <v>326.6395</v>
      </c>
      <c r="BO14" s="165">
        <v>64.516099999999994</v>
      </c>
      <c r="BP14" s="165">
        <v>64.790800000000004</v>
      </c>
      <c r="BQ14" s="165">
        <v>-185.67699999999999</v>
      </c>
      <c r="BR14" s="165">
        <v>374.95319999999998</v>
      </c>
      <c r="BS14" s="166"/>
      <c r="BT14" s="165">
        <v>-130.429</v>
      </c>
      <c r="BU14" s="165">
        <v>132.95920000000001</v>
      </c>
      <c r="BV14" s="165">
        <v>72.491500000000002</v>
      </c>
      <c r="BW14" s="165">
        <v>22.24</v>
      </c>
      <c r="BX14" s="165">
        <v>19.239999999999998</v>
      </c>
      <c r="BY14" s="165">
        <v>35.619999999999997</v>
      </c>
      <c r="BZ14" s="165">
        <v>60.14</v>
      </c>
      <c r="CA14" s="165">
        <v>-66.438500000000005</v>
      </c>
      <c r="CB14" s="165">
        <v>-65.768799999999999</v>
      </c>
      <c r="CC14" s="165">
        <v>146.19040000000001</v>
      </c>
      <c r="CD14" s="165">
        <v>146.98660000000001</v>
      </c>
      <c r="CE14" s="165">
        <v>32.214500000000001</v>
      </c>
      <c r="CF14" s="165">
        <v>-115.2098</v>
      </c>
      <c r="CG14" s="165">
        <v>-114.63200000000001</v>
      </c>
      <c r="CH14" s="165">
        <v>-4.3625999999999996</v>
      </c>
      <c r="CI14" s="165">
        <v>-88.326499999999996</v>
      </c>
      <c r="CJ14" s="166"/>
      <c r="CK14" s="166"/>
      <c r="CL14" s="165">
        <v>15.4</v>
      </c>
      <c r="CM14" s="165">
        <v>177.8</v>
      </c>
      <c r="CN14" s="165">
        <v>-13.52</v>
      </c>
      <c r="CO14" s="165">
        <v>0</v>
      </c>
      <c r="CP14" s="165">
        <v>0</v>
      </c>
      <c r="CQ14" s="165">
        <v>1.7007000000000001</v>
      </c>
      <c r="CR14" s="165">
        <v>52.726900000000001</v>
      </c>
      <c r="CS14" s="165">
        <v>52.772100000000002</v>
      </c>
      <c r="CT14" s="165">
        <v>-20.2669</v>
      </c>
      <c r="CU14" s="165">
        <v>-67.710800000000006</v>
      </c>
      <c r="CV14" s="165">
        <v>-23.951499999999999</v>
      </c>
      <c r="CW14" s="165">
        <v>12.0924</v>
      </c>
      <c r="CX14" s="165">
        <v>45.03</v>
      </c>
      <c r="CY14" s="165">
        <v>24.66</v>
      </c>
      <c r="CZ14" s="165">
        <v>35.163600000000002</v>
      </c>
      <c r="DA14" s="165">
        <v>33.11</v>
      </c>
      <c r="DB14" s="165">
        <v>26.758299999999998</v>
      </c>
      <c r="DC14" s="166"/>
      <c r="DD14" s="165">
        <v>88.884100000000004</v>
      </c>
      <c r="DE14" s="165">
        <v>88.235799999999998</v>
      </c>
      <c r="DF14" s="165">
        <v>-101.1679</v>
      </c>
      <c r="DG14" s="166"/>
      <c r="DH14" s="165">
        <v>-14.8102</v>
      </c>
      <c r="DI14" s="165">
        <v>-66.5</v>
      </c>
      <c r="DJ14" s="165">
        <v>-65.2</v>
      </c>
      <c r="DK14" s="166"/>
      <c r="DL14" s="165">
        <v>36.923200000000001</v>
      </c>
      <c r="DM14" s="165">
        <v>32.420299999999997</v>
      </c>
      <c r="DN14" s="165">
        <v>52.752699999999997</v>
      </c>
      <c r="DO14" s="165">
        <v>36.78</v>
      </c>
      <c r="DP14" s="165">
        <v>-1.36</v>
      </c>
      <c r="DQ14" s="165">
        <v>49.661999999999999</v>
      </c>
      <c r="DR14" s="165">
        <v>100.5707</v>
      </c>
      <c r="DS14" s="165">
        <v>-9.5</v>
      </c>
      <c r="DT14" s="165">
        <v>-9.61</v>
      </c>
      <c r="DU14" s="165">
        <v>58.99</v>
      </c>
      <c r="DV14" s="165">
        <v>47.77</v>
      </c>
      <c r="DW14" s="165">
        <v>99.872699999999995</v>
      </c>
      <c r="DX14" s="165">
        <v>99.836399999999998</v>
      </c>
      <c r="DY14" s="165">
        <v>-56.305799999999998</v>
      </c>
      <c r="DZ14" s="165">
        <v>-54.509099999999997</v>
      </c>
      <c r="EA14" s="165">
        <v>141.42760000000001</v>
      </c>
      <c r="EB14" s="165">
        <v>104.8099</v>
      </c>
      <c r="EC14" s="165">
        <v>100.0085</v>
      </c>
      <c r="ED14" s="165">
        <v>101.8811</v>
      </c>
      <c r="EE14" s="165">
        <v>92.599199999999996</v>
      </c>
      <c r="EF14" s="165">
        <v>80.236400000000003</v>
      </c>
      <c r="EG14" s="165">
        <v>-26.556999999999999</v>
      </c>
      <c r="EH14" s="165">
        <v>195.3509</v>
      </c>
      <c r="EI14" s="165">
        <v>303.11340000000001</v>
      </c>
      <c r="EJ14" s="166"/>
      <c r="EK14" s="165">
        <v>-30.231300000000001</v>
      </c>
      <c r="EL14" s="165">
        <v>-28.5624</v>
      </c>
      <c r="EM14" s="165">
        <v>0</v>
      </c>
      <c r="EN14" s="165">
        <v>16.7104</v>
      </c>
      <c r="EO14" s="165">
        <v>15.511900000000001</v>
      </c>
      <c r="EP14" s="165">
        <v>181.30799999999999</v>
      </c>
      <c r="EQ14" s="165">
        <v>-85.009500000000003</v>
      </c>
      <c r="ER14" s="165">
        <v>-86.854699999999994</v>
      </c>
      <c r="ES14" s="165">
        <v>-42.321100000000001</v>
      </c>
      <c r="ET14" s="165">
        <v>17.21</v>
      </c>
      <c r="EU14" s="165">
        <v>-15.96</v>
      </c>
      <c r="EV14" s="165">
        <v>115.5</v>
      </c>
      <c r="EW14" s="165">
        <v>12.0793</v>
      </c>
      <c r="EX14" s="165">
        <v>-18.539100000000001</v>
      </c>
      <c r="EY14" s="165">
        <v>-39.440199999999997</v>
      </c>
      <c r="EZ14" s="165">
        <v>-38.562899999999999</v>
      </c>
      <c r="FA14" s="165">
        <v>7.3220000000000001</v>
      </c>
      <c r="FB14" s="165">
        <v>-76.321200000000005</v>
      </c>
      <c r="FC14" s="165">
        <v>48.870199999999997</v>
      </c>
      <c r="FD14" s="165">
        <v>24.867899999999999</v>
      </c>
      <c r="FE14" s="166"/>
      <c r="FF14" s="165">
        <v>24.236499999999999</v>
      </c>
      <c r="FG14" s="165">
        <v>42.3934</v>
      </c>
      <c r="FH14" s="165">
        <v>43.145499999999998</v>
      </c>
      <c r="FI14" s="165">
        <v>40.640599999999999</v>
      </c>
      <c r="FJ14" s="165">
        <v>66.145200000000003</v>
      </c>
      <c r="FK14" s="165">
        <v>65.308000000000007</v>
      </c>
      <c r="FL14" s="165">
        <v>-138.82130000000001</v>
      </c>
      <c r="FM14" s="165">
        <v>57.988599999999998</v>
      </c>
      <c r="FN14" s="165">
        <v>58.0246</v>
      </c>
      <c r="FO14" s="165">
        <v>-114.99339999999999</v>
      </c>
      <c r="FP14" s="165">
        <v>-108.6514</v>
      </c>
      <c r="FQ14" s="165">
        <v>-27.317900000000002</v>
      </c>
      <c r="FR14" s="165">
        <v>-40.020000000000003</v>
      </c>
      <c r="FS14" s="165">
        <v>12.976900000000001</v>
      </c>
      <c r="FT14" s="165">
        <v>0.751</v>
      </c>
      <c r="FU14" s="165">
        <v>-8.25</v>
      </c>
      <c r="FV14" s="165">
        <v>20.95</v>
      </c>
      <c r="FW14" s="165">
        <v>-28.1874</v>
      </c>
      <c r="FX14" s="166"/>
      <c r="FY14" s="166"/>
      <c r="FZ14" s="165">
        <v>4.3109999999999999</v>
      </c>
      <c r="GA14" s="166"/>
      <c r="GB14" s="165">
        <v>34.08</v>
      </c>
      <c r="GC14" s="165">
        <v>111.9457</v>
      </c>
      <c r="GD14" s="165">
        <v>119.52079999999999</v>
      </c>
      <c r="GE14" s="165">
        <v>14.71</v>
      </c>
      <c r="GF14" s="165">
        <v>86.217799999999997</v>
      </c>
      <c r="GG14" s="165">
        <v>27.7</v>
      </c>
      <c r="GH14" s="165">
        <v>-17.968699999999998</v>
      </c>
      <c r="GI14" s="165">
        <v>2.9893000000000001</v>
      </c>
      <c r="GJ14" s="165">
        <v>3.2421000000000002</v>
      </c>
      <c r="GK14" s="165">
        <v>1.3019000000000001</v>
      </c>
      <c r="GL14" s="166"/>
      <c r="GM14" s="166"/>
      <c r="GN14" s="166"/>
      <c r="GO14" s="165">
        <v>-25.397099999999998</v>
      </c>
      <c r="GP14" s="165">
        <v>23.351800000000001</v>
      </c>
      <c r="GQ14" s="165">
        <v>25.998799999999999</v>
      </c>
      <c r="GR14" s="165">
        <v>57.879100000000001</v>
      </c>
      <c r="GS14" s="165">
        <v>58.743699999999997</v>
      </c>
      <c r="GT14" s="165">
        <v>-151.4034</v>
      </c>
      <c r="GU14" s="165">
        <v>-17.7791</v>
      </c>
      <c r="GV14" s="165">
        <v>34.9497</v>
      </c>
      <c r="GW14" s="165">
        <v>-32.887599999999999</v>
      </c>
      <c r="GX14" s="166"/>
      <c r="GY14" s="165">
        <v>3.4180999999999999</v>
      </c>
      <c r="GZ14" s="165">
        <v>3.2063000000000001</v>
      </c>
      <c r="HA14" s="165">
        <v>6</v>
      </c>
      <c r="HB14" s="165">
        <v>149.9212</v>
      </c>
      <c r="HC14" s="165">
        <v>149.6429</v>
      </c>
      <c r="HD14" s="165">
        <v>283.3</v>
      </c>
      <c r="HE14" s="165">
        <v>-282.75060000000002</v>
      </c>
      <c r="HF14" s="165">
        <v>-593.7704</v>
      </c>
      <c r="HG14" s="165">
        <v>596.00630000000001</v>
      </c>
      <c r="HH14" s="165">
        <v>595.97019999999998</v>
      </c>
      <c r="HI14" s="165">
        <v>-144.50640000000001</v>
      </c>
      <c r="HJ14" s="165">
        <v>-140.34790000000001</v>
      </c>
      <c r="HK14" s="165">
        <v>-62.724400000000003</v>
      </c>
      <c r="HL14" s="165">
        <v>-55.3</v>
      </c>
      <c r="HM14" s="165">
        <v>76.985100000000003</v>
      </c>
      <c r="HN14" s="165">
        <v>77.554100000000005</v>
      </c>
      <c r="HO14" s="166"/>
      <c r="HP14" s="166"/>
      <c r="HQ14" s="165">
        <v>34.577199999999998</v>
      </c>
      <c r="HR14" s="165">
        <v>34.401499999999999</v>
      </c>
      <c r="HS14" s="165">
        <v>-59.211500000000001</v>
      </c>
      <c r="HT14" s="165">
        <v>-59.412700000000001</v>
      </c>
      <c r="HU14" s="165">
        <v>103</v>
      </c>
      <c r="HV14" s="165">
        <v>102.33</v>
      </c>
      <c r="HW14" s="165">
        <v>13.9</v>
      </c>
      <c r="HX14" s="165">
        <v>15.3</v>
      </c>
      <c r="HY14" s="165">
        <v>21.329499999999999</v>
      </c>
      <c r="HZ14" s="165">
        <v>28.72</v>
      </c>
      <c r="IA14" s="165">
        <v>-339.94389999999999</v>
      </c>
      <c r="IB14" s="165">
        <v>106.22199999999999</v>
      </c>
      <c r="IC14" s="165">
        <v>106.8158</v>
      </c>
      <c r="ID14" s="166"/>
      <c r="IE14" s="165">
        <v>-42.2</v>
      </c>
      <c r="IF14" s="165">
        <v>-32.700000000000003</v>
      </c>
      <c r="IG14" s="165">
        <v>-32.200000000000003</v>
      </c>
      <c r="IH14" s="166"/>
      <c r="II14" s="166"/>
      <c r="IJ14" s="165">
        <v>-583.80520000000001</v>
      </c>
      <c r="IK14" s="165">
        <v>-278.17529999999999</v>
      </c>
      <c r="IL14" s="165">
        <v>437.19560000000001</v>
      </c>
      <c r="IM14" s="165">
        <v>357.61110000000002</v>
      </c>
      <c r="IN14" s="165">
        <v>-22.937999999999999</v>
      </c>
      <c r="IO14" s="166"/>
      <c r="IP14" s="165">
        <v>349.44589999999999</v>
      </c>
      <c r="IQ14" s="165">
        <v>-151.35560000000001</v>
      </c>
      <c r="IR14" s="165">
        <v>-214.8631</v>
      </c>
      <c r="IS14" s="165">
        <v>-350.63589999999999</v>
      </c>
      <c r="IT14" s="165">
        <v>93.791499999999999</v>
      </c>
      <c r="IU14" s="165">
        <v>93.426500000000004</v>
      </c>
      <c r="IV14" s="165">
        <v>154.2978</v>
      </c>
      <c r="IW14" s="165">
        <v>-429.61649999999997</v>
      </c>
      <c r="IX14" s="165">
        <v>226.9796</v>
      </c>
      <c r="IY14" s="165">
        <v>-203.72329999999999</v>
      </c>
      <c r="IZ14" s="165">
        <v>206.5437</v>
      </c>
      <c r="JA14" s="165">
        <v>-10.3095</v>
      </c>
      <c r="JB14" s="165">
        <v>29.856000000000002</v>
      </c>
      <c r="JC14" s="165">
        <v>7.44</v>
      </c>
      <c r="JD14" s="165">
        <v>1.3560000000000001</v>
      </c>
      <c r="JE14" s="165">
        <v>1.357</v>
      </c>
      <c r="JF14" s="165">
        <v>-7.6</v>
      </c>
      <c r="JG14" s="165">
        <v>-16.48</v>
      </c>
      <c r="JH14" s="166"/>
      <c r="JI14" s="165">
        <v>17.698899999999998</v>
      </c>
      <c r="JJ14" s="165">
        <v>-31.700600000000001</v>
      </c>
      <c r="JK14" s="165">
        <v>-39.726900000000001</v>
      </c>
      <c r="JL14" s="165">
        <v>25.2</v>
      </c>
      <c r="JM14" s="165">
        <v>55.953000000000003</v>
      </c>
      <c r="JN14" s="165">
        <v>55.99</v>
      </c>
      <c r="JO14" s="166"/>
      <c r="JP14" s="166"/>
      <c r="JQ14" s="165">
        <v>50.3125</v>
      </c>
      <c r="JR14" s="165">
        <v>50.626899999999999</v>
      </c>
      <c r="JS14" s="165">
        <v>50.243600000000001</v>
      </c>
      <c r="JT14" s="166"/>
      <c r="JU14" s="165">
        <v>42.5</v>
      </c>
      <c r="JV14" s="165">
        <v>22.9785</v>
      </c>
      <c r="JW14" s="165">
        <v>5.91</v>
      </c>
      <c r="JX14" s="166"/>
      <c r="JY14" s="165">
        <v>-56.210599999999999</v>
      </c>
      <c r="JZ14" s="165">
        <v>81.1387</v>
      </c>
      <c r="KA14" s="165">
        <v>63.7134</v>
      </c>
      <c r="KB14" s="165">
        <v>-55.4968</v>
      </c>
      <c r="KC14" s="165">
        <v>-79.667500000000004</v>
      </c>
      <c r="KD14" s="165">
        <v>54.101599999999998</v>
      </c>
      <c r="KE14" s="165">
        <v>25.119599999999998</v>
      </c>
      <c r="KF14" s="165">
        <v>-60.3</v>
      </c>
      <c r="KG14" s="165">
        <v>61.6</v>
      </c>
      <c r="KH14" s="165">
        <v>-0.30880000000000002</v>
      </c>
      <c r="KI14" s="165">
        <v>218.6019</v>
      </c>
    </row>
    <row r="15" spans="1:295" ht="18" customHeight="1" x14ac:dyDescent="0.25">
      <c r="A15" s="160" t="s">
        <v>55</v>
      </c>
      <c r="B15" s="160" t="s">
        <v>876</v>
      </c>
      <c r="C15" s="164">
        <v>0</v>
      </c>
      <c r="D15" s="165">
        <v>15.4663</v>
      </c>
      <c r="E15" s="165">
        <v>-23.142099999999999</v>
      </c>
      <c r="F15" s="165">
        <v>8.9316999999999993</v>
      </c>
      <c r="G15" s="165">
        <v>19.3371</v>
      </c>
      <c r="H15" s="166"/>
      <c r="I15" s="165">
        <v>35.9405</v>
      </c>
      <c r="J15" s="165">
        <v>-118.87730000000001</v>
      </c>
      <c r="K15" s="165">
        <v>41.556699999999999</v>
      </c>
      <c r="L15" s="165">
        <v>21.031400000000001</v>
      </c>
      <c r="M15" s="165">
        <v>20.517900000000001</v>
      </c>
      <c r="N15" s="165">
        <v>-6.66</v>
      </c>
      <c r="O15" s="165">
        <v>-25.937999999999999</v>
      </c>
      <c r="P15" s="165">
        <v>19.8</v>
      </c>
      <c r="Q15" s="165">
        <v>9.9359999999999999</v>
      </c>
      <c r="R15" s="166"/>
      <c r="S15" s="165">
        <v>14.1782</v>
      </c>
      <c r="T15" s="165">
        <v>80.69</v>
      </c>
      <c r="U15" s="165">
        <v>8.6753999999999998</v>
      </c>
      <c r="V15" s="165">
        <v>8.9219000000000008</v>
      </c>
      <c r="W15" s="165">
        <v>14.5388</v>
      </c>
      <c r="X15" s="165">
        <v>14.873200000000001</v>
      </c>
      <c r="Y15" s="165">
        <v>6.2042999999999999</v>
      </c>
      <c r="Z15" s="165">
        <v>4.3705999999999996</v>
      </c>
      <c r="AA15" s="166"/>
      <c r="AB15" s="166"/>
      <c r="AC15" s="165">
        <v>-65.5</v>
      </c>
      <c r="AD15" s="165">
        <v>-65.430000000000007</v>
      </c>
      <c r="AE15" s="166"/>
      <c r="AF15" s="165">
        <v>6.66</v>
      </c>
      <c r="AG15" s="165">
        <v>24.2</v>
      </c>
      <c r="AH15" s="165">
        <v>5.8490000000000002</v>
      </c>
      <c r="AI15" s="165">
        <v>0.16300000000000001</v>
      </c>
      <c r="AJ15" s="164">
        <v>-50.52</v>
      </c>
      <c r="AK15" s="165">
        <v>-50.52</v>
      </c>
      <c r="AL15" s="165">
        <v>-67.430000000000007</v>
      </c>
      <c r="AM15" s="165">
        <v>49.83</v>
      </c>
      <c r="AN15" s="165">
        <v>49.69</v>
      </c>
      <c r="AO15" s="165">
        <v>9.4117999999999995</v>
      </c>
      <c r="AP15" s="165">
        <v>13.144500000000001</v>
      </c>
      <c r="AQ15" s="165">
        <v>85.289500000000004</v>
      </c>
      <c r="AR15" s="165">
        <v>87.455299999999994</v>
      </c>
      <c r="AS15" s="165">
        <v>37.053100000000001</v>
      </c>
      <c r="AT15" s="165">
        <v>-52.202300000000001</v>
      </c>
      <c r="AU15" s="165">
        <v>-50.829000000000001</v>
      </c>
      <c r="AV15" s="165">
        <v>23.412500000000001</v>
      </c>
      <c r="AW15" s="165">
        <v>25.5947</v>
      </c>
      <c r="AX15" s="165">
        <v>66.567800000000005</v>
      </c>
      <c r="AY15" s="165">
        <v>67.063599999999994</v>
      </c>
      <c r="AZ15" s="165">
        <v>-27.9041</v>
      </c>
      <c r="BA15" s="165">
        <v>-25.151</v>
      </c>
      <c r="BB15" s="165">
        <v>-315.52699999999999</v>
      </c>
      <c r="BC15" s="165">
        <v>15.2014</v>
      </c>
      <c r="BD15" s="165">
        <v>-7.5</v>
      </c>
      <c r="BE15" s="165">
        <v>-7.3</v>
      </c>
      <c r="BF15" s="165">
        <v>56.406999999999996</v>
      </c>
      <c r="BG15" s="165">
        <v>55.832900000000002</v>
      </c>
      <c r="BH15" s="165">
        <v>-3.8445</v>
      </c>
      <c r="BI15" s="166"/>
      <c r="BJ15" s="165">
        <v>-46.944000000000003</v>
      </c>
      <c r="BK15" s="165">
        <v>2.5562999999999998</v>
      </c>
      <c r="BL15" s="166"/>
      <c r="BM15" s="165">
        <v>0.67169999999999996</v>
      </c>
      <c r="BN15" s="165">
        <v>342.41759999999999</v>
      </c>
      <c r="BO15" s="165">
        <v>60.152000000000001</v>
      </c>
      <c r="BP15" s="165">
        <v>59.938299999999998</v>
      </c>
      <c r="BQ15" s="165">
        <v>-178.006</v>
      </c>
      <c r="BR15" s="165">
        <v>387.93509999999998</v>
      </c>
      <c r="BS15" s="166"/>
      <c r="BT15" s="165">
        <v>-131.77359999999999</v>
      </c>
      <c r="BU15" s="165">
        <v>132.7278</v>
      </c>
      <c r="BV15" s="165">
        <v>71.483500000000006</v>
      </c>
      <c r="BW15" s="165">
        <v>21.98</v>
      </c>
      <c r="BX15" s="165">
        <v>19.190000000000001</v>
      </c>
      <c r="BY15" s="165">
        <v>34.840000000000003</v>
      </c>
      <c r="BZ15" s="165">
        <v>59.21</v>
      </c>
      <c r="CA15" s="165">
        <v>-66.036699999999996</v>
      </c>
      <c r="CB15" s="165">
        <v>-66.036699999999996</v>
      </c>
      <c r="CC15" s="165">
        <v>146.5641</v>
      </c>
      <c r="CD15" s="165">
        <v>147.61959999999999</v>
      </c>
      <c r="CE15" s="165">
        <v>32.7438</v>
      </c>
      <c r="CF15" s="165">
        <v>-114.75579999999999</v>
      </c>
      <c r="CG15" s="165">
        <v>-115.4171</v>
      </c>
      <c r="CH15" s="165">
        <v>-5.0952999999999999</v>
      </c>
      <c r="CI15" s="165">
        <v>-90.209800000000001</v>
      </c>
      <c r="CJ15" s="166"/>
      <c r="CK15" s="166"/>
      <c r="CL15" s="165">
        <v>13.8</v>
      </c>
      <c r="CM15" s="165">
        <v>181.3</v>
      </c>
      <c r="CN15" s="165">
        <v>-13.31</v>
      </c>
      <c r="CO15" s="165">
        <v>0</v>
      </c>
      <c r="CP15" s="165">
        <v>0</v>
      </c>
      <c r="CQ15" s="165">
        <v>0</v>
      </c>
      <c r="CR15" s="165">
        <v>49.793399999999998</v>
      </c>
      <c r="CS15" s="165">
        <v>49.018900000000002</v>
      </c>
      <c r="CT15" s="165">
        <v>-17.651599999999998</v>
      </c>
      <c r="CU15" s="165">
        <v>-65.5471</v>
      </c>
      <c r="CV15" s="165">
        <v>-21.066400000000002</v>
      </c>
      <c r="CW15" s="165">
        <v>12.1297</v>
      </c>
      <c r="CX15" s="165">
        <v>43.75</v>
      </c>
      <c r="CY15" s="165">
        <v>24.06</v>
      </c>
      <c r="CZ15" s="165">
        <v>34.226100000000002</v>
      </c>
      <c r="DA15" s="165">
        <v>32.6706</v>
      </c>
      <c r="DB15" s="165">
        <v>26.172000000000001</v>
      </c>
      <c r="DC15" s="166"/>
      <c r="DD15" s="165">
        <v>90.992099999999994</v>
      </c>
      <c r="DE15" s="165">
        <v>90.394300000000001</v>
      </c>
      <c r="DF15" s="165">
        <v>-102.1948</v>
      </c>
      <c r="DG15" s="166"/>
      <c r="DH15" s="165">
        <v>-14.4963</v>
      </c>
      <c r="DI15" s="165">
        <v>-64.099999999999994</v>
      </c>
      <c r="DJ15" s="165">
        <v>-62.7</v>
      </c>
      <c r="DK15" s="165">
        <v>24.7989</v>
      </c>
      <c r="DL15" s="165">
        <v>36.337299999999999</v>
      </c>
      <c r="DM15" s="165">
        <v>31.481000000000002</v>
      </c>
      <c r="DN15" s="165">
        <v>52.166699999999999</v>
      </c>
      <c r="DO15" s="165">
        <v>36.409999999999997</v>
      </c>
      <c r="DP15" s="165">
        <v>-1.29</v>
      </c>
      <c r="DQ15" s="165">
        <v>49.259</v>
      </c>
      <c r="DR15" s="165">
        <v>102.3433</v>
      </c>
      <c r="DS15" s="165">
        <v>-9.31</v>
      </c>
      <c r="DT15" s="165">
        <v>-9.43</v>
      </c>
      <c r="DU15" s="165">
        <v>57.07</v>
      </c>
      <c r="DV15" s="165">
        <v>45.9</v>
      </c>
      <c r="DW15" s="165">
        <v>104.2727</v>
      </c>
      <c r="DX15" s="165">
        <v>100.8909</v>
      </c>
      <c r="DY15" s="165">
        <v>-56.043399999999998</v>
      </c>
      <c r="DZ15" s="165">
        <v>-54.781799999999997</v>
      </c>
      <c r="EA15" s="165">
        <v>138.01499999999999</v>
      </c>
      <c r="EB15" s="165">
        <v>104.0945</v>
      </c>
      <c r="EC15" s="165">
        <v>99.424899999999994</v>
      </c>
      <c r="ED15" s="165">
        <v>101.0565</v>
      </c>
      <c r="EE15" s="165">
        <v>86.886399999999995</v>
      </c>
      <c r="EF15" s="165">
        <v>71.072500000000005</v>
      </c>
      <c r="EG15" s="165">
        <v>-26.558</v>
      </c>
      <c r="EH15" s="165">
        <v>186.166</v>
      </c>
      <c r="EI15" s="165">
        <v>296.63740000000001</v>
      </c>
      <c r="EJ15" s="166"/>
      <c r="EK15" s="165">
        <v>-29.9069</v>
      </c>
      <c r="EL15" s="165">
        <v>-28.2136</v>
      </c>
      <c r="EM15" s="165">
        <v>0</v>
      </c>
      <c r="EN15" s="165">
        <v>19.0349</v>
      </c>
      <c r="EO15" s="165">
        <v>18.032599999999999</v>
      </c>
      <c r="EP15" s="165">
        <v>158.268</v>
      </c>
      <c r="EQ15" s="165">
        <v>-83.361199999999997</v>
      </c>
      <c r="ER15" s="165">
        <v>-84.717600000000004</v>
      </c>
      <c r="ES15" s="165">
        <v>-37.109099999999998</v>
      </c>
      <c r="ET15" s="165">
        <v>0</v>
      </c>
      <c r="EU15" s="165">
        <v>-12.25</v>
      </c>
      <c r="EV15" s="165">
        <v>111.3</v>
      </c>
      <c r="EW15" s="165">
        <v>11.9039</v>
      </c>
      <c r="EX15" s="165">
        <v>-12.173400000000001</v>
      </c>
      <c r="EY15" s="165">
        <v>-38.405099999999997</v>
      </c>
      <c r="EZ15" s="165">
        <v>-37.6355</v>
      </c>
      <c r="FA15" s="165">
        <v>6.3396999999999997</v>
      </c>
      <c r="FB15" s="165">
        <v>-69.084299999999999</v>
      </c>
      <c r="FC15" s="165">
        <v>38.6845</v>
      </c>
      <c r="FD15" s="165">
        <v>24.631699999999999</v>
      </c>
      <c r="FE15" s="166"/>
      <c r="FF15" s="165">
        <v>23.967099999999999</v>
      </c>
      <c r="FG15" s="165">
        <v>42.669699999999999</v>
      </c>
      <c r="FH15" s="165">
        <v>43.096200000000003</v>
      </c>
      <c r="FI15" s="165">
        <v>41.271799999999999</v>
      </c>
      <c r="FJ15" s="165">
        <v>65.642899999999997</v>
      </c>
      <c r="FK15" s="165">
        <v>66.647599999999997</v>
      </c>
      <c r="FL15" s="165">
        <v>-135.47219999999999</v>
      </c>
      <c r="FM15" s="165">
        <v>57.734999999999999</v>
      </c>
      <c r="FN15" s="165">
        <v>57.503700000000002</v>
      </c>
      <c r="FO15" s="165">
        <v>-113.26990000000001</v>
      </c>
      <c r="FP15" s="165">
        <v>-105.44370000000001</v>
      </c>
      <c r="FQ15" s="165">
        <v>-28.834099999999999</v>
      </c>
      <c r="FR15" s="165">
        <v>-39.4</v>
      </c>
      <c r="FS15" s="165">
        <v>13.2601</v>
      </c>
      <c r="FT15" s="165">
        <v>0.72789999999999999</v>
      </c>
      <c r="FU15" s="165">
        <v>-8.41</v>
      </c>
      <c r="FV15" s="165">
        <v>20.55</v>
      </c>
      <c r="FW15" s="165">
        <v>-28.453399999999998</v>
      </c>
      <c r="FX15" s="166"/>
      <c r="FY15" s="166"/>
      <c r="FZ15" s="165">
        <v>4.2389999999999999</v>
      </c>
      <c r="GA15" s="166"/>
      <c r="GB15" s="165">
        <v>34.4</v>
      </c>
      <c r="GC15" s="165">
        <v>106.9781</v>
      </c>
      <c r="GD15" s="165">
        <v>115.4855</v>
      </c>
      <c r="GE15" s="166"/>
      <c r="GF15" s="165">
        <v>87.884399999999999</v>
      </c>
      <c r="GG15" s="165">
        <v>27</v>
      </c>
      <c r="GH15" s="165">
        <v>-17.9131</v>
      </c>
      <c r="GI15" s="165">
        <v>3.0545</v>
      </c>
      <c r="GJ15" s="165">
        <v>3.407</v>
      </c>
      <c r="GK15" s="165">
        <v>1.2721</v>
      </c>
      <c r="GL15" s="166"/>
      <c r="GM15" s="166"/>
      <c r="GN15" s="165">
        <v>-15.9366</v>
      </c>
      <c r="GO15" s="165">
        <v>-25.349799999999998</v>
      </c>
      <c r="GP15" s="165">
        <v>23.701799999999999</v>
      </c>
      <c r="GQ15" s="165">
        <v>26.216999999999999</v>
      </c>
      <c r="GR15" s="165">
        <v>58.448399999999999</v>
      </c>
      <c r="GS15" s="165">
        <v>58.358800000000002</v>
      </c>
      <c r="GT15" s="165">
        <v>-152.6953</v>
      </c>
      <c r="GU15" s="165">
        <v>-17.5351</v>
      </c>
      <c r="GV15" s="165">
        <v>34.885199999999998</v>
      </c>
      <c r="GW15" s="165">
        <v>-31.8353</v>
      </c>
      <c r="GX15" s="165">
        <v>4.3807</v>
      </c>
      <c r="GY15" s="165">
        <v>3.4376000000000002</v>
      </c>
      <c r="GZ15" s="165">
        <v>3.1852999999999998</v>
      </c>
      <c r="HA15" s="165">
        <v>6</v>
      </c>
      <c r="HB15" s="165">
        <v>149.74109999999999</v>
      </c>
      <c r="HC15" s="165">
        <v>149.56890000000001</v>
      </c>
      <c r="HD15" s="165">
        <v>281.60000000000002</v>
      </c>
      <c r="HE15" s="165">
        <v>-282.60700000000003</v>
      </c>
      <c r="HF15" s="165">
        <v>-599.35860000000002</v>
      </c>
      <c r="HG15" s="165">
        <v>603.82950000000005</v>
      </c>
      <c r="HH15" s="165">
        <v>588.70529999999997</v>
      </c>
      <c r="HI15" s="165">
        <v>-143.45939999999999</v>
      </c>
      <c r="HJ15" s="165">
        <v>-139.74619999999999</v>
      </c>
      <c r="HK15" s="165">
        <v>-63.423499999999997</v>
      </c>
      <c r="HL15" s="165">
        <v>-56.422699999999999</v>
      </c>
      <c r="HM15" s="165">
        <v>77.029399999999995</v>
      </c>
      <c r="HN15" s="165">
        <v>74.584100000000007</v>
      </c>
      <c r="HO15" s="166"/>
      <c r="HP15" s="166"/>
      <c r="HQ15" s="165">
        <v>34.478400000000001</v>
      </c>
      <c r="HR15" s="165">
        <v>33.676400000000001</v>
      </c>
      <c r="HS15" s="165">
        <v>-59.18</v>
      </c>
      <c r="HT15" s="165">
        <v>-58.852400000000003</v>
      </c>
      <c r="HU15" s="165">
        <v>104.99</v>
      </c>
      <c r="HV15" s="165">
        <v>104.25</v>
      </c>
      <c r="HW15" s="165">
        <v>13.6</v>
      </c>
      <c r="HX15" s="165">
        <v>13.8</v>
      </c>
      <c r="HY15" s="165">
        <v>21.372199999999999</v>
      </c>
      <c r="HZ15" s="165">
        <v>28.48</v>
      </c>
      <c r="IA15" s="165">
        <v>-339.83980000000003</v>
      </c>
      <c r="IB15" s="165">
        <v>106.95569999999999</v>
      </c>
      <c r="IC15" s="165">
        <v>107.71380000000001</v>
      </c>
      <c r="ID15" s="166"/>
      <c r="IE15" s="165">
        <v>-41.6</v>
      </c>
      <c r="IF15" s="165">
        <v>-31.8</v>
      </c>
      <c r="IG15" s="165">
        <v>-32</v>
      </c>
      <c r="IH15" s="166"/>
      <c r="II15" s="166"/>
      <c r="IJ15" s="165">
        <v>-581.16989999999998</v>
      </c>
      <c r="IK15" s="165">
        <v>-269.39999999999998</v>
      </c>
      <c r="IL15" s="165">
        <v>436.76929999999999</v>
      </c>
      <c r="IM15" s="165">
        <v>360.22199999999998</v>
      </c>
      <c r="IN15" s="165">
        <v>-20.2867</v>
      </c>
      <c r="IO15" s="166"/>
      <c r="IP15" s="165">
        <v>355.93630000000002</v>
      </c>
      <c r="IQ15" s="165">
        <v>-150.1652</v>
      </c>
      <c r="IR15" s="165">
        <v>-216.8921</v>
      </c>
      <c r="IS15" s="165">
        <v>-344.76389999999998</v>
      </c>
      <c r="IT15" s="165">
        <v>93.235699999999994</v>
      </c>
      <c r="IU15" s="165">
        <v>93.735399999999998</v>
      </c>
      <c r="IV15" s="165">
        <v>152.9923</v>
      </c>
      <c r="IW15" s="165">
        <v>-430.71159999999998</v>
      </c>
      <c r="IX15" s="165">
        <v>226.33240000000001</v>
      </c>
      <c r="IY15" s="165">
        <v>-204.0625</v>
      </c>
      <c r="IZ15" s="165">
        <v>205.02170000000001</v>
      </c>
      <c r="JA15" s="165">
        <v>-10.0458</v>
      </c>
      <c r="JB15" s="165">
        <v>29.72</v>
      </c>
      <c r="JC15" s="165">
        <v>7.28</v>
      </c>
      <c r="JD15" s="165">
        <v>1.319</v>
      </c>
      <c r="JE15" s="165">
        <v>1.3089999999999999</v>
      </c>
      <c r="JF15" s="165">
        <v>-7.2</v>
      </c>
      <c r="JG15" s="165">
        <v>-15.92</v>
      </c>
      <c r="JH15" s="166"/>
      <c r="JI15" s="165">
        <v>17.668399999999998</v>
      </c>
      <c r="JJ15" s="165">
        <v>-31.581600000000002</v>
      </c>
      <c r="JK15" s="165">
        <v>-39.992400000000004</v>
      </c>
      <c r="JL15" s="165">
        <v>25.4</v>
      </c>
      <c r="JM15" s="165">
        <v>55.618000000000002</v>
      </c>
      <c r="JN15" s="165">
        <v>57.786999999999999</v>
      </c>
      <c r="JO15" s="166"/>
      <c r="JP15" s="166"/>
      <c r="JQ15" s="165">
        <v>49.046799999999998</v>
      </c>
      <c r="JR15" s="165">
        <v>49.165500000000002</v>
      </c>
      <c r="JS15" s="165">
        <v>49.310699999999997</v>
      </c>
      <c r="JT15" s="166"/>
      <c r="JU15" s="165">
        <v>43.9</v>
      </c>
      <c r="JV15" s="165">
        <v>22.704899999999999</v>
      </c>
      <c r="JW15" s="165">
        <v>5.89</v>
      </c>
      <c r="JX15" s="166"/>
      <c r="JY15" s="165">
        <v>-55.239899999999999</v>
      </c>
      <c r="JZ15" s="165">
        <v>81.632099999999994</v>
      </c>
      <c r="KA15" s="165">
        <v>64.364400000000003</v>
      </c>
      <c r="KB15" s="165">
        <v>-55.1905</v>
      </c>
      <c r="KC15" s="165">
        <v>-80.611199999999997</v>
      </c>
      <c r="KD15" s="165">
        <v>54.989899999999999</v>
      </c>
      <c r="KE15" s="165">
        <v>24.971599999999999</v>
      </c>
      <c r="KF15" s="165">
        <v>-62</v>
      </c>
      <c r="KG15" s="165">
        <v>62.5</v>
      </c>
      <c r="KH15" s="165">
        <v>-8.2446999999999999</v>
      </c>
      <c r="KI15" s="165">
        <v>228.1651</v>
      </c>
    </row>
    <row r="16" spans="1:295" ht="18" customHeight="1" x14ac:dyDescent="0.25">
      <c r="A16" s="160" t="s">
        <v>55</v>
      </c>
      <c r="B16" s="160" t="s">
        <v>877</v>
      </c>
      <c r="C16" s="167">
        <v>0</v>
      </c>
      <c r="D16" s="168">
        <v>15.092499999999999</v>
      </c>
      <c r="E16" s="168">
        <v>-22.904599999999999</v>
      </c>
      <c r="F16" s="168">
        <v>8.9685000000000006</v>
      </c>
      <c r="G16" s="168">
        <v>18.9147</v>
      </c>
      <c r="H16" s="169"/>
      <c r="I16" s="168">
        <v>34.975900000000003</v>
      </c>
      <c r="J16" s="168">
        <v>-115.2111</v>
      </c>
      <c r="K16" s="168">
        <v>41.079000000000001</v>
      </c>
      <c r="L16" s="168">
        <v>20.9634</v>
      </c>
      <c r="M16" s="168">
        <v>20.446100000000001</v>
      </c>
      <c r="N16" s="168">
        <v>-6.66</v>
      </c>
      <c r="O16" s="168">
        <v>-25.108000000000001</v>
      </c>
      <c r="P16" s="168">
        <v>19.8</v>
      </c>
      <c r="Q16" s="168">
        <v>9.1080000000000005</v>
      </c>
      <c r="R16" s="168">
        <v>-19.8</v>
      </c>
      <c r="S16" s="168">
        <v>13.897399999999999</v>
      </c>
      <c r="T16" s="168">
        <v>79.230999999999995</v>
      </c>
      <c r="U16" s="168">
        <v>9.4590999999999994</v>
      </c>
      <c r="V16" s="168">
        <v>9.7043999999999997</v>
      </c>
      <c r="W16" s="168">
        <v>15.727499999999999</v>
      </c>
      <c r="X16" s="168">
        <v>14.8009</v>
      </c>
      <c r="Y16" s="168">
        <v>6.0616000000000003</v>
      </c>
      <c r="Z16" s="168">
        <v>7.1433999999999997</v>
      </c>
      <c r="AA16" s="169"/>
      <c r="AB16" s="169"/>
      <c r="AC16" s="168">
        <v>-65.31</v>
      </c>
      <c r="AD16" s="168">
        <v>-64.989999999999995</v>
      </c>
      <c r="AE16" s="169"/>
      <c r="AF16" s="168">
        <v>6.66</v>
      </c>
      <c r="AG16" s="168">
        <v>24.2</v>
      </c>
      <c r="AH16" s="168">
        <v>5.3</v>
      </c>
      <c r="AI16" s="168">
        <v>0.159</v>
      </c>
      <c r="AJ16" s="167">
        <v>-49.86</v>
      </c>
      <c r="AK16" s="168">
        <v>-49.86</v>
      </c>
      <c r="AL16" s="168">
        <v>-66.37</v>
      </c>
      <c r="AM16" s="168">
        <v>50.72</v>
      </c>
      <c r="AN16" s="168">
        <v>50.84</v>
      </c>
      <c r="AO16" s="168">
        <v>8.7574000000000005</v>
      </c>
      <c r="AP16" s="168">
        <v>13.5001</v>
      </c>
      <c r="AQ16" s="168">
        <v>82.457499999999996</v>
      </c>
      <c r="AR16" s="168">
        <v>86.359800000000007</v>
      </c>
      <c r="AS16" s="168">
        <v>38.2194</v>
      </c>
      <c r="AT16" s="168">
        <v>-52.234400000000001</v>
      </c>
      <c r="AU16" s="168">
        <v>-51.919499999999999</v>
      </c>
      <c r="AV16" s="168">
        <v>30.283999999999999</v>
      </c>
      <c r="AW16" s="168">
        <v>25.4925</v>
      </c>
      <c r="AX16" s="168">
        <v>66.194699999999997</v>
      </c>
      <c r="AY16" s="168">
        <v>67.298900000000003</v>
      </c>
      <c r="AZ16" s="168">
        <v>-27.7286</v>
      </c>
      <c r="BA16" s="168">
        <v>-30.1556</v>
      </c>
      <c r="BB16" s="168">
        <v>-300.71269999999998</v>
      </c>
      <c r="BC16" s="168">
        <v>13.237</v>
      </c>
      <c r="BD16" s="168">
        <v>-6.4</v>
      </c>
      <c r="BE16" s="168">
        <v>-6.4</v>
      </c>
      <c r="BF16" s="168">
        <v>57.052900000000001</v>
      </c>
      <c r="BG16" s="168">
        <v>56.650700000000001</v>
      </c>
      <c r="BH16" s="168">
        <v>-3.8812000000000002</v>
      </c>
      <c r="BI16" s="169"/>
      <c r="BJ16" s="168">
        <v>-44.624200000000002</v>
      </c>
      <c r="BK16" s="168">
        <v>2.3433999999999999</v>
      </c>
      <c r="BL16" s="169"/>
      <c r="BM16" s="168">
        <v>0.65469999999999995</v>
      </c>
      <c r="BN16" s="168">
        <v>341.41050000000001</v>
      </c>
      <c r="BO16" s="168">
        <v>59.480600000000003</v>
      </c>
      <c r="BP16" s="168">
        <v>59.419499999999999</v>
      </c>
      <c r="BQ16" s="168">
        <v>-177.0478</v>
      </c>
      <c r="BR16" s="168">
        <v>379.51990000000001</v>
      </c>
      <c r="BS16" s="169"/>
      <c r="BT16" s="168">
        <v>-130.70419999999999</v>
      </c>
      <c r="BU16" s="168">
        <v>132.11920000000001</v>
      </c>
      <c r="BV16" s="168">
        <v>71.4636</v>
      </c>
      <c r="BW16" s="168">
        <v>21.69</v>
      </c>
      <c r="BX16" s="168">
        <v>18.91</v>
      </c>
      <c r="BY16" s="168">
        <v>34.340000000000003</v>
      </c>
      <c r="BZ16" s="168">
        <v>59.2</v>
      </c>
      <c r="CA16" s="168">
        <v>-70.055400000000006</v>
      </c>
      <c r="CB16" s="168">
        <v>-69.251599999999996</v>
      </c>
      <c r="CC16" s="168">
        <v>146.1772</v>
      </c>
      <c r="CD16" s="168">
        <v>147.00739999999999</v>
      </c>
      <c r="CE16" s="168">
        <v>23.6784</v>
      </c>
      <c r="CF16" s="168">
        <v>-110.91589999999999</v>
      </c>
      <c r="CG16" s="168">
        <v>-111.1065</v>
      </c>
      <c r="CH16" s="168">
        <v>-7.351</v>
      </c>
      <c r="CI16" s="168">
        <v>-86.385000000000005</v>
      </c>
      <c r="CJ16" s="169"/>
      <c r="CK16" s="169"/>
      <c r="CL16" s="168">
        <v>14.9</v>
      </c>
      <c r="CM16" s="168">
        <v>173.7</v>
      </c>
      <c r="CN16" s="168">
        <v>-13.02</v>
      </c>
      <c r="CO16" s="168">
        <v>0</v>
      </c>
      <c r="CP16" s="168">
        <v>0</v>
      </c>
      <c r="CQ16" s="168">
        <v>0</v>
      </c>
      <c r="CR16" s="168">
        <v>50.395499999999998</v>
      </c>
      <c r="CS16" s="168">
        <v>50.627299999999998</v>
      </c>
      <c r="CT16" s="168">
        <v>-18.7681</v>
      </c>
      <c r="CU16" s="168">
        <v>-65.338399999999993</v>
      </c>
      <c r="CV16" s="168">
        <v>-22.816400000000002</v>
      </c>
      <c r="CW16" s="168">
        <v>11.751899999999999</v>
      </c>
      <c r="CX16" s="168">
        <v>50.28</v>
      </c>
      <c r="CY16" s="168">
        <v>26.52</v>
      </c>
      <c r="CZ16" s="168">
        <v>33.757300000000001</v>
      </c>
      <c r="DA16" s="168">
        <v>32.231099999999998</v>
      </c>
      <c r="DB16" s="168">
        <v>26.291599999999999</v>
      </c>
      <c r="DC16" s="169"/>
      <c r="DD16" s="168">
        <v>85.902299999999997</v>
      </c>
      <c r="DE16" s="168">
        <v>86.430599999999998</v>
      </c>
      <c r="DF16" s="168">
        <v>-100.3785</v>
      </c>
      <c r="DG16" s="169"/>
      <c r="DH16" s="168">
        <v>-14.5136</v>
      </c>
      <c r="DI16" s="169"/>
      <c r="DJ16" s="168">
        <v>-65</v>
      </c>
      <c r="DK16" s="168">
        <v>23.53</v>
      </c>
      <c r="DL16" s="169"/>
      <c r="DM16" s="168">
        <v>34.2988</v>
      </c>
      <c r="DN16" s="168">
        <v>51.580800000000004</v>
      </c>
      <c r="DO16" s="168">
        <v>36.04</v>
      </c>
      <c r="DP16" s="168">
        <v>-2.67</v>
      </c>
      <c r="DQ16" s="168">
        <v>48.530500000000004</v>
      </c>
      <c r="DR16" s="168">
        <v>99.685699999999997</v>
      </c>
      <c r="DS16" s="168">
        <v>-10.220000000000001</v>
      </c>
      <c r="DT16" s="168">
        <v>-10.32</v>
      </c>
      <c r="DU16" s="168">
        <v>58.03</v>
      </c>
      <c r="DV16" s="168">
        <v>45.05</v>
      </c>
      <c r="DW16" s="168">
        <v>102.1091</v>
      </c>
      <c r="DX16" s="168">
        <v>100.1636</v>
      </c>
      <c r="DY16" s="168">
        <v>-58.259099999999997</v>
      </c>
      <c r="DZ16" s="168">
        <v>-56.581800000000001</v>
      </c>
      <c r="EA16" s="168">
        <v>137.49940000000001</v>
      </c>
      <c r="EB16" s="168">
        <v>103.6183</v>
      </c>
      <c r="EC16" s="168">
        <v>98.418199999999999</v>
      </c>
      <c r="ED16" s="168">
        <v>100.41</v>
      </c>
      <c r="EE16" s="168">
        <v>83.168700000000001</v>
      </c>
      <c r="EF16" s="168">
        <v>68.265000000000001</v>
      </c>
      <c r="EG16" s="168">
        <v>-26.292999999999999</v>
      </c>
      <c r="EH16" s="168">
        <v>185.27869999999999</v>
      </c>
      <c r="EI16" s="168">
        <v>297.1712</v>
      </c>
      <c r="EJ16" s="169"/>
      <c r="EK16" s="168">
        <v>-29.744199999999999</v>
      </c>
      <c r="EL16" s="168">
        <v>-26.873899999999999</v>
      </c>
      <c r="EM16" s="168">
        <v>0</v>
      </c>
      <c r="EN16" s="168">
        <v>9.2553999999999998</v>
      </c>
      <c r="EO16" s="168">
        <v>10.3179</v>
      </c>
      <c r="EP16" s="168">
        <v>135.22800000000001</v>
      </c>
      <c r="EQ16" s="168">
        <v>-80.264399999999995</v>
      </c>
      <c r="ER16" s="168">
        <v>-81.655199999999994</v>
      </c>
      <c r="ES16" s="168">
        <v>-29.228400000000001</v>
      </c>
      <c r="ET16" s="168">
        <v>0</v>
      </c>
      <c r="EU16" s="168">
        <v>-15.59</v>
      </c>
      <c r="EV16" s="168">
        <v>106.6</v>
      </c>
      <c r="EW16" s="168">
        <v>11.9146</v>
      </c>
      <c r="EX16" s="168">
        <v>-30.5684</v>
      </c>
      <c r="EY16" s="168">
        <v>-38.829900000000002</v>
      </c>
      <c r="EZ16" s="168">
        <v>-38.180399999999999</v>
      </c>
      <c r="FA16" s="168">
        <v>7.8041</v>
      </c>
      <c r="FB16" s="168">
        <v>-65.363200000000006</v>
      </c>
      <c r="FC16" s="168">
        <v>37.708500000000001</v>
      </c>
      <c r="FD16" s="168">
        <v>25.1998</v>
      </c>
      <c r="FE16" s="169"/>
      <c r="FF16" s="168">
        <v>24.077400000000001</v>
      </c>
      <c r="FG16" s="168">
        <v>42.0717</v>
      </c>
      <c r="FH16" s="168">
        <v>41.793700000000001</v>
      </c>
      <c r="FI16" s="168">
        <v>40.543700000000001</v>
      </c>
      <c r="FJ16" s="168">
        <v>70.164199999999994</v>
      </c>
      <c r="FK16" s="168">
        <v>68.489599999999996</v>
      </c>
      <c r="FL16" s="168">
        <v>-142.33789999999999</v>
      </c>
      <c r="FM16" s="168">
        <v>59.583500000000001</v>
      </c>
      <c r="FN16" s="168">
        <v>59.814500000000002</v>
      </c>
      <c r="FO16" s="168">
        <v>-116.77030000000001</v>
      </c>
      <c r="FP16" s="168">
        <v>-109.2841</v>
      </c>
      <c r="FQ16" s="168">
        <v>-29.881399999999999</v>
      </c>
      <c r="FR16" s="168">
        <v>-40.520000000000003</v>
      </c>
      <c r="FS16" s="168">
        <v>13.2601</v>
      </c>
      <c r="FT16" s="168">
        <v>0.72660000000000002</v>
      </c>
      <c r="FU16" s="168">
        <v>-8.51</v>
      </c>
      <c r="FV16" s="168">
        <v>20.66</v>
      </c>
      <c r="FW16" s="168">
        <v>-30.0383</v>
      </c>
      <c r="FX16" s="169"/>
      <c r="FY16" s="169"/>
      <c r="FZ16" s="168">
        <v>4.3179999999999996</v>
      </c>
      <c r="GA16" s="169"/>
      <c r="GB16" s="168">
        <v>33.119999999999997</v>
      </c>
      <c r="GC16" s="168">
        <v>111.66630000000001</v>
      </c>
      <c r="GD16" s="168">
        <v>118.40689999999999</v>
      </c>
      <c r="GE16" s="169"/>
      <c r="GF16" s="168">
        <v>86.329899999999995</v>
      </c>
      <c r="GG16" s="168">
        <v>26.2</v>
      </c>
      <c r="GH16" s="168">
        <v>-17.765499999999999</v>
      </c>
      <c r="GI16" s="168">
        <v>3.2364999999999999</v>
      </c>
      <c r="GJ16" s="168">
        <v>3.3713000000000002</v>
      </c>
      <c r="GK16" s="168">
        <v>1.2607999999999999</v>
      </c>
      <c r="GL16" s="169"/>
      <c r="GM16" s="169"/>
      <c r="GN16" s="168">
        <v>-16.403600000000001</v>
      </c>
      <c r="GO16" s="168">
        <v>-25.398700000000002</v>
      </c>
      <c r="GP16" s="168">
        <v>22.699400000000001</v>
      </c>
      <c r="GQ16" s="168">
        <v>26.0046</v>
      </c>
      <c r="GR16" s="168">
        <v>59.142099999999999</v>
      </c>
      <c r="GS16" s="168">
        <v>59.753500000000003</v>
      </c>
      <c r="GT16" s="168">
        <v>-150.21940000000001</v>
      </c>
      <c r="GU16" s="168">
        <v>-17.080400000000001</v>
      </c>
      <c r="GV16" s="168">
        <v>34.5976</v>
      </c>
      <c r="GW16" s="168">
        <v>-30.345600000000001</v>
      </c>
      <c r="GX16" s="168">
        <v>5.2671999999999999</v>
      </c>
      <c r="GY16" s="168">
        <v>3.3595000000000002</v>
      </c>
      <c r="GZ16" s="168">
        <v>3.1324999999999998</v>
      </c>
      <c r="HA16" s="168">
        <v>6.3563999999999998</v>
      </c>
      <c r="HB16" s="168">
        <v>150.3879</v>
      </c>
      <c r="HC16" s="168">
        <v>151.178</v>
      </c>
      <c r="HD16" s="168">
        <v>278.7</v>
      </c>
      <c r="HE16" s="168">
        <v>-280.35820000000001</v>
      </c>
      <c r="HF16" s="168">
        <v>-601.74249999999995</v>
      </c>
      <c r="HG16" s="168">
        <v>603.63589999999999</v>
      </c>
      <c r="HH16" s="168">
        <v>596.13199999999995</v>
      </c>
      <c r="HI16" s="168">
        <v>-143.85409999999999</v>
      </c>
      <c r="HJ16" s="168">
        <v>-141.51859999999999</v>
      </c>
      <c r="HK16" s="168">
        <v>-64.360299999999995</v>
      </c>
      <c r="HL16" s="168">
        <v>-57.194800000000001</v>
      </c>
      <c r="HM16" s="168">
        <v>78.864699999999999</v>
      </c>
      <c r="HN16" s="168">
        <v>76.061999999999998</v>
      </c>
      <c r="HO16" s="169"/>
      <c r="HP16" s="169"/>
      <c r="HQ16" s="168">
        <v>31.852599999999999</v>
      </c>
      <c r="HR16" s="168">
        <v>31.8856</v>
      </c>
      <c r="HS16" s="168">
        <v>-58.991700000000002</v>
      </c>
      <c r="HT16" s="168">
        <v>-59.136099999999999</v>
      </c>
      <c r="HU16" s="168">
        <v>111.97</v>
      </c>
      <c r="HV16" s="168">
        <v>111.16</v>
      </c>
      <c r="HW16" s="168">
        <v>15.1</v>
      </c>
      <c r="HX16" s="168">
        <v>14.4</v>
      </c>
      <c r="HY16" s="168">
        <v>21.372199999999999</v>
      </c>
      <c r="HZ16" s="168">
        <v>28.48</v>
      </c>
      <c r="IA16" s="168">
        <v>-336.63909999999998</v>
      </c>
      <c r="IB16" s="168">
        <v>104.5184</v>
      </c>
      <c r="IC16" s="168">
        <v>105.07769999999999</v>
      </c>
      <c r="ID16" s="169"/>
      <c r="IE16" s="168">
        <v>-42.2</v>
      </c>
      <c r="IF16" s="168">
        <v>-30.1</v>
      </c>
      <c r="IG16" s="168">
        <v>-30.4</v>
      </c>
      <c r="IH16" s="169"/>
      <c r="II16" s="169"/>
      <c r="IJ16" s="168">
        <v>-585.04240000000004</v>
      </c>
      <c r="IK16" s="168">
        <v>-271.16059999999999</v>
      </c>
      <c r="IL16" s="168">
        <v>445.27</v>
      </c>
      <c r="IM16" s="168">
        <v>364.11599999999999</v>
      </c>
      <c r="IN16" s="168">
        <v>-13.7423</v>
      </c>
      <c r="IO16" s="169"/>
      <c r="IP16" s="168">
        <v>355.88600000000002</v>
      </c>
      <c r="IQ16" s="168">
        <v>-146.619</v>
      </c>
      <c r="IR16" s="168">
        <v>-219.59030000000001</v>
      </c>
      <c r="IS16" s="168">
        <v>-356.76850000000002</v>
      </c>
      <c r="IT16" s="168">
        <v>101.2294</v>
      </c>
      <c r="IU16" s="168">
        <v>101.0354</v>
      </c>
      <c r="IV16" s="168">
        <v>146.28200000000001</v>
      </c>
      <c r="IW16" s="168">
        <v>-436.5711</v>
      </c>
      <c r="IX16" s="168">
        <v>229.34119999999999</v>
      </c>
      <c r="IY16" s="168">
        <v>-210.14269999999999</v>
      </c>
      <c r="IZ16" s="168">
        <v>211.43799999999999</v>
      </c>
      <c r="JA16" s="168">
        <v>-9.5183999999999997</v>
      </c>
      <c r="JB16" s="168">
        <v>30.225999999999999</v>
      </c>
      <c r="JC16" s="168">
        <v>7.68</v>
      </c>
      <c r="JD16" s="168">
        <v>1.3009999999999999</v>
      </c>
      <c r="JE16" s="168">
        <v>1.3</v>
      </c>
      <c r="JF16" s="168">
        <v>-7.92</v>
      </c>
      <c r="JG16" s="168">
        <v>-16.88</v>
      </c>
      <c r="JH16" s="169"/>
      <c r="JI16" s="168">
        <v>18.3703</v>
      </c>
      <c r="JJ16" s="168">
        <v>-32.811500000000002</v>
      </c>
      <c r="JK16" s="168">
        <v>-40.810200000000002</v>
      </c>
      <c r="JL16" s="168">
        <v>28</v>
      </c>
      <c r="JM16" s="168">
        <v>58.932000000000002</v>
      </c>
      <c r="JN16" s="168">
        <v>56.777000000000001</v>
      </c>
      <c r="JO16" s="169"/>
      <c r="JP16" s="169"/>
      <c r="JQ16" s="168">
        <v>50.292499999999997</v>
      </c>
      <c r="JR16" s="168">
        <v>50.034500000000001</v>
      </c>
      <c r="JS16" s="168">
        <v>50.388500000000001</v>
      </c>
      <c r="JT16" s="169"/>
      <c r="JU16" s="168">
        <v>44.2</v>
      </c>
      <c r="JV16" s="168">
        <v>22.738600000000002</v>
      </c>
      <c r="JW16" s="168">
        <v>5.77</v>
      </c>
      <c r="JX16" s="169"/>
      <c r="JY16" s="168">
        <v>-58.691000000000003</v>
      </c>
      <c r="JZ16" s="168">
        <v>84.467200000000005</v>
      </c>
      <c r="KA16" s="168">
        <v>66.392600000000002</v>
      </c>
      <c r="KB16" s="168">
        <v>-57.651000000000003</v>
      </c>
      <c r="KC16" s="168">
        <v>-81.906700000000001</v>
      </c>
      <c r="KD16" s="168">
        <v>57.336100000000002</v>
      </c>
      <c r="KE16" s="168">
        <v>25.256799999999998</v>
      </c>
      <c r="KF16" s="168">
        <v>-59</v>
      </c>
      <c r="KG16" s="168">
        <v>60.8</v>
      </c>
      <c r="KH16" s="168">
        <v>-8.6346000000000007</v>
      </c>
      <c r="KI16" s="168">
        <v>227.57660000000001</v>
      </c>
    </row>
    <row r="17" spans="1:295" ht="18" customHeight="1" x14ac:dyDescent="0.25">
      <c r="A17" s="160" t="s">
        <v>55</v>
      </c>
      <c r="B17" s="160" t="s">
        <v>878</v>
      </c>
      <c r="C17" s="161">
        <v>0</v>
      </c>
      <c r="D17" s="162">
        <v>14.8925</v>
      </c>
      <c r="E17" s="162">
        <v>-22.116099999999999</v>
      </c>
      <c r="F17" s="162">
        <v>8.7895000000000003</v>
      </c>
      <c r="G17" s="162">
        <v>19.170999999999999</v>
      </c>
      <c r="H17" s="163"/>
      <c r="I17" s="162">
        <v>35.111199999999997</v>
      </c>
      <c r="J17" s="162">
        <v>-116.0313</v>
      </c>
      <c r="K17" s="162">
        <v>40.968499999999999</v>
      </c>
      <c r="L17" s="162">
        <v>20.743400000000001</v>
      </c>
      <c r="M17" s="162">
        <v>20.374600000000001</v>
      </c>
      <c r="N17" s="162">
        <v>-6.66</v>
      </c>
      <c r="O17" s="162">
        <v>-25.216000000000001</v>
      </c>
      <c r="P17" s="162">
        <v>19.8</v>
      </c>
      <c r="Q17" s="163"/>
      <c r="R17" s="162">
        <v>-19.8</v>
      </c>
      <c r="S17" s="162">
        <v>14.4354</v>
      </c>
      <c r="T17" s="162">
        <v>78.532200000000003</v>
      </c>
      <c r="U17" s="162">
        <v>9.6852</v>
      </c>
      <c r="V17" s="162">
        <v>9.9026999999999994</v>
      </c>
      <c r="W17" s="162">
        <v>16.501999999999999</v>
      </c>
      <c r="X17" s="162">
        <v>14.8475</v>
      </c>
      <c r="Y17" s="162">
        <v>5.8661000000000003</v>
      </c>
      <c r="Z17" s="162">
        <v>8.36</v>
      </c>
      <c r="AA17" s="163"/>
      <c r="AB17" s="163"/>
      <c r="AC17" s="162">
        <v>-65.400000000000006</v>
      </c>
      <c r="AD17" s="162">
        <v>-65.290000000000006</v>
      </c>
      <c r="AE17" s="163"/>
      <c r="AF17" s="162">
        <v>6.66</v>
      </c>
      <c r="AG17" s="162">
        <v>24.2</v>
      </c>
      <c r="AH17" s="162">
        <v>4.657</v>
      </c>
      <c r="AI17" s="162">
        <v>0.157</v>
      </c>
      <c r="AJ17" s="161">
        <v>-47.29</v>
      </c>
      <c r="AK17" s="162">
        <v>-47.29</v>
      </c>
      <c r="AL17" s="162">
        <v>-74.37</v>
      </c>
      <c r="AM17" s="162">
        <v>47.48</v>
      </c>
      <c r="AN17" s="162">
        <v>47.72</v>
      </c>
      <c r="AO17" s="162">
        <v>8.7193000000000005</v>
      </c>
      <c r="AP17" s="162">
        <v>13.1951</v>
      </c>
      <c r="AQ17" s="162">
        <v>82.1875</v>
      </c>
      <c r="AR17" s="162">
        <v>85.719800000000006</v>
      </c>
      <c r="AS17" s="162">
        <v>38.830800000000004</v>
      </c>
      <c r="AT17" s="162">
        <v>-47.9422</v>
      </c>
      <c r="AU17" s="162">
        <v>-47.834400000000002</v>
      </c>
      <c r="AV17" s="162">
        <v>7.3685999999999998</v>
      </c>
      <c r="AW17" s="162">
        <v>7.1436999999999999</v>
      </c>
      <c r="AX17" s="162">
        <v>67.640799999999999</v>
      </c>
      <c r="AY17" s="162">
        <v>69.668099999999995</v>
      </c>
      <c r="AZ17" s="162">
        <v>-41.8035</v>
      </c>
      <c r="BA17" s="162">
        <v>-45.208100000000002</v>
      </c>
      <c r="BB17" s="162">
        <v>-284.012</v>
      </c>
      <c r="BC17" s="162">
        <v>14.154</v>
      </c>
      <c r="BD17" s="162">
        <v>-6.8</v>
      </c>
      <c r="BE17" s="162">
        <v>-6.8</v>
      </c>
      <c r="BF17" s="162">
        <v>52.03</v>
      </c>
      <c r="BG17" s="162">
        <v>51.786700000000003</v>
      </c>
      <c r="BH17" s="162">
        <v>-3.8843999999999999</v>
      </c>
      <c r="BI17" s="163"/>
      <c r="BJ17" s="162">
        <v>-39.237400000000001</v>
      </c>
      <c r="BK17" s="162">
        <v>2.2715000000000001</v>
      </c>
      <c r="BL17" s="163"/>
      <c r="BM17" s="162">
        <v>0</v>
      </c>
      <c r="BN17" s="162">
        <v>315.012</v>
      </c>
      <c r="BO17" s="162">
        <v>62.013599999999997</v>
      </c>
      <c r="BP17" s="162">
        <v>61.494799999999998</v>
      </c>
      <c r="BQ17" s="162">
        <v>-164.4169</v>
      </c>
      <c r="BR17" s="162">
        <v>373.38940000000002</v>
      </c>
      <c r="BS17" s="163"/>
      <c r="BT17" s="162">
        <v>-129.91730000000001</v>
      </c>
      <c r="BU17" s="162">
        <v>133.60589999999999</v>
      </c>
      <c r="BV17" s="162">
        <v>70.465599999999995</v>
      </c>
      <c r="BW17" s="162">
        <v>21.03</v>
      </c>
      <c r="BX17" s="162">
        <v>18.27</v>
      </c>
      <c r="BY17" s="163"/>
      <c r="BZ17" s="162">
        <v>58.55</v>
      </c>
      <c r="CA17" s="162">
        <v>-70.055400000000006</v>
      </c>
      <c r="CB17" s="162">
        <v>-69.519599999999997</v>
      </c>
      <c r="CC17" s="162">
        <v>144.88380000000001</v>
      </c>
      <c r="CD17" s="162">
        <v>144.9957</v>
      </c>
      <c r="CE17" s="162">
        <v>22.904399999999999</v>
      </c>
      <c r="CF17" s="162">
        <v>-108.9158</v>
      </c>
      <c r="CG17" s="162">
        <v>-108.8027</v>
      </c>
      <c r="CH17" s="162">
        <v>-0.67530000000000001</v>
      </c>
      <c r="CI17" s="162">
        <v>-79.508600000000001</v>
      </c>
      <c r="CJ17" s="163"/>
      <c r="CK17" s="163"/>
      <c r="CL17" s="162">
        <v>20.100000000000001</v>
      </c>
      <c r="CM17" s="162">
        <v>159.6</v>
      </c>
      <c r="CN17" s="162">
        <v>-13.22</v>
      </c>
      <c r="CO17" s="162">
        <v>2.8462999999999998</v>
      </c>
      <c r="CP17" s="162">
        <v>3.0225</v>
      </c>
      <c r="CQ17" s="162">
        <v>3.6879</v>
      </c>
      <c r="CR17" s="162">
        <v>55.6952</v>
      </c>
      <c r="CS17" s="162">
        <v>55.141399999999997</v>
      </c>
      <c r="CT17" s="162">
        <v>-24.164000000000001</v>
      </c>
      <c r="CU17" s="162">
        <v>-64.181600000000003</v>
      </c>
      <c r="CV17" s="162">
        <v>-28.743400000000001</v>
      </c>
      <c r="CW17" s="162">
        <v>12.082800000000001</v>
      </c>
      <c r="CX17" s="162">
        <v>49.88</v>
      </c>
      <c r="CY17" s="162">
        <v>26.11</v>
      </c>
      <c r="CZ17" s="162">
        <v>33.757300000000001</v>
      </c>
      <c r="DA17" s="162">
        <v>31.791699999999999</v>
      </c>
      <c r="DB17" s="162">
        <v>25.7348</v>
      </c>
      <c r="DC17" s="163"/>
      <c r="DD17" s="162">
        <v>79.581999999999994</v>
      </c>
      <c r="DE17" s="162">
        <v>80.140100000000004</v>
      </c>
      <c r="DF17" s="162">
        <v>-87.049300000000002</v>
      </c>
      <c r="DG17" s="163"/>
      <c r="DH17" s="162">
        <v>-14.2049</v>
      </c>
      <c r="DI17" s="162">
        <v>-66.5</v>
      </c>
      <c r="DJ17" s="162">
        <v>-66.900000000000006</v>
      </c>
      <c r="DK17" s="162">
        <v>23.480499999999999</v>
      </c>
      <c r="DL17" s="162">
        <v>35.751300000000001</v>
      </c>
      <c r="DM17" s="162">
        <v>32.889899999999997</v>
      </c>
      <c r="DN17" s="162">
        <v>50.994900000000001</v>
      </c>
      <c r="DO17" s="162">
        <v>35.659999999999997</v>
      </c>
      <c r="DP17" s="162">
        <v>-2.14</v>
      </c>
      <c r="DQ17" s="162">
        <v>47.957000000000001</v>
      </c>
      <c r="DR17" s="162">
        <v>86.409899999999993</v>
      </c>
      <c r="DS17" s="162">
        <v>-10.14</v>
      </c>
      <c r="DT17" s="162">
        <v>-10.27</v>
      </c>
      <c r="DU17" s="162">
        <v>58.32</v>
      </c>
      <c r="DV17" s="162">
        <v>45.89</v>
      </c>
      <c r="DW17" s="162">
        <v>86.636399999999995</v>
      </c>
      <c r="DX17" s="162">
        <v>86.127300000000005</v>
      </c>
      <c r="DY17" s="162">
        <v>-63.981699999999996</v>
      </c>
      <c r="DZ17" s="162">
        <v>-62.309100000000001</v>
      </c>
      <c r="EA17" s="162">
        <v>125.57559999999999</v>
      </c>
      <c r="EB17" s="162">
        <v>91.365099999999998</v>
      </c>
      <c r="EC17" s="162">
        <v>88.014099999999999</v>
      </c>
      <c r="ED17" s="162">
        <v>89.5321</v>
      </c>
      <c r="EE17" s="162">
        <v>77.12</v>
      </c>
      <c r="EF17" s="162">
        <v>60.085999999999999</v>
      </c>
      <c r="EG17" s="162">
        <v>-26.681000000000001</v>
      </c>
      <c r="EH17" s="162">
        <v>174.22550000000001</v>
      </c>
      <c r="EI17" s="162">
        <v>278.84879999999998</v>
      </c>
      <c r="EJ17" s="163"/>
      <c r="EK17" s="162">
        <v>-30.085999999999999</v>
      </c>
      <c r="EL17" s="162">
        <v>-27.334199999999999</v>
      </c>
      <c r="EM17" s="162">
        <v>10.8194</v>
      </c>
      <c r="EN17" s="162">
        <v>2.044</v>
      </c>
      <c r="EO17" s="162">
        <v>1.1897</v>
      </c>
      <c r="EP17" s="162">
        <v>156.732</v>
      </c>
      <c r="EQ17" s="162">
        <v>-82.156199999999998</v>
      </c>
      <c r="ER17" s="162">
        <v>-83.020600000000002</v>
      </c>
      <c r="ES17" s="162">
        <v>-25.444500000000001</v>
      </c>
      <c r="ET17" s="162">
        <v>0</v>
      </c>
      <c r="EU17" s="162">
        <v>-15.46</v>
      </c>
      <c r="EV17" s="162">
        <v>108.9</v>
      </c>
      <c r="EW17" s="162">
        <v>11.9964</v>
      </c>
      <c r="EX17" s="162">
        <v>-46.325800000000001</v>
      </c>
      <c r="EY17" s="162">
        <v>-39.799700000000001</v>
      </c>
      <c r="EZ17" s="162">
        <v>-38.074800000000003</v>
      </c>
      <c r="FA17" s="162">
        <v>9.8801000000000005</v>
      </c>
      <c r="FB17" s="162">
        <v>-59.243699999999997</v>
      </c>
      <c r="FC17" s="162">
        <v>28.6861</v>
      </c>
      <c r="FD17" s="162">
        <v>24.046900000000001</v>
      </c>
      <c r="FE17" s="163"/>
      <c r="FF17" s="162">
        <v>23.650099999999998</v>
      </c>
      <c r="FG17" s="162">
        <v>41.469700000000003</v>
      </c>
      <c r="FH17" s="162">
        <v>41.859299999999998</v>
      </c>
      <c r="FI17" s="162">
        <v>40.723100000000002</v>
      </c>
      <c r="FJ17" s="162">
        <v>71.001499999999993</v>
      </c>
      <c r="FK17" s="162">
        <v>69.829300000000003</v>
      </c>
      <c r="FL17" s="162">
        <v>-144.51480000000001</v>
      </c>
      <c r="FM17" s="162">
        <v>64.825400000000002</v>
      </c>
      <c r="FN17" s="162">
        <v>64.688100000000006</v>
      </c>
      <c r="FO17" s="162">
        <v>-119.9815</v>
      </c>
      <c r="FP17" s="162">
        <v>-111.7499</v>
      </c>
      <c r="FQ17" s="162">
        <v>-30.2989</v>
      </c>
      <c r="FR17" s="162">
        <v>-41.44</v>
      </c>
      <c r="FS17" s="162">
        <v>13.164899999999999</v>
      </c>
      <c r="FT17" s="162">
        <v>0.73029999999999995</v>
      </c>
      <c r="FU17" s="162">
        <v>-8.34</v>
      </c>
      <c r="FV17" s="162">
        <v>20.84</v>
      </c>
      <c r="FW17" s="162">
        <v>-31.371300000000002</v>
      </c>
      <c r="FX17" s="163"/>
      <c r="FY17" s="163"/>
      <c r="FZ17" s="162">
        <v>4.22</v>
      </c>
      <c r="GA17" s="163"/>
      <c r="GB17" s="162">
        <v>32.74</v>
      </c>
      <c r="GC17" s="162">
        <v>113.1377</v>
      </c>
      <c r="GD17" s="162">
        <v>121.5194</v>
      </c>
      <c r="GE17" s="162">
        <v>14.51</v>
      </c>
      <c r="GF17" s="162">
        <v>84.405199999999994</v>
      </c>
      <c r="GG17" s="162">
        <v>25.5</v>
      </c>
      <c r="GH17" s="162">
        <v>-17.704699999999999</v>
      </c>
      <c r="GI17" s="162">
        <v>3.2789000000000001</v>
      </c>
      <c r="GJ17" s="162">
        <v>3.7421000000000002</v>
      </c>
      <c r="GK17" s="162">
        <v>1.2471000000000001</v>
      </c>
      <c r="GL17" s="163"/>
      <c r="GM17" s="163"/>
      <c r="GN17" s="162">
        <v>-15.2653</v>
      </c>
      <c r="GO17" s="162">
        <v>-24.483799999999999</v>
      </c>
      <c r="GP17" s="162">
        <v>24.079699999999999</v>
      </c>
      <c r="GQ17" s="162">
        <v>25.562799999999999</v>
      </c>
      <c r="GR17" s="162">
        <v>55.460900000000002</v>
      </c>
      <c r="GS17" s="162">
        <v>54.877200000000002</v>
      </c>
      <c r="GT17" s="162">
        <v>-147.29220000000001</v>
      </c>
      <c r="GU17" s="162">
        <v>-17.247900000000001</v>
      </c>
      <c r="GV17" s="162">
        <v>33.642899999999997</v>
      </c>
      <c r="GW17" s="162">
        <v>-30.8416</v>
      </c>
      <c r="GX17" s="162">
        <v>4.5326000000000004</v>
      </c>
      <c r="GY17" s="162">
        <v>3.5449999999999999</v>
      </c>
      <c r="GZ17" s="162">
        <v>3.2801999999999998</v>
      </c>
      <c r="HA17" s="162">
        <v>6</v>
      </c>
      <c r="HB17" s="162">
        <v>148.3982</v>
      </c>
      <c r="HC17" s="162">
        <v>148.8613</v>
      </c>
      <c r="HD17" s="162">
        <v>283.7</v>
      </c>
      <c r="HE17" s="162">
        <v>-281.58179999999999</v>
      </c>
      <c r="HF17" s="162">
        <v>-595.48850000000004</v>
      </c>
      <c r="HG17" s="162">
        <v>599.42939999999999</v>
      </c>
      <c r="HH17" s="162">
        <v>577.30129999999997</v>
      </c>
      <c r="HI17" s="162">
        <v>-141.8211</v>
      </c>
      <c r="HJ17" s="162">
        <v>-140.52930000000001</v>
      </c>
      <c r="HK17" s="162">
        <v>-63.578200000000002</v>
      </c>
      <c r="HL17" s="162">
        <v>-56.001100000000001</v>
      </c>
      <c r="HM17" s="162">
        <v>77.470200000000006</v>
      </c>
      <c r="HN17" s="162">
        <v>76.149000000000001</v>
      </c>
      <c r="HO17" s="163"/>
      <c r="HP17" s="163"/>
      <c r="HQ17" s="162">
        <v>33.632399999999997</v>
      </c>
      <c r="HR17" s="162">
        <v>32.731499999999997</v>
      </c>
      <c r="HS17" s="162">
        <v>-58.305599999999998</v>
      </c>
      <c r="HT17" s="162">
        <v>-57.914400000000001</v>
      </c>
      <c r="HU17" s="162">
        <v>110.62</v>
      </c>
      <c r="HV17" s="162">
        <v>109.89</v>
      </c>
      <c r="HW17" s="162">
        <v>13.5</v>
      </c>
      <c r="HX17" s="162">
        <v>12.8</v>
      </c>
      <c r="HY17" s="162">
        <v>21.329499999999999</v>
      </c>
      <c r="HZ17" s="162">
        <v>28.88</v>
      </c>
      <c r="IA17" s="162">
        <v>-339.89260000000002</v>
      </c>
      <c r="IB17" s="162">
        <v>106.4333</v>
      </c>
      <c r="IC17" s="162">
        <v>106.7257</v>
      </c>
      <c r="ID17" s="163"/>
      <c r="IE17" s="162">
        <v>-43.4</v>
      </c>
      <c r="IF17" s="162">
        <v>-31.8</v>
      </c>
      <c r="IG17" s="162">
        <v>-32.1</v>
      </c>
      <c r="IH17" s="163"/>
      <c r="II17" s="163"/>
      <c r="IJ17" s="162">
        <v>-569.74080000000004</v>
      </c>
      <c r="IK17" s="162">
        <v>-251.47049999999999</v>
      </c>
      <c r="IL17" s="162">
        <v>447.56760000000003</v>
      </c>
      <c r="IM17" s="162">
        <v>361.99369999999999</v>
      </c>
      <c r="IN17" s="162">
        <v>-1.7143999999999999</v>
      </c>
      <c r="IO17" s="163"/>
      <c r="IP17" s="162">
        <v>354.39659999999998</v>
      </c>
      <c r="IQ17" s="162">
        <v>-146.7261</v>
      </c>
      <c r="IR17" s="162">
        <v>-219.738</v>
      </c>
      <c r="IS17" s="162">
        <v>-355.86020000000002</v>
      </c>
      <c r="IT17" s="162">
        <v>98.785200000000003</v>
      </c>
      <c r="IU17" s="162">
        <v>98.928399999999996</v>
      </c>
      <c r="IV17" s="162">
        <v>146.756</v>
      </c>
      <c r="IW17" s="162">
        <v>-430.30939999999998</v>
      </c>
      <c r="IX17" s="162">
        <v>228.75640000000001</v>
      </c>
      <c r="IY17" s="162">
        <v>-205.59119999999999</v>
      </c>
      <c r="IZ17" s="162">
        <v>213.24780000000001</v>
      </c>
      <c r="JA17" s="162">
        <v>-9.9138999999999999</v>
      </c>
      <c r="JB17" s="162">
        <v>29.962</v>
      </c>
      <c r="JC17" s="162">
        <v>6.96</v>
      </c>
      <c r="JD17" s="162">
        <v>1.304</v>
      </c>
      <c r="JE17" s="162">
        <v>1.304</v>
      </c>
      <c r="JF17" s="162">
        <v>-6.64</v>
      </c>
      <c r="JG17" s="162">
        <v>-17.04</v>
      </c>
      <c r="JH17" s="163"/>
      <c r="JI17" s="162">
        <v>17.784400000000002</v>
      </c>
      <c r="JJ17" s="162">
        <v>-31.053599999999999</v>
      </c>
      <c r="JK17" s="162">
        <v>-39.726900000000001</v>
      </c>
      <c r="JL17" s="162">
        <v>25.8</v>
      </c>
      <c r="JM17" s="162">
        <v>56.110999999999997</v>
      </c>
      <c r="JN17" s="162">
        <v>54.381999999999998</v>
      </c>
      <c r="JO17" s="163"/>
      <c r="JP17" s="163"/>
      <c r="JQ17" s="162">
        <v>49.4298</v>
      </c>
      <c r="JR17" s="162">
        <v>49.271099999999997</v>
      </c>
      <c r="JS17" s="162">
        <v>48.832599999999999</v>
      </c>
      <c r="JT17" s="163"/>
      <c r="JU17" s="162">
        <v>44.7</v>
      </c>
      <c r="JV17" s="162">
        <v>22.637899999999998</v>
      </c>
      <c r="JW17" s="162">
        <v>5.94</v>
      </c>
      <c r="JX17" s="163"/>
      <c r="JY17" s="162">
        <v>-55.340200000000003</v>
      </c>
      <c r="JZ17" s="162">
        <v>81.500500000000002</v>
      </c>
      <c r="KA17" s="162">
        <v>64.4114</v>
      </c>
      <c r="KB17" s="162">
        <v>-55.218000000000004</v>
      </c>
      <c r="KC17" s="162">
        <v>-80.449299999999994</v>
      </c>
      <c r="KD17" s="162">
        <v>54.951099999999997</v>
      </c>
      <c r="KE17" s="162">
        <v>24.6738</v>
      </c>
      <c r="KF17" s="162">
        <v>-59.7</v>
      </c>
      <c r="KG17" s="162">
        <v>60.5</v>
      </c>
      <c r="KH17" s="162">
        <v>-20.841100000000001</v>
      </c>
      <c r="KI17" s="162">
        <v>236.91849999999999</v>
      </c>
    </row>
    <row r="18" spans="1:295" ht="18" customHeight="1" x14ac:dyDescent="0.25">
      <c r="A18" s="160" t="s">
        <v>55</v>
      </c>
      <c r="B18" s="160" t="s">
        <v>879</v>
      </c>
      <c r="C18" s="164">
        <v>0</v>
      </c>
      <c r="D18" s="165">
        <v>14.5185</v>
      </c>
      <c r="E18" s="165">
        <v>-21.6355</v>
      </c>
      <c r="F18" s="165">
        <v>8.7324000000000002</v>
      </c>
      <c r="G18" s="165">
        <v>19.9724</v>
      </c>
      <c r="H18" s="166"/>
      <c r="I18" s="165">
        <v>34.638500000000001</v>
      </c>
      <c r="J18" s="165">
        <v>-114.58410000000001</v>
      </c>
      <c r="K18" s="165">
        <v>40.9604</v>
      </c>
      <c r="L18" s="166"/>
      <c r="M18" s="165">
        <v>20.254300000000001</v>
      </c>
      <c r="N18" s="165">
        <v>-6.66</v>
      </c>
      <c r="O18" s="165">
        <v>-25.266999999999999</v>
      </c>
      <c r="P18" s="165">
        <v>17.600000000000001</v>
      </c>
      <c r="Q18" s="165">
        <v>9.1080000000000005</v>
      </c>
      <c r="R18" s="165">
        <v>-19.8</v>
      </c>
      <c r="S18" s="165">
        <v>14.1944</v>
      </c>
      <c r="T18" s="165">
        <v>78.113799999999998</v>
      </c>
      <c r="U18" s="165">
        <v>9.9217999999999993</v>
      </c>
      <c r="V18" s="165">
        <v>10.0169</v>
      </c>
      <c r="W18" s="165">
        <v>16.340699999999998</v>
      </c>
      <c r="X18" s="165">
        <v>14.894500000000001</v>
      </c>
      <c r="Y18" s="165">
        <v>6.1124999999999998</v>
      </c>
      <c r="Z18" s="165">
        <v>8.3261000000000003</v>
      </c>
      <c r="AA18" s="166"/>
      <c r="AB18" s="166"/>
      <c r="AC18" s="165">
        <v>-65.36</v>
      </c>
      <c r="AD18" s="165">
        <v>-65.319999999999993</v>
      </c>
      <c r="AE18" s="166"/>
      <c r="AF18" s="165">
        <v>6.66</v>
      </c>
      <c r="AG18" s="165">
        <v>24.2</v>
      </c>
      <c r="AH18" s="165">
        <v>6.22</v>
      </c>
      <c r="AI18" s="165">
        <v>0.16900000000000001</v>
      </c>
      <c r="AJ18" s="164">
        <v>-51.27</v>
      </c>
      <c r="AK18" s="165">
        <v>-51.27</v>
      </c>
      <c r="AL18" s="165">
        <v>-68.12</v>
      </c>
      <c r="AM18" s="165">
        <v>51.69</v>
      </c>
      <c r="AN18" s="165">
        <v>51.78</v>
      </c>
      <c r="AO18" s="165">
        <v>7.9485999999999999</v>
      </c>
      <c r="AP18" s="165">
        <v>13.701700000000001</v>
      </c>
      <c r="AQ18" s="165">
        <v>82.717799999999997</v>
      </c>
      <c r="AR18" s="165">
        <v>86.769599999999997</v>
      </c>
      <c r="AS18" s="165">
        <v>37.379899999999999</v>
      </c>
      <c r="AT18" s="165">
        <v>-52.907299999999999</v>
      </c>
      <c r="AU18" s="165">
        <v>-52.858199999999997</v>
      </c>
      <c r="AV18" s="165">
        <v>30.801300000000001</v>
      </c>
      <c r="AW18" s="165">
        <v>30.409300000000002</v>
      </c>
      <c r="AX18" s="165">
        <v>65.151399999999995</v>
      </c>
      <c r="AY18" s="165">
        <v>66.462999999999994</v>
      </c>
      <c r="AZ18" s="165">
        <v>-26.379100000000001</v>
      </c>
      <c r="BA18" s="165">
        <v>-27.4802</v>
      </c>
      <c r="BB18" s="165">
        <v>-301.93979999999999</v>
      </c>
      <c r="BC18" s="165">
        <v>14.7157</v>
      </c>
      <c r="BD18" s="165">
        <v>-7.1</v>
      </c>
      <c r="BE18" s="165">
        <v>-7</v>
      </c>
      <c r="BF18" s="165">
        <v>57.362699999999997</v>
      </c>
      <c r="BG18" s="165">
        <v>56.2866</v>
      </c>
      <c r="BH18" s="165">
        <v>-3.6703999999999999</v>
      </c>
      <c r="BI18" s="166"/>
      <c r="BJ18" s="165">
        <v>-43.826300000000003</v>
      </c>
      <c r="BK18" s="165">
        <v>1.7259</v>
      </c>
      <c r="BL18" s="166"/>
      <c r="BM18" s="165">
        <v>0</v>
      </c>
      <c r="BN18" s="165">
        <v>331.94970000000001</v>
      </c>
      <c r="BO18" s="165">
        <v>46.754300000000001</v>
      </c>
      <c r="BP18" s="165">
        <v>46.479700000000001</v>
      </c>
      <c r="BQ18" s="165">
        <v>-111.328</v>
      </c>
      <c r="BR18" s="165">
        <v>388.2217</v>
      </c>
      <c r="BS18" s="166"/>
      <c r="BT18" s="165">
        <v>-134.40770000000001</v>
      </c>
      <c r="BU18" s="165">
        <v>136.0865</v>
      </c>
      <c r="BV18" s="165">
        <v>68.409800000000004</v>
      </c>
      <c r="BW18" s="165">
        <v>18.54</v>
      </c>
      <c r="BX18" s="165">
        <v>18.649999999999999</v>
      </c>
      <c r="BY18" s="165">
        <v>41.66</v>
      </c>
      <c r="BZ18" s="165">
        <v>57.33</v>
      </c>
      <c r="CA18" s="165">
        <v>-73.404300000000006</v>
      </c>
      <c r="CB18" s="165">
        <v>-73.404300000000006</v>
      </c>
      <c r="CC18" s="165">
        <v>150.5538</v>
      </c>
      <c r="CD18" s="165">
        <v>151.1224</v>
      </c>
      <c r="CE18" s="165">
        <v>23.691800000000001</v>
      </c>
      <c r="CF18" s="165">
        <v>-111.7021</v>
      </c>
      <c r="CG18" s="165">
        <v>-111.44670000000001</v>
      </c>
      <c r="CH18" s="165">
        <v>-2.2151999999999998</v>
      </c>
      <c r="CI18" s="165">
        <v>-87.587599999999995</v>
      </c>
      <c r="CJ18" s="166"/>
      <c r="CK18" s="166"/>
      <c r="CL18" s="165">
        <v>15</v>
      </c>
      <c r="CM18" s="165">
        <v>173.8</v>
      </c>
      <c r="CN18" s="165">
        <v>-12.89</v>
      </c>
      <c r="CO18" s="165">
        <v>-2.1372</v>
      </c>
      <c r="CP18" s="165">
        <v>-1.5197000000000001</v>
      </c>
      <c r="CQ18" s="165">
        <v>0</v>
      </c>
      <c r="CR18" s="165">
        <v>48.315899999999999</v>
      </c>
      <c r="CS18" s="165">
        <v>48.341000000000001</v>
      </c>
      <c r="CT18" s="165">
        <v>-22.603200000000001</v>
      </c>
      <c r="CU18" s="165">
        <v>-57.757399999999997</v>
      </c>
      <c r="CV18" s="165">
        <v>-27.659199999999998</v>
      </c>
      <c r="CW18" s="165">
        <v>12.352600000000001</v>
      </c>
      <c r="CX18" s="165">
        <v>48.86</v>
      </c>
      <c r="CY18" s="165">
        <v>25.91</v>
      </c>
      <c r="CZ18" s="165">
        <v>33.757300000000001</v>
      </c>
      <c r="DA18" s="165">
        <v>32.231099999999998</v>
      </c>
      <c r="DB18" s="165">
        <v>25.8597</v>
      </c>
      <c r="DC18" s="166"/>
      <c r="DD18" s="165">
        <v>88.591700000000003</v>
      </c>
      <c r="DE18" s="165">
        <v>87.6875</v>
      </c>
      <c r="DF18" s="165">
        <v>-104.9616</v>
      </c>
      <c r="DG18" s="166"/>
      <c r="DH18" s="165">
        <v>-14.2654</v>
      </c>
      <c r="DI18" s="165">
        <v>-61.8</v>
      </c>
      <c r="DJ18" s="165">
        <v>-59.7</v>
      </c>
      <c r="DK18" s="165">
        <v>23.749700000000001</v>
      </c>
      <c r="DL18" s="166"/>
      <c r="DM18" s="165">
        <v>32.889899999999997</v>
      </c>
      <c r="DN18" s="165">
        <v>50.994900000000001</v>
      </c>
      <c r="DO18" s="166"/>
      <c r="DP18" s="165">
        <v>-2.16</v>
      </c>
      <c r="DQ18" s="165">
        <v>48.003500000000003</v>
      </c>
      <c r="DR18" s="165">
        <v>103.2684</v>
      </c>
      <c r="DS18" s="165">
        <v>-9.9600000000000009</v>
      </c>
      <c r="DT18" s="165">
        <v>-10.19</v>
      </c>
      <c r="DU18" s="165">
        <v>57.5</v>
      </c>
      <c r="DV18" s="165">
        <v>45.16</v>
      </c>
      <c r="DW18" s="165">
        <v>103.2364</v>
      </c>
      <c r="DX18" s="165">
        <v>100.3091</v>
      </c>
      <c r="DY18" s="165">
        <v>-63.231099999999998</v>
      </c>
      <c r="DZ18" s="165">
        <v>-60.5182</v>
      </c>
      <c r="EA18" s="165">
        <v>134.07169999999999</v>
      </c>
      <c r="EB18" s="165">
        <v>100.0453</v>
      </c>
      <c r="EC18" s="165">
        <v>95.703599999999994</v>
      </c>
      <c r="ED18" s="165">
        <v>97.188999999999993</v>
      </c>
      <c r="EE18" s="165">
        <v>76.208100000000002</v>
      </c>
      <c r="EF18" s="165">
        <v>61.829000000000001</v>
      </c>
      <c r="EG18" s="165">
        <v>-26.324000000000002</v>
      </c>
      <c r="EH18" s="165">
        <v>120.80759999999999</v>
      </c>
      <c r="EI18" s="165">
        <v>233.2465</v>
      </c>
      <c r="EJ18" s="166"/>
      <c r="EK18" s="165">
        <v>-29.260999999999999</v>
      </c>
      <c r="EL18" s="165">
        <v>-27.720199999999998</v>
      </c>
      <c r="EM18" s="165">
        <v>0</v>
      </c>
      <c r="EN18" s="165">
        <v>-2.2341000000000002</v>
      </c>
      <c r="EO18" s="165">
        <v>-1.2871999999999999</v>
      </c>
      <c r="EP18" s="165">
        <v>159.804</v>
      </c>
      <c r="EQ18" s="165">
        <v>-81.168899999999994</v>
      </c>
      <c r="ER18" s="165">
        <v>-83.370699999999999</v>
      </c>
      <c r="ES18" s="165">
        <v>-24.1341</v>
      </c>
      <c r="ET18" s="165">
        <v>17.5</v>
      </c>
      <c r="EU18" s="165">
        <v>-15.19</v>
      </c>
      <c r="EV18" s="165">
        <v>103.4</v>
      </c>
      <c r="EW18" s="165">
        <v>12.132400000000001</v>
      </c>
      <c r="EX18" s="165">
        <v>-54.752200000000002</v>
      </c>
      <c r="EY18" s="165">
        <v>-40.108699999999999</v>
      </c>
      <c r="EZ18" s="165">
        <v>-39.2851</v>
      </c>
      <c r="FA18" s="165">
        <v>11.818300000000001</v>
      </c>
      <c r="FB18" s="165">
        <v>-58.996600000000001</v>
      </c>
      <c r="FC18" s="165">
        <v>28.703499999999998</v>
      </c>
      <c r="FD18" s="165">
        <v>23.845199999999998</v>
      </c>
      <c r="FE18" s="166"/>
      <c r="FF18" s="165">
        <v>23.238099999999999</v>
      </c>
      <c r="FG18" s="165">
        <v>40.387700000000002</v>
      </c>
      <c r="FH18" s="165">
        <v>41.095300000000002</v>
      </c>
      <c r="FI18" s="165">
        <v>39.116</v>
      </c>
      <c r="FJ18" s="165">
        <v>74.015699999999995</v>
      </c>
      <c r="FK18" s="165">
        <v>74.3506</v>
      </c>
      <c r="FL18" s="165">
        <v>-145.18459999999999</v>
      </c>
      <c r="FM18" s="165">
        <v>64.907700000000006</v>
      </c>
      <c r="FN18" s="165">
        <v>65.355199999999996</v>
      </c>
      <c r="FO18" s="165">
        <v>-117.9241</v>
      </c>
      <c r="FP18" s="165">
        <v>-110.0812</v>
      </c>
      <c r="FQ18" s="165">
        <v>-31.346299999999999</v>
      </c>
      <c r="FR18" s="165">
        <v>-40.090000000000003</v>
      </c>
      <c r="FS18" s="165">
        <v>13.5677</v>
      </c>
      <c r="FT18" s="165">
        <v>0.751</v>
      </c>
      <c r="FU18" s="165">
        <v>-8.66</v>
      </c>
      <c r="FV18" s="165">
        <v>20.49</v>
      </c>
      <c r="FW18" s="165">
        <v>-32.052999999999997</v>
      </c>
      <c r="FX18" s="166"/>
      <c r="FY18" s="166"/>
      <c r="FZ18" s="165">
        <v>3.2559999999999998</v>
      </c>
      <c r="GA18" s="166"/>
      <c r="GB18" s="165">
        <v>32.19</v>
      </c>
      <c r="GC18" s="165">
        <v>112.4503</v>
      </c>
      <c r="GD18" s="165">
        <v>118.337</v>
      </c>
      <c r="GE18" s="165">
        <v>14.17</v>
      </c>
      <c r="GF18" s="165">
        <v>84.453000000000003</v>
      </c>
      <c r="GG18" s="165">
        <v>24.7</v>
      </c>
      <c r="GH18" s="165">
        <v>-18.533100000000001</v>
      </c>
      <c r="GI18" s="165">
        <v>3.3744999999999998</v>
      </c>
      <c r="GJ18" s="165">
        <v>3.8029999999999999</v>
      </c>
      <c r="GK18" s="165">
        <v>1.2459</v>
      </c>
      <c r="GL18" s="166"/>
      <c r="GM18" s="166"/>
      <c r="GN18" s="165">
        <v>-14.705399999999999</v>
      </c>
      <c r="GO18" s="165">
        <v>-25.6709</v>
      </c>
      <c r="GP18" s="165">
        <v>23.5989</v>
      </c>
      <c r="GQ18" s="165">
        <v>26.998100000000001</v>
      </c>
      <c r="GR18" s="165">
        <v>56.738199999999999</v>
      </c>
      <c r="GS18" s="165">
        <v>56.420099999999998</v>
      </c>
      <c r="GT18" s="165">
        <v>-152.77510000000001</v>
      </c>
      <c r="GU18" s="165">
        <v>-17.2241</v>
      </c>
      <c r="GV18" s="165">
        <v>34.444699999999997</v>
      </c>
      <c r="GW18" s="165">
        <v>-29.995000000000001</v>
      </c>
      <c r="GX18" s="165">
        <v>4.6748000000000003</v>
      </c>
      <c r="GY18" s="165">
        <v>3.7599</v>
      </c>
      <c r="GZ18" s="165">
        <v>3.4910999999999999</v>
      </c>
      <c r="HA18" s="165">
        <v>6</v>
      </c>
      <c r="HB18" s="165">
        <v>146.6431</v>
      </c>
      <c r="HC18" s="165">
        <v>144.99889999999999</v>
      </c>
      <c r="HD18" s="165">
        <v>289.60000000000002</v>
      </c>
      <c r="HE18" s="165">
        <v>-287.2004</v>
      </c>
      <c r="HF18" s="165">
        <v>-614.8845</v>
      </c>
      <c r="HG18" s="165">
        <v>619.54280000000006</v>
      </c>
      <c r="HH18" s="165">
        <v>567.23969999999997</v>
      </c>
      <c r="HI18" s="165">
        <v>-139.85550000000001</v>
      </c>
      <c r="HJ18" s="165">
        <v>-136.45769999999999</v>
      </c>
      <c r="HK18" s="165">
        <v>-67.088999999999999</v>
      </c>
      <c r="HL18" s="165">
        <v>-60.2744</v>
      </c>
      <c r="HM18" s="165">
        <v>73.404799999999994</v>
      </c>
      <c r="HN18" s="165">
        <v>71.5488</v>
      </c>
      <c r="HO18" s="165">
        <v>-111.3141</v>
      </c>
      <c r="HP18" s="166"/>
      <c r="HQ18" s="165">
        <v>34.654200000000003</v>
      </c>
      <c r="HR18" s="165">
        <v>34.445399999999999</v>
      </c>
      <c r="HS18" s="165">
        <v>-56.077100000000002</v>
      </c>
      <c r="HT18" s="165">
        <v>-56.860500000000002</v>
      </c>
      <c r="HU18" s="165">
        <v>111.88</v>
      </c>
      <c r="HV18" s="165">
        <v>111.14</v>
      </c>
      <c r="HW18" s="165">
        <v>13.5</v>
      </c>
      <c r="HX18" s="165">
        <v>12.8</v>
      </c>
      <c r="HY18" s="166"/>
      <c r="HZ18" s="165">
        <v>29.36</v>
      </c>
      <c r="IA18" s="165">
        <v>-343.17090000000002</v>
      </c>
      <c r="IB18" s="165">
        <v>109.3297</v>
      </c>
      <c r="IC18" s="165">
        <v>107.5258</v>
      </c>
      <c r="ID18" s="165">
        <v>13.9</v>
      </c>
      <c r="IE18" s="165">
        <v>-43.3</v>
      </c>
      <c r="IF18" s="165">
        <v>-32.700000000000003</v>
      </c>
      <c r="IG18" s="165">
        <v>-33</v>
      </c>
      <c r="IH18" s="166"/>
      <c r="II18" s="165">
        <v>1.1444000000000001</v>
      </c>
      <c r="IJ18" s="165">
        <v>-548.83370000000002</v>
      </c>
      <c r="IK18" s="165">
        <v>-210.22069999999999</v>
      </c>
      <c r="IL18" s="165">
        <v>438.97449999999998</v>
      </c>
      <c r="IM18" s="165">
        <v>363.13380000000001</v>
      </c>
      <c r="IN18" s="165">
        <v>18.847200000000001</v>
      </c>
      <c r="IO18" s="166"/>
      <c r="IP18" s="165">
        <v>358.73250000000002</v>
      </c>
      <c r="IQ18" s="165">
        <v>-149.89349999999999</v>
      </c>
      <c r="IR18" s="165">
        <v>-222.01759999999999</v>
      </c>
      <c r="IS18" s="165">
        <v>-352.35239999999999</v>
      </c>
      <c r="IT18" s="165">
        <v>96.286699999999996</v>
      </c>
      <c r="IU18" s="165">
        <v>97.892200000000003</v>
      </c>
      <c r="IV18" s="165">
        <v>149.9871</v>
      </c>
      <c r="IW18" s="165">
        <v>-428.19380000000001</v>
      </c>
      <c r="IX18" s="165">
        <v>227.94739999999999</v>
      </c>
      <c r="IY18" s="165">
        <v>-208.60220000000001</v>
      </c>
      <c r="IZ18" s="165">
        <v>204.94710000000001</v>
      </c>
      <c r="JA18" s="165">
        <v>-11.1252</v>
      </c>
      <c r="JB18" s="165">
        <v>29.646999999999998</v>
      </c>
      <c r="JC18" s="165">
        <v>6.64</v>
      </c>
      <c r="JD18" s="165">
        <v>1.298</v>
      </c>
      <c r="JE18" s="165">
        <v>1.31</v>
      </c>
      <c r="JF18" s="165">
        <v>-6.8</v>
      </c>
      <c r="JG18" s="165">
        <v>-16.72</v>
      </c>
      <c r="JH18" s="166"/>
      <c r="JI18" s="165">
        <v>17.961400000000001</v>
      </c>
      <c r="JJ18" s="165">
        <v>-33.018999999999998</v>
      </c>
      <c r="JK18" s="165">
        <v>-40.578299999999999</v>
      </c>
      <c r="JL18" s="165">
        <v>27</v>
      </c>
      <c r="JM18" s="165">
        <v>58.844999999999999</v>
      </c>
      <c r="JN18" s="165">
        <v>56.515000000000001</v>
      </c>
      <c r="JO18" s="166"/>
      <c r="JP18" s="166"/>
      <c r="JQ18" s="165">
        <v>46.795000000000002</v>
      </c>
      <c r="JR18" s="165">
        <v>46.970999999999997</v>
      </c>
      <c r="JS18" s="165">
        <v>46.932000000000002</v>
      </c>
      <c r="JT18" s="166"/>
      <c r="JU18" s="165">
        <v>45.5</v>
      </c>
      <c r="JV18" s="165">
        <v>22.4313</v>
      </c>
      <c r="JW18" s="165">
        <v>5.84</v>
      </c>
      <c r="JX18" s="166"/>
      <c r="JY18" s="165">
        <v>-60.628999999999998</v>
      </c>
      <c r="JZ18" s="165">
        <v>85.695300000000003</v>
      </c>
      <c r="KA18" s="165">
        <v>68.668599999999998</v>
      </c>
      <c r="KB18" s="165">
        <v>-59.547899999999998</v>
      </c>
      <c r="KC18" s="165">
        <v>-83.818399999999997</v>
      </c>
      <c r="KD18" s="165">
        <v>59.126899999999999</v>
      </c>
      <c r="KE18" s="165">
        <v>24.1403</v>
      </c>
      <c r="KF18" s="165">
        <v>-62.2</v>
      </c>
      <c r="KG18" s="165">
        <v>62.4</v>
      </c>
      <c r="KH18" s="165">
        <v>-52.533200000000001</v>
      </c>
      <c r="KI18" s="165">
        <v>278.91719999999998</v>
      </c>
    </row>
    <row r="19" spans="1:295" ht="18" customHeight="1" x14ac:dyDescent="0.25">
      <c r="A19" s="160" t="s">
        <v>55</v>
      </c>
      <c r="B19" s="160" t="s">
        <v>880</v>
      </c>
      <c r="C19" s="164">
        <v>0</v>
      </c>
      <c r="D19" s="166"/>
      <c r="E19" s="166"/>
      <c r="F19" s="165">
        <v>8.8242999999999991</v>
      </c>
      <c r="G19" s="165">
        <v>20.785</v>
      </c>
      <c r="H19" s="166"/>
      <c r="I19" s="165">
        <v>34.726799999999997</v>
      </c>
      <c r="J19" s="165">
        <v>-115.05710000000001</v>
      </c>
      <c r="K19" s="165">
        <v>41.372500000000002</v>
      </c>
      <c r="L19" s="166"/>
      <c r="M19" s="165">
        <v>20.392700000000001</v>
      </c>
      <c r="N19" s="165">
        <v>-6.66</v>
      </c>
      <c r="O19" s="165">
        <v>-24.404</v>
      </c>
      <c r="P19" s="165">
        <v>17.600000000000001</v>
      </c>
      <c r="Q19" s="165">
        <v>9.1080000000000005</v>
      </c>
      <c r="R19" s="165">
        <v>-17.600000000000001</v>
      </c>
      <c r="S19" s="165">
        <v>13.7006</v>
      </c>
      <c r="T19" s="165">
        <v>78.242800000000003</v>
      </c>
      <c r="U19" s="165">
        <v>10.1614</v>
      </c>
      <c r="V19" s="165">
        <v>10.0709</v>
      </c>
      <c r="W19" s="165">
        <v>16.506699999999999</v>
      </c>
      <c r="X19" s="165">
        <v>15.071400000000001</v>
      </c>
      <c r="Y19" s="165">
        <v>5.6807999999999996</v>
      </c>
      <c r="Z19" s="165">
        <v>8.4579000000000004</v>
      </c>
      <c r="AA19" s="166"/>
      <c r="AB19" s="166"/>
      <c r="AC19" s="165">
        <v>-66.819999999999993</v>
      </c>
      <c r="AD19" s="165">
        <v>-66.91</v>
      </c>
      <c r="AE19" s="166"/>
      <c r="AF19" s="165">
        <v>6.66</v>
      </c>
      <c r="AG19" s="165">
        <v>22</v>
      </c>
      <c r="AH19" s="165">
        <v>6.7110000000000003</v>
      </c>
      <c r="AI19" s="165">
        <v>0.17499999999999999</v>
      </c>
      <c r="AJ19" s="164">
        <v>-52.8</v>
      </c>
      <c r="AK19" s="165">
        <v>-52.8</v>
      </c>
      <c r="AL19" s="165">
        <v>-66.13</v>
      </c>
      <c r="AM19" s="165">
        <v>51.96</v>
      </c>
      <c r="AN19" s="165">
        <v>52.16</v>
      </c>
      <c r="AO19" s="165">
        <v>7.3194999999999997</v>
      </c>
      <c r="AP19" s="165">
        <v>14.421200000000001</v>
      </c>
      <c r="AQ19" s="165">
        <v>84.198400000000007</v>
      </c>
      <c r="AR19" s="165">
        <v>88.338300000000004</v>
      </c>
      <c r="AS19" s="165">
        <v>38.651299999999999</v>
      </c>
      <c r="AT19" s="165">
        <v>-54.256900000000002</v>
      </c>
      <c r="AU19" s="165">
        <v>-53.621000000000002</v>
      </c>
      <c r="AV19" s="165">
        <v>33.298299999999998</v>
      </c>
      <c r="AW19" s="165">
        <v>28.0853</v>
      </c>
      <c r="AX19" s="165">
        <v>64.6096</v>
      </c>
      <c r="AY19" s="165">
        <v>68.099299999999999</v>
      </c>
      <c r="AZ19" s="165">
        <v>-21.7818</v>
      </c>
      <c r="BA19" s="165">
        <v>-26.4483</v>
      </c>
      <c r="BB19" s="165">
        <v>-306.01519999999999</v>
      </c>
      <c r="BC19" s="165">
        <v>14.9922</v>
      </c>
      <c r="BD19" s="165">
        <v>-7.4</v>
      </c>
      <c r="BE19" s="165">
        <v>-7.5</v>
      </c>
      <c r="BF19" s="165">
        <v>56.857100000000003</v>
      </c>
      <c r="BG19" s="165">
        <v>57.933300000000003</v>
      </c>
      <c r="BH19" s="165">
        <v>-3.7403</v>
      </c>
      <c r="BI19" s="166"/>
      <c r="BJ19" s="165">
        <v>-45.033700000000003</v>
      </c>
      <c r="BK19" s="165">
        <v>1.6583000000000001</v>
      </c>
      <c r="BL19" s="166"/>
      <c r="BM19" s="165">
        <v>0</v>
      </c>
      <c r="BN19" s="165">
        <v>344.98110000000003</v>
      </c>
      <c r="BO19" s="165">
        <v>41.261000000000003</v>
      </c>
      <c r="BP19" s="165">
        <v>40.955800000000004</v>
      </c>
      <c r="BQ19" s="165">
        <v>-105.625</v>
      </c>
      <c r="BR19" s="165">
        <v>384.90140000000002</v>
      </c>
      <c r="BS19" s="166"/>
      <c r="BT19" s="165">
        <v>-131.66919999999999</v>
      </c>
      <c r="BU19" s="165">
        <v>132.93809999999999</v>
      </c>
      <c r="BV19" s="166"/>
      <c r="BW19" s="165">
        <v>18.87</v>
      </c>
      <c r="BX19" s="165">
        <v>19.04</v>
      </c>
      <c r="BY19" s="165">
        <v>41.66</v>
      </c>
      <c r="BZ19" s="165">
        <v>58.03</v>
      </c>
      <c r="CA19" s="165">
        <v>-75.8155</v>
      </c>
      <c r="CB19" s="165">
        <v>-75.547600000000003</v>
      </c>
      <c r="CC19" s="165">
        <v>143.57900000000001</v>
      </c>
      <c r="CD19" s="165">
        <v>143.90029999999999</v>
      </c>
      <c r="CE19" s="165">
        <v>25.2362</v>
      </c>
      <c r="CF19" s="165">
        <v>-111.81529999999999</v>
      </c>
      <c r="CG19" s="165">
        <v>-112.63809999999999</v>
      </c>
      <c r="CH19" s="165">
        <v>-2.3269000000000002</v>
      </c>
      <c r="CI19" s="165">
        <v>-98.331699999999998</v>
      </c>
      <c r="CJ19" s="166"/>
      <c r="CK19" s="166"/>
      <c r="CL19" s="165">
        <v>1.5</v>
      </c>
      <c r="CM19" s="165">
        <v>197.1</v>
      </c>
      <c r="CN19" s="165">
        <v>-13</v>
      </c>
      <c r="CO19" s="165">
        <v>-4.9283000000000001</v>
      </c>
      <c r="CP19" s="165">
        <v>-4.2382999999999997</v>
      </c>
      <c r="CQ19" s="165">
        <v>-4.2460000000000004</v>
      </c>
      <c r="CR19" s="165">
        <v>42.4298</v>
      </c>
      <c r="CS19" s="165">
        <v>42.6325</v>
      </c>
      <c r="CT19" s="165">
        <v>-19.383199999999999</v>
      </c>
      <c r="CU19" s="165">
        <v>-56.453099999999999</v>
      </c>
      <c r="CV19" s="165">
        <v>-23.190300000000001</v>
      </c>
      <c r="CW19" s="165">
        <v>12.447800000000001</v>
      </c>
      <c r="CX19" s="165">
        <v>49.87</v>
      </c>
      <c r="CY19" s="165">
        <v>26.31</v>
      </c>
      <c r="CZ19" s="165">
        <v>34.226100000000002</v>
      </c>
      <c r="DA19" s="165">
        <v>32.231099999999998</v>
      </c>
      <c r="DB19" s="165">
        <v>26.049900000000001</v>
      </c>
      <c r="DC19" s="166"/>
      <c r="DD19" s="165">
        <v>99.437399999999997</v>
      </c>
      <c r="DE19" s="165">
        <v>98.277699999999996</v>
      </c>
      <c r="DF19" s="165">
        <v>-137.0753</v>
      </c>
      <c r="DG19" s="166"/>
      <c r="DH19" s="165">
        <v>-14.462400000000001</v>
      </c>
      <c r="DI19" s="165">
        <v>-56.8</v>
      </c>
      <c r="DJ19" s="165">
        <v>-57.2</v>
      </c>
      <c r="DK19" s="165">
        <v>23.7881</v>
      </c>
      <c r="DL19" s="165">
        <v>36.337299999999999</v>
      </c>
      <c r="DM19" s="165">
        <v>37.116700000000002</v>
      </c>
      <c r="DN19" s="165">
        <v>51.580800000000004</v>
      </c>
      <c r="DO19" s="165">
        <v>36.049999999999997</v>
      </c>
      <c r="DP19" s="165">
        <v>-3.74</v>
      </c>
      <c r="DQ19" s="165">
        <v>49.817</v>
      </c>
      <c r="DR19" s="165">
        <v>135.9427</v>
      </c>
      <c r="DS19" s="165">
        <v>-9.94</v>
      </c>
      <c r="DT19" s="165">
        <v>-10.06</v>
      </c>
      <c r="DU19" s="165">
        <v>58.67</v>
      </c>
      <c r="DV19" s="165">
        <v>41.79</v>
      </c>
      <c r="DW19" s="165">
        <v>135</v>
      </c>
      <c r="DX19" s="165">
        <v>132.4727</v>
      </c>
      <c r="DY19" s="165">
        <v>-50.9</v>
      </c>
      <c r="DZ19" s="165">
        <v>-49.890900000000002</v>
      </c>
      <c r="EA19" s="165">
        <v>156.14680000000001</v>
      </c>
      <c r="EB19" s="165">
        <v>124.1349</v>
      </c>
      <c r="EC19" s="165">
        <v>117.13460000000001</v>
      </c>
      <c r="ED19" s="165">
        <v>120.4021</v>
      </c>
      <c r="EE19" s="165">
        <v>81.2637</v>
      </c>
      <c r="EF19" s="165">
        <v>64.286299999999997</v>
      </c>
      <c r="EG19" s="165">
        <v>-26.61</v>
      </c>
      <c r="EH19" s="165">
        <v>117.2285</v>
      </c>
      <c r="EI19" s="165">
        <v>242.80590000000001</v>
      </c>
      <c r="EJ19" s="166"/>
      <c r="EK19" s="165">
        <v>-28.283300000000001</v>
      </c>
      <c r="EL19" s="165">
        <v>-26.030100000000001</v>
      </c>
      <c r="EM19" s="165">
        <v>8.0946999999999996</v>
      </c>
      <c r="EN19" s="165">
        <v>3.5146000000000002</v>
      </c>
      <c r="EO19" s="165">
        <v>3.3222</v>
      </c>
      <c r="EP19" s="165">
        <v>159.804</v>
      </c>
      <c r="EQ19" s="165">
        <v>-75.344800000000006</v>
      </c>
      <c r="ER19" s="165">
        <v>-76.943700000000007</v>
      </c>
      <c r="ES19" s="165">
        <v>-29.0139</v>
      </c>
      <c r="ET19" s="165">
        <v>0</v>
      </c>
      <c r="EU19" s="165">
        <v>-12.66</v>
      </c>
      <c r="EV19" s="165">
        <v>111.9</v>
      </c>
      <c r="EW19" s="165">
        <v>12.153</v>
      </c>
      <c r="EX19" s="165">
        <v>-42.394399999999997</v>
      </c>
      <c r="EY19" s="165">
        <v>-39.644199999999998</v>
      </c>
      <c r="EZ19" s="165">
        <v>-38.9925</v>
      </c>
      <c r="FA19" s="165">
        <v>11.391299999999999</v>
      </c>
      <c r="FB19" s="165">
        <v>-64.244799999999998</v>
      </c>
      <c r="FC19" s="165">
        <v>33.707500000000003</v>
      </c>
      <c r="FD19" s="165">
        <v>23.633400000000002</v>
      </c>
      <c r="FE19" s="166"/>
      <c r="FF19" s="165">
        <v>23.491700000000002</v>
      </c>
      <c r="FG19" s="165">
        <v>41.733600000000003</v>
      </c>
      <c r="FH19" s="165">
        <v>42.369199999999999</v>
      </c>
      <c r="FI19" s="165">
        <v>40.075000000000003</v>
      </c>
      <c r="FJ19" s="165">
        <v>75.857699999999994</v>
      </c>
      <c r="FK19" s="165">
        <v>76.025199999999998</v>
      </c>
      <c r="FL19" s="165">
        <v>-143.3426</v>
      </c>
      <c r="FM19" s="165">
        <v>52.756799999999998</v>
      </c>
      <c r="FN19" s="165">
        <v>53.127299999999998</v>
      </c>
      <c r="FO19" s="165">
        <v>-114.37269999999999</v>
      </c>
      <c r="FP19" s="165">
        <v>-107.976</v>
      </c>
      <c r="FQ19" s="165">
        <v>-32.737900000000003</v>
      </c>
      <c r="FR19" s="165">
        <v>-39.409999999999997</v>
      </c>
      <c r="FS19" s="165">
        <v>13.157500000000001</v>
      </c>
      <c r="FT19" s="165">
        <v>0.76329999999999998</v>
      </c>
      <c r="FU19" s="165">
        <v>-8.3800000000000008</v>
      </c>
      <c r="FV19" s="165">
        <v>19.12</v>
      </c>
      <c r="FW19" s="165">
        <v>-33.438000000000002</v>
      </c>
      <c r="FX19" s="166"/>
      <c r="FY19" s="165">
        <v>-15.528</v>
      </c>
      <c r="FZ19" s="165">
        <v>4.1429999999999998</v>
      </c>
      <c r="GA19" s="166"/>
      <c r="GB19" s="165">
        <v>32.08</v>
      </c>
      <c r="GC19" s="165">
        <v>109.3223</v>
      </c>
      <c r="GD19" s="165">
        <v>115.9268</v>
      </c>
      <c r="GE19" s="165">
        <v>14.61</v>
      </c>
      <c r="GF19" s="165">
        <v>83.583699999999993</v>
      </c>
      <c r="GG19" s="165">
        <v>25.1</v>
      </c>
      <c r="GH19" s="165">
        <v>-18.898</v>
      </c>
      <c r="GI19" s="165">
        <v>3.6248</v>
      </c>
      <c r="GJ19" s="165">
        <v>3.8982000000000001</v>
      </c>
      <c r="GK19" s="165">
        <v>1.2624</v>
      </c>
      <c r="GL19" s="166"/>
      <c r="GM19" s="166"/>
      <c r="GN19" s="165">
        <v>-15.9496</v>
      </c>
      <c r="GO19" s="165">
        <v>-26.1812</v>
      </c>
      <c r="GP19" s="165">
        <v>23.6675</v>
      </c>
      <c r="GQ19" s="165">
        <v>27.0565</v>
      </c>
      <c r="GR19" s="165">
        <v>57.554699999999997</v>
      </c>
      <c r="GS19" s="165">
        <v>59.289700000000003</v>
      </c>
      <c r="GT19" s="165">
        <v>-153.30109999999999</v>
      </c>
      <c r="GU19" s="165">
        <v>-17.188199999999998</v>
      </c>
      <c r="GV19" s="165">
        <v>34.674599999999998</v>
      </c>
      <c r="GW19" s="165">
        <v>-29.9587</v>
      </c>
      <c r="GX19" s="165">
        <v>4.4623999999999997</v>
      </c>
      <c r="GY19" s="165">
        <v>4.0529000000000002</v>
      </c>
      <c r="GZ19" s="165">
        <v>3.7864</v>
      </c>
      <c r="HA19" s="165">
        <v>6</v>
      </c>
      <c r="HB19" s="165">
        <v>147.92259999999999</v>
      </c>
      <c r="HC19" s="165">
        <v>149.4066</v>
      </c>
      <c r="HD19" s="165">
        <v>282.89999999999998</v>
      </c>
      <c r="HE19" s="165">
        <v>-281.11829999999998</v>
      </c>
      <c r="HF19" s="165">
        <v>-609.55820000000006</v>
      </c>
      <c r="HG19" s="165">
        <v>607.96029999999996</v>
      </c>
      <c r="HH19" s="165">
        <v>565.82529999999997</v>
      </c>
      <c r="HI19" s="165">
        <v>-143.90119999999999</v>
      </c>
      <c r="HJ19" s="165">
        <v>-139.89949999999999</v>
      </c>
      <c r="HK19" s="165">
        <v>-62.962800000000001</v>
      </c>
      <c r="HL19" s="165">
        <v>-55.913499999999999</v>
      </c>
      <c r="HM19" s="165">
        <v>75.3536</v>
      </c>
      <c r="HN19" s="165">
        <v>73.158100000000005</v>
      </c>
      <c r="HO19" s="166"/>
      <c r="HP19" s="166"/>
      <c r="HQ19" s="165">
        <v>35.467199999999998</v>
      </c>
      <c r="HR19" s="165">
        <v>35.2804</v>
      </c>
      <c r="HS19" s="165">
        <v>-58.498600000000003</v>
      </c>
      <c r="HT19" s="165">
        <v>-57.907400000000003</v>
      </c>
      <c r="HU19" s="165">
        <v>109.54</v>
      </c>
      <c r="HV19" s="165">
        <v>108.77</v>
      </c>
      <c r="HW19" s="165">
        <v>14.7</v>
      </c>
      <c r="HX19" s="165">
        <v>14.6</v>
      </c>
      <c r="HY19" s="165">
        <v>21.391500000000001</v>
      </c>
      <c r="HZ19" s="165">
        <v>29.12</v>
      </c>
      <c r="IA19" s="165">
        <v>-347.47239999999999</v>
      </c>
      <c r="IB19" s="165">
        <v>109.25700000000001</v>
      </c>
      <c r="IC19" s="165">
        <v>109.03189999999999</v>
      </c>
      <c r="ID19" s="165">
        <v>14.5</v>
      </c>
      <c r="IE19" s="165">
        <v>-41.6</v>
      </c>
      <c r="IF19" s="165">
        <v>-34.4</v>
      </c>
      <c r="IG19" s="165">
        <v>-34.6</v>
      </c>
      <c r="IH19" s="166"/>
      <c r="II19" s="165">
        <v>1.2732000000000001</v>
      </c>
      <c r="IJ19" s="165">
        <v>-549.81389999999999</v>
      </c>
      <c r="IK19" s="165">
        <v>-218.2671</v>
      </c>
      <c r="IL19" s="165">
        <v>448.66890000000001</v>
      </c>
      <c r="IM19" s="165">
        <v>371.47410000000002</v>
      </c>
      <c r="IN19" s="165">
        <v>20.641999999999999</v>
      </c>
      <c r="IO19" s="166"/>
      <c r="IP19" s="165">
        <v>364.17869999999999</v>
      </c>
      <c r="IQ19" s="165">
        <v>-154.05969999999999</v>
      </c>
      <c r="IR19" s="165">
        <v>-222.9753</v>
      </c>
      <c r="IS19" s="165">
        <v>-356.16910000000001</v>
      </c>
      <c r="IT19" s="165">
        <v>100.4064</v>
      </c>
      <c r="IU19" s="165">
        <v>97.4923</v>
      </c>
      <c r="IV19" s="165">
        <v>159.55950000000001</v>
      </c>
      <c r="IW19" s="165">
        <v>-436.5455</v>
      </c>
      <c r="IX19" s="165">
        <v>232.30170000000001</v>
      </c>
      <c r="IY19" s="165">
        <v>-211.16380000000001</v>
      </c>
      <c r="IZ19" s="165">
        <v>214.20410000000001</v>
      </c>
      <c r="JA19" s="165">
        <v>-10.229799999999999</v>
      </c>
      <c r="JB19" s="165">
        <v>29.876999999999999</v>
      </c>
      <c r="JC19" s="165">
        <v>6.32</v>
      </c>
      <c r="JD19" s="165">
        <v>1.234</v>
      </c>
      <c r="JE19" s="165">
        <v>1.2290000000000001</v>
      </c>
      <c r="JF19" s="165">
        <v>-7.52</v>
      </c>
      <c r="JG19" s="165">
        <v>-16</v>
      </c>
      <c r="JH19" s="166"/>
      <c r="JI19" s="165">
        <v>16.7315</v>
      </c>
      <c r="JJ19" s="165">
        <v>-31.700600000000001</v>
      </c>
      <c r="JK19" s="165">
        <v>-38.994399999999999</v>
      </c>
      <c r="JL19" s="165">
        <v>25.8</v>
      </c>
      <c r="JM19" s="165">
        <v>55.521000000000001</v>
      </c>
      <c r="JN19" s="165">
        <v>57.133000000000003</v>
      </c>
      <c r="JO19" s="166"/>
      <c r="JP19" s="166"/>
      <c r="JQ19" s="165">
        <v>48.622900000000001</v>
      </c>
      <c r="JR19" s="165">
        <v>49.214500000000001</v>
      </c>
      <c r="JS19" s="165">
        <v>49.1008</v>
      </c>
      <c r="JT19" s="166"/>
      <c r="JU19" s="165">
        <v>42.7</v>
      </c>
      <c r="JV19" s="165">
        <v>22.341000000000001</v>
      </c>
      <c r="JW19" s="165">
        <v>2.59</v>
      </c>
      <c r="JX19" s="166"/>
      <c r="JY19" s="165">
        <v>-55.985799999999998</v>
      </c>
      <c r="JZ19" s="165">
        <v>82.588300000000004</v>
      </c>
      <c r="KA19" s="165">
        <v>63.997900000000001</v>
      </c>
      <c r="KB19" s="165">
        <v>-55.092199999999998</v>
      </c>
      <c r="KC19" s="165">
        <v>-79.872500000000002</v>
      </c>
      <c r="KD19" s="165">
        <v>54.940100000000001</v>
      </c>
      <c r="KE19" s="165">
        <v>24.964200000000002</v>
      </c>
      <c r="KF19" s="165">
        <v>-60</v>
      </c>
      <c r="KG19" s="165">
        <v>59.1</v>
      </c>
      <c r="KH19" s="165">
        <v>-46.444499999999998</v>
      </c>
      <c r="KI19" s="165">
        <v>266.55470000000003</v>
      </c>
    </row>
    <row r="20" spans="1:295" ht="18" customHeight="1" x14ac:dyDescent="0.25">
      <c r="A20" s="160" t="s">
        <v>55</v>
      </c>
      <c r="B20" s="160" t="s">
        <v>881</v>
      </c>
      <c r="C20" s="164">
        <v>0</v>
      </c>
      <c r="D20" s="165">
        <v>14.3635</v>
      </c>
      <c r="E20" s="165">
        <v>-21.3307</v>
      </c>
      <c r="F20" s="165">
        <v>8.8656000000000006</v>
      </c>
      <c r="G20" s="165">
        <v>20.175899999999999</v>
      </c>
      <c r="H20" s="166"/>
      <c r="I20" s="165">
        <v>34.5884</v>
      </c>
      <c r="J20" s="165">
        <v>-113.2209</v>
      </c>
      <c r="K20" s="165">
        <v>41.461199999999998</v>
      </c>
      <c r="L20" s="165">
        <v>20.979399999999998</v>
      </c>
      <c r="M20" s="165">
        <v>20.6312</v>
      </c>
      <c r="N20" s="165">
        <v>-8.8800000000000008</v>
      </c>
      <c r="O20" s="165">
        <v>-23.925000000000001</v>
      </c>
      <c r="P20" s="165">
        <v>17.600000000000001</v>
      </c>
      <c r="Q20" s="165">
        <v>9.1080000000000005</v>
      </c>
      <c r="R20" s="165">
        <v>-17.600000000000001</v>
      </c>
      <c r="S20" s="165">
        <v>14.195</v>
      </c>
      <c r="T20" s="165">
        <v>77.287199999999999</v>
      </c>
      <c r="U20" s="165">
        <v>10.345599999999999</v>
      </c>
      <c r="V20" s="165">
        <v>10.194699999999999</v>
      </c>
      <c r="W20" s="165">
        <v>16.6524</v>
      </c>
      <c r="X20" s="165">
        <v>14.822100000000001</v>
      </c>
      <c r="Y20" s="165">
        <v>5.7861000000000002</v>
      </c>
      <c r="Z20" s="165">
        <v>8.0848999999999993</v>
      </c>
      <c r="AA20" s="166"/>
      <c r="AB20" s="166"/>
      <c r="AC20" s="165">
        <v>-66.94</v>
      </c>
      <c r="AD20" s="165">
        <v>-66.489999999999995</v>
      </c>
      <c r="AE20" s="166"/>
      <c r="AF20" s="165">
        <v>8.8800000000000008</v>
      </c>
      <c r="AG20" s="165">
        <v>22</v>
      </c>
      <c r="AH20" s="165">
        <v>6.4660000000000002</v>
      </c>
      <c r="AI20" s="165">
        <v>0.17299999999999999</v>
      </c>
      <c r="AJ20" s="164">
        <v>-48.77</v>
      </c>
      <c r="AK20" s="165">
        <v>-48.77</v>
      </c>
      <c r="AL20" s="165">
        <v>-73.55</v>
      </c>
      <c r="AM20" s="165">
        <v>49.57</v>
      </c>
      <c r="AN20" s="165">
        <v>49.44</v>
      </c>
      <c r="AO20" s="165">
        <v>6.3967999999999998</v>
      </c>
      <c r="AP20" s="165">
        <v>15.010899999999999</v>
      </c>
      <c r="AQ20" s="165">
        <v>84.457099999999997</v>
      </c>
      <c r="AR20" s="165">
        <v>87.662099999999995</v>
      </c>
      <c r="AS20" s="165">
        <v>38.676600000000001</v>
      </c>
      <c r="AT20" s="165">
        <v>-49.845199999999998</v>
      </c>
      <c r="AU20" s="165">
        <v>-49.560600000000001</v>
      </c>
      <c r="AV20" s="165">
        <v>9.5412999999999997</v>
      </c>
      <c r="AW20" s="165">
        <v>9.4060000000000006</v>
      </c>
      <c r="AX20" s="165">
        <v>68.231700000000004</v>
      </c>
      <c r="AY20" s="165">
        <v>69.944800000000001</v>
      </c>
      <c r="AZ20" s="165">
        <v>-41.8733</v>
      </c>
      <c r="BA20" s="165">
        <v>-44.357799999999997</v>
      </c>
      <c r="BB20" s="165">
        <v>-281.22070000000002</v>
      </c>
      <c r="BC20" s="165">
        <v>13.113300000000001</v>
      </c>
      <c r="BD20" s="165">
        <v>-6.2</v>
      </c>
      <c r="BE20" s="165">
        <v>-6.3</v>
      </c>
      <c r="BF20" s="165">
        <v>54.081000000000003</v>
      </c>
      <c r="BG20" s="165">
        <v>53.280999999999999</v>
      </c>
      <c r="BH20" s="165">
        <v>-3.9451999999999998</v>
      </c>
      <c r="BI20" s="166"/>
      <c r="BJ20" s="165">
        <v>-38.5411</v>
      </c>
      <c r="BK20" s="165">
        <v>2.1126</v>
      </c>
      <c r="BL20" s="166"/>
      <c r="BM20" s="165">
        <v>0</v>
      </c>
      <c r="BN20" s="165">
        <v>313.18079999999998</v>
      </c>
      <c r="BO20" s="165">
        <v>44.343400000000003</v>
      </c>
      <c r="BP20" s="165">
        <v>44.0687</v>
      </c>
      <c r="BQ20" s="165">
        <v>-95.127200000000002</v>
      </c>
      <c r="BR20" s="165">
        <v>376.67259999999999</v>
      </c>
      <c r="BS20" s="166"/>
      <c r="BT20" s="165">
        <v>-130.66139999999999</v>
      </c>
      <c r="BU20" s="165">
        <v>130.56659999999999</v>
      </c>
      <c r="BV20" s="165">
        <v>68.4298</v>
      </c>
      <c r="BW20" s="165">
        <v>18.78</v>
      </c>
      <c r="BX20" s="165">
        <v>18.760000000000002</v>
      </c>
      <c r="BY20" s="165">
        <v>41.64</v>
      </c>
      <c r="BZ20" s="165">
        <v>57.03</v>
      </c>
      <c r="CA20" s="165">
        <v>-79.030500000000004</v>
      </c>
      <c r="CB20" s="165">
        <v>-78.896600000000007</v>
      </c>
      <c r="CC20" s="165">
        <v>145.71539999999999</v>
      </c>
      <c r="CD20" s="165">
        <v>146.0367</v>
      </c>
      <c r="CE20" s="165">
        <v>24.7605</v>
      </c>
      <c r="CF20" s="165">
        <v>-109.4161</v>
      </c>
      <c r="CG20" s="165">
        <v>-110.78579999999999</v>
      </c>
      <c r="CH20" s="165">
        <v>-4.6848000000000001</v>
      </c>
      <c r="CI20" s="165">
        <v>-90.781300000000002</v>
      </c>
      <c r="CJ20" s="166"/>
      <c r="CK20" s="166"/>
      <c r="CL20" s="165">
        <v>9.3000000000000007</v>
      </c>
      <c r="CM20" s="165">
        <v>185.8</v>
      </c>
      <c r="CN20" s="165">
        <v>-12.78</v>
      </c>
      <c r="CO20" s="165">
        <v>-2.8607999999999998</v>
      </c>
      <c r="CP20" s="165">
        <v>-2.4483000000000001</v>
      </c>
      <c r="CQ20" s="165">
        <v>-1.9309000000000001</v>
      </c>
      <c r="CR20" s="165">
        <v>46.896799999999999</v>
      </c>
      <c r="CS20" s="165">
        <v>46.962699999999998</v>
      </c>
      <c r="CT20" s="165">
        <v>-24.883400000000002</v>
      </c>
      <c r="CU20" s="165">
        <v>-55.106900000000003</v>
      </c>
      <c r="CV20" s="165">
        <v>-30.3371</v>
      </c>
      <c r="CW20" s="165">
        <v>11.6007</v>
      </c>
      <c r="CX20" s="165">
        <v>49.41</v>
      </c>
      <c r="CY20" s="165">
        <v>25.85</v>
      </c>
      <c r="CZ20" s="165">
        <v>33.288600000000002</v>
      </c>
      <c r="DA20" s="165">
        <v>31.791699999999999</v>
      </c>
      <c r="DB20" s="165">
        <v>24.7791</v>
      </c>
      <c r="DC20" s="166"/>
      <c r="DD20" s="165">
        <v>91.422499999999999</v>
      </c>
      <c r="DE20" s="165">
        <v>91.285899999999998</v>
      </c>
      <c r="DF20" s="165">
        <v>-115.738</v>
      </c>
      <c r="DG20" s="166"/>
      <c r="DH20" s="165">
        <v>-13.7027</v>
      </c>
      <c r="DI20" s="165">
        <v>-59.1</v>
      </c>
      <c r="DJ20" s="165">
        <v>-59.6</v>
      </c>
      <c r="DK20" s="165">
        <v>23.546399999999998</v>
      </c>
      <c r="DL20" s="165">
        <v>36.923200000000001</v>
      </c>
      <c r="DM20" s="165">
        <v>34.768500000000003</v>
      </c>
      <c r="DN20" s="165">
        <v>52.166699999999999</v>
      </c>
      <c r="DO20" s="165">
        <v>36.42</v>
      </c>
      <c r="DP20" s="165">
        <v>-2.91</v>
      </c>
      <c r="DQ20" s="165">
        <v>47.724499999999999</v>
      </c>
      <c r="DR20" s="165">
        <v>114.7015</v>
      </c>
      <c r="DS20" s="165">
        <v>-10.27</v>
      </c>
      <c r="DT20" s="165">
        <v>-10.43</v>
      </c>
      <c r="DU20" s="165">
        <v>59.53</v>
      </c>
      <c r="DV20" s="165">
        <v>41.67</v>
      </c>
      <c r="DW20" s="165">
        <v>117.4909</v>
      </c>
      <c r="DX20" s="165">
        <v>116.5455</v>
      </c>
      <c r="DY20" s="165">
        <v>-60.931399999999996</v>
      </c>
      <c r="DZ20" s="165">
        <v>-56.054499999999997</v>
      </c>
      <c r="EA20" s="165">
        <v>139.34989999999999</v>
      </c>
      <c r="EB20" s="165">
        <v>107.6932</v>
      </c>
      <c r="EC20" s="165">
        <v>103.6305</v>
      </c>
      <c r="ED20" s="165">
        <v>104.67749999999999</v>
      </c>
      <c r="EE20" s="165">
        <v>74.341399999999993</v>
      </c>
      <c r="EF20" s="165">
        <v>59.3705</v>
      </c>
      <c r="EG20" s="165">
        <v>-26.18</v>
      </c>
      <c r="EH20" s="165">
        <v>105.34220000000001</v>
      </c>
      <c r="EI20" s="165">
        <v>231.35740000000001</v>
      </c>
      <c r="EJ20" s="166"/>
      <c r="EK20" s="165">
        <v>-24.716899999999999</v>
      </c>
      <c r="EL20" s="165">
        <v>-22.484500000000001</v>
      </c>
      <c r="EM20" s="165">
        <v>13.1027</v>
      </c>
      <c r="EN20" s="165">
        <v>-5.4828000000000001</v>
      </c>
      <c r="EO20" s="165">
        <v>-5.5784000000000002</v>
      </c>
      <c r="EP20" s="165">
        <v>165.94800000000001</v>
      </c>
      <c r="EQ20" s="165">
        <v>-76.397300000000001</v>
      </c>
      <c r="ER20" s="165">
        <v>-78.8005</v>
      </c>
      <c r="ES20" s="165">
        <v>-22.903099999999998</v>
      </c>
      <c r="ET20" s="165">
        <v>0</v>
      </c>
      <c r="EU20" s="165">
        <v>-14.32</v>
      </c>
      <c r="EV20" s="165">
        <v>118.2</v>
      </c>
      <c r="EW20" s="165">
        <v>7.9763000000000002</v>
      </c>
      <c r="EX20" s="165">
        <v>-44.5563</v>
      </c>
      <c r="EY20" s="165">
        <v>-38.984000000000002</v>
      </c>
      <c r="EZ20" s="165">
        <v>-38.040399999999998</v>
      </c>
      <c r="FA20" s="165">
        <v>11.361700000000001</v>
      </c>
      <c r="FB20" s="165">
        <v>-56.450600000000001</v>
      </c>
      <c r="FC20" s="165">
        <v>23.209399999999999</v>
      </c>
      <c r="FD20" s="165">
        <v>24.1982</v>
      </c>
      <c r="FE20" s="166"/>
      <c r="FF20" s="165">
        <v>23.755199999999999</v>
      </c>
      <c r="FG20" s="165">
        <v>40.977499999999999</v>
      </c>
      <c r="FH20" s="165">
        <v>41.161000000000001</v>
      </c>
      <c r="FI20" s="165">
        <v>38.275199999999998</v>
      </c>
      <c r="FJ20" s="165">
        <v>78.034599999999998</v>
      </c>
      <c r="FK20" s="165">
        <v>78.369600000000005</v>
      </c>
      <c r="FL20" s="165">
        <v>-151.38050000000001</v>
      </c>
      <c r="FM20" s="165">
        <v>62.823099999999997</v>
      </c>
      <c r="FN20" s="165">
        <v>62.579700000000003</v>
      </c>
      <c r="FO20" s="165">
        <v>-121.7218</v>
      </c>
      <c r="FP20" s="165">
        <v>-113.97839999999999</v>
      </c>
      <c r="FQ20" s="165">
        <v>-35.3307</v>
      </c>
      <c r="FR20" s="165">
        <v>-39.14</v>
      </c>
      <c r="FS20" s="165">
        <v>12.976900000000001</v>
      </c>
      <c r="FT20" s="165">
        <v>0.7974</v>
      </c>
      <c r="FU20" s="165">
        <v>-8.41</v>
      </c>
      <c r="FV20" s="165">
        <v>17.43</v>
      </c>
      <c r="FW20" s="165">
        <v>-37.712000000000003</v>
      </c>
      <c r="FX20" s="166"/>
      <c r="FY20" s="166"/>
      <c r="FZ20" s="165">
        <v>4.32</v>
      </c>
      <c r="GA20" s="166"/>
      <c r="GB20" s="165">
        <v>30.48</v>
      </c>
      <c r="GC20" s="165">
        <v>116.4042</v>
      </c>
      <c r="GD20" s="165">
        <v>121.1116</v>
      </c>
      <c r="GE20" s="166"/>
      <c r="GF20" s="165">
        <v>80.947599999999994</v>
      </c>
      <c r="GG20" s="165">
        <v>23.5</v>
      </c>
      <c r="GH20" s="165">
        <v>-17.533899999999999</v>
      </c>
      <c r="GI20" s="165">
        <v>3.6006</v>
      </c>
      <c r="GJ20" s="165">
        <v>3.8896000000000002</v>
      </c>
      <c r="GK20" s="165">
        <v>1.3044</v>
      </c>
      <c r="GL20" s="166"/>
      <c r="GM20" s="166"/>
      <c r="GN20" s="166"/>
      <c r="GO20" s="165">
        <v>-24.986999999999998</v>
      </c>
      <c r="GP20" s="165">
        <v>21.5045</v>
      </c>
      <c r="GQ20" s="165">
        <v>26.1586</v>
      </c>
      <c r="GR20" s="165">
        <v>56.607900000000001</v>
      </c>
      <c r="GS20" s="165">
        <v>56.308500000000002</v>
      </c>
      <c r="GT20" s="165">
        <v>-150.31229999999999</v>
      </c>
      <c r="GU20" s="165">
        <v>-15.5731</v>
      </c>
      <c r="GV20" s="165">
        <v>33.423999999999999</v>
      </c>
      <c r="GW20" s="165">
        <v>-26.188500000000001</v>
      </c>
      <c r="GX20" s="165">
        <v>4.7568000000000001</v>
      </c>
      <c r="GY20" s="165">
        <v>4.4630000000000001</v>
      </c>
      <c r="GZ20" s="165">
        <v>4.24</v>
      </c>
      <c r="HA20" s="165">
        <v>6.2767999999999997</v>
      </c>
      <c r="HB20" s="165">
        <v>144.61619999999999</v>
      </c>
      <c r="HC20" s="165">
        <v>145.16399999999999</v>
      </c>
      <c r="HD20" s="165">
        <v>281.2</v>
      </c>
      <c r="HE20" s="165">
        <v>-278.93939999999998</v>
      </c>
      <c r="HF20" s="165">
        <v>-603.89449999999999</v>
      </c>
      <c r="HG20" s="165">
        <v>610.00819999999999</v>
      </c>
      <c r="HH20" s="165">
        <v>555.1789</v>
      </c>
      <c r="HI20" s="165">
        <v>-138.46109999999999</v>
      </c>
      <c r="HJ20" s="165">
        <v>-136.52690000000001</v>
      </c>
      <c r="HK20" s="165">
        <v>-63.404400000000003</v>
      </c>
      <c r="HL20" s="165">
        <v>-54.795699999999997</v>
      </c>
      <c r="HM20" s="165">
        <v>72.2363</v>
      </c>
      <c r="HN20" s="165">
        <v>72.468299999999999</v>
      </c>
      <c r="HO20" s="166"/>
      <c r="HP20" s="166"/>
      <c r="HQ20" s="165">
        <v>32.7864</v>
      </c>
      <c r="HR20" s="165">
        <v>32.610700000000001</v>
      </c>
      <c r="HS20" s="165">
        <v>-53.722099999999998</v>
      </c>
      <c r="HT20" s="165">
        <v>-53.878</v>
      </c>
      <c r="HU20" s="165">
        <v>111.45</v>
      </c>
      <c r="HV20" s="165">
        <v>110.72</v>
      </c>
      <c r="HW20" s="165">
        <v>12.5</v>
      </c>
      <c r="HX20" s="165">
        <v>12.7</v>
      </c>
      <c r="HY20" s="165">
        <v>21.227</v>
      </c>
      <c r="HZ20" s="165">
        <v>26.64</v>
      </c>
      <c r="IA20" s="165">
        <v>-332.70589999999999</v>
      </c>
      <c r="IB20" s="165">
        <v>107.83969999999999</v>
      </c>
      <c r="IC20" s="165">
        <v>106.6981</v>
      </c>
      <c r="ID20" s="165">
        <v>13.3</v>
      </c>
      <c r="IE20" s="165">
        <v>-44.4</v>
      </c>
      <c r="IF20" s="165">
        <v>-31.7</v>
      </c>
      <c r="IG20" s="165">
        <v>-31.8</v>
      </c>
      <c r="IH20" s="165">
        <v>1.3532999999999999</v>
      </c>
      <c r="II20" s="166"/>
      <c r="IJ20" s="165">
        <v>-543.76980000000003</v>
      </c>
      <c r="IK20" s="165">
        <v>-209.4623</v>
      </c>
      <c r="IL20" s="165">
        <v>429.43549999999999</v>
      </c>
      <c r="IM20" s="165">
        <v>353.5213</v>
      </c>
      <c r="IN20" s="165">
        <v>13.483599999999999</v>
      </c>
      <c r="IO20" s="166"/>
      <c r="IP20" s="165">
        <v>346.11309999999997</v>
      </c>
      <c r="IQ20" s="165">
        <v>-144.60589999999999</v>
      </c>
      <c r="IR20" s="165">
        <v>-216.45050000000001</v>
      </c>
      <c r="IS20" s="165">
        <v>-341.23610000000002</v>
      </c>
      <c r="IT20" s="165">
        <v>96.576700000000002</v>
      </c>
      <c r="IU20" s="165">
        <v>95.687399999999997</v>
      </c>
      <c r="IV20" s="165">
        <v>144.39840000000001</v>
      </c>
      <c r="IW20" s="165">
        <v>-414.80130000000003</v>
      </c>
      <c r="IX20" s="165">
        <v>222.65119999999999</v>
      </c>
      <c r="IY20" s="165">
        <v>-199.39060000000001</v>
      </c>
      <c r="IZ20" s="165">
        <v>202.65530000000001</v>
      </c>
      <c r="JA20" s="165">
        <v>-10.597799999999999</v>
      </c>
      <c r="JB20" s="165">
        <v>29.05</v>
      </c>
      <c r="JC20" s="165">
        <v>6.64</v>
      </c>
      <c r="JD20" s="165">
        <v>1.2729999999999999</v>
      </c>
      <c r="JE20" s="165">
        <v>1.2849999999999999</v>
      </c>
      <c r="JF20" s="165">
        <v>-6.64</v>
      </c>
      <c r="JG20" s="165">
        <v>-15.28</v>
      </c>
      <c r="JH20" s="166"/>
      <c r="JI20" s="165">
        <v>16.115100000000002</v>
      </c>
      <c r="JJ20" s="165">
        <v>-30.409700000000001</v>
      </c>
      <c r="JK20" s="165">
        <v>-40.459299999999999</v>
      </c>
      <c r="JL20" s="165">
        <v>26.8</v>
      </c>
      <c r="JM20" s="165">
        <v>57.024000000000001</v>
      </c>
      <c r="JN20" s="165">
        <v>57.106999999999999</v>
      </c>
      <c r="JO20" s="166"/>
      <c r="JP20" s="166"/>
      <c r="JQ20" s="165">
        <v>46.349299999999999</v>
      </c>
      <c r="JR20" s="165">
        <v>48.335799999999999</v>
      </c>
      <c r="JS20" s="165">
        <v>47.263100000000001</v>
      </c>
      <c r="JT20" s="166"/>
      <c r="JU20" s="165">
        <v>45.6</v>
      </c>
      <c r="JV20" s="165">
        <v>23.443200000000001</v>
      </c>
      <c r="JW20" s="165">
        <v>0</v>
      </c>
      <c r="JX20" s="166"/>
      <c r="JY20" s="165">
        <v>-55.906700000000001</v>
      </c>
      <c r="JZ20" s="165">
        <v>80.854399999999998</v>
      </c>
      <c r="KA20" s="165">
        <v>64.044700000000006</v>
      </c>
      <c r="KB20" s="165">
        <v>-54.299700000000001</v>
      </c>
      <c r="KC20" s="165">
        <v>-79.695400000000006</v>
      </c>
      <c r="KD20" s="165">
        <v>55.665500000000002</v>
      </c>
      <c r="KE20" s="165">
        <v>25.289000000000001</v>
      </c>
      <c r="KF20" s="165">
        <v>-62.8</v>
      </c>
      <c r="KG20" s="165">
        <v>63.8</v>
      </c>
      <c r="KH20" s="165">
        <v>-49.963299999999997</v>
      </c>
      <c r="KI20" s="165">
        <v>274.3673</v>
      </c>
    </row>
    <row r="21" spans="1:295" ht="18" customHeight="1" x14ac:dyDescent="0.25">
      <c r="A21" s="160" t="s">
        <v>55</v>
      </c>
      <c r="B21" s="160" t="s">
        <v>882</v>
      </c>
      <c r="C21" s="164">
        <v>0</v>
      </c>
      <c r="D21" s="165">
        <v>13.9749</v>
      </c>
      <c r="E21" s="165">
        <v>-20.583200000000001</v>
      </c>
      <c r="F21" s="165">
        <v>8.8058999999999994</v>
      </c>
      <c r="G21" s="165">
        <v>18.3996</v>
      </c>
      <c r="H21" s="166"/>
      <c r="I21" s="165">
        <v>33.851399999999998</v>
      </c>
      <c r="J21" s="165">
        <v>-112.203</v>
      </c>
      <c r="K21" s="165">
        <v>42.223500000000001</v>
      </c>
      <c r="L21" s="165">
        <v>21.197399999999998</v>
      </c>
      <c r="M21" s="165">
        <v>20.543099999999999</v>
      </c>
      <c r="N21" s="165">
        <v>-8.8800000000000008</v>
      </c>
      <c r="O21" s="165">
        <v>-22.035</v>
      </c>
      <c r="P21" s="165">
        <v>15.4</v>
      </c>
      <c r="Q21" s="165">
        <v>9.1080000000000005</v>
      </c>
      <c r="R21" s="165">
        <v>-15.4</v>
      </c>
      <c r="S21" s="165">
        <v>14.007</v>
      </c>
      <c r="T21" s="165">
        <v>75.334199999999996</v>
      </c>
      <c r="U21" s="165">
        <v>10.6401</v>
      </c>
      <c r="V21" s="165">
        <v>10.6568</v>
      </c>
      <c r="W21" s="165">
        <v>18.406199999999998</v>
      </c>
      <c r="X21" s="165">
        <v>14.694900000000001</v>
      </c>
      <c r="Y21" s="165">
        <v>5.6374000000000004</v>
      </c>
      <c r="Z21" s="165">
        <v>8.4465000000000003</v>
      </c>
      <c r="AA21" s="166"/>
      <c r="AB21" s="166"/>
      <c r="AC21" s="165">
        <v>-66.540000000000006</v>
      </c>
      <c r="AD21" s="165">
        <v>-66.540000000000006</v>
      </c>
      <c r="AE21" s="166"/>
      <c r="AF21" s="165">
        <v>8.8800000000000008</v>
      </c>
      <c r="AG21" s="165">
        <v>19.8</v>
      </c>
      <c r="AH21" s="165">
        <v>7.2480000000000002</v>
      </c>
      <c r="AI21" s="165">
        <v>0.17399999999999999</v>
      </c>
      <c r="AJ21" s="164">
        <v>-52.32</v>
      </c>
      <c r="AK21" s="165">
        <v>-52.32</v>
      </c>
      <c r="AL21" s="165">
        <v>-65.11</v>
      </c>
      <c r="AM21" s="165">
        <v>52.1</v>
      </c>
      <c r="AN21" s="165">
        <v>52.13</v>
      </c>
      <c r="AO21" s="165">
        <v>5.7256999999999998</v>
      </c>
      <c r="AP21" s="165">
        <v>15.5518</v>
      </c>
      <c r="AQ21" s="165">
        <v>78.687299999999993</v>
      </c>
      <c r="AR21" s="165">
        <v>82.7881</v>
      </c>
      <c r="AS21" s="165">
        <v>38.807400000000001</v>
      </c>
      <c r="AT21" s="165">
        <v>-53.203299999999999</v>
      </c>
      <c r="AU21" s="165">
        <v>-52.958500000000001</v>
      </c>
      <c r="AV21" s="165">
        <v>35.1798</v>
      </c>
      <c r="AW21" s="165">
        <v>33.207799999999999</v>
      </c>
      <c r="AX21" s="165">
        <v>64.525599999999997</v>
      </c>
      <c r="AY21" s="165">
        <v>64.264300000000006</v>
      </c>
      <c r="AZ21" s="165">
        <v>-23.435600000000001</v>
      </c>
      <c r="BA21" s="165">
        <v>-32.545900000000003</v>
      </c>
      <c r="BB21" s="165">
        <v>-280.84550000000002</v>
      </c>
      <c r="BC21" s="165">
        <v>14.487500000000001</v>
      </c>
      <c r="BD21" s="165">
        <v>-7.1</v>
      </c>
      <c r="BE21" s="165">
        <v>-7.1</v>
      </c>
      <c r="BF21" s="165">
        <v>57.633600000000001</v>
      </c>
      <c r="BG21" s="165">
        <v>55.535800000000002</v>
      </c>
      <c r="BH21" s="165">
        <v>-3.5811999999999999</v>
      </c>
      <c r="BI21" s="166"/>
      <c r="BJ21" s="165">
        <v>-39.177300000000002</v>
      </c>
      <c r="BK21" s="165">
        <v>0.88749999999999996</v>
      </c>
      <c r="BL21" s="166"/>
      <c r="BM21" s="165">
        <v>0</v>
      </c>
      <c r="BN21" s="165">
        <v>316.47680000000003</v>
      </c>
      <c r="BO21" s="165">
        <v>37.659799999999997</v>
      </c>
      <c r="BP21" s="165">
        <v>37.446199999999997</v>
      </c>
      <c r="BQ21" s="165">
        <v>-71.562899999999999</v>
      </c>
      <c r="BR21" s="165">
        <v>378.08359999999999</v>
      </c>
      <c r="BS21" s="166"/>
      <c r="BT21" s="165">
        <v>-106.5279</v>
      </c>
      <c r="BU21" s="165">
        <v>107.87</v>
      </c>
      <c r="BV21" s="165">
        <v>58.9193</v>
      </c>
      <c r="BW21" s="165">
        <v>15.19</v>
      </c>
      <c r="BX21" s="165">
        <v>15.23</v>
      </c>
      <c r="BY21" s="165">
        <v>36.75</v>
      </c>
      <c r="BZ21" s="165">
        <v>51.4</v>
      </c>
      <c r="CA21" s="165">
        <v>-86.8</v>
      </c>
      <c r="CB21" s="165">
        <v>-85.728399999999993</v>
      </c>
      <c r="CC21" s="165">
        <v>141.31819999999999</v>
      </c>
      <c r="CD21" s="165">
        <v>142.6534</v>
      </c>
      <c r="CE21" s="165">
        <v>26.4803</v>
      </c>
      <c r="CF21" s="165">
        <v>-97.267200000000003</v>
      </c>
      <c r="CG21" s="165">
        <v>-96.889200000000002</v>
      </c>
      <c r="CH21" s="165">
        <v>-6.0796000000000001</v>
      </c>
      <c r="CI21" s="165">
        <v>-82.311000000000007</v>
      </c>
      <c r="CJ21" s="166"/>
      <c r="CK21" s="166"/>
      <c r="CL21" s="165">
        <v>14.1</v>
      </c>
      <c r="CM21" s="165">
        <v>163.30000000000001</v>
      </c>
      <c r="CN21" s="165">
        <v>-11.85</v>
      </c>
      <c r="CO21" s="165">
        <v>0</v>
      </c>
      <c r="CP21" s="165">
        <v>0</v>
      </c>
      <c r="CQ21" s="165">
        <v>0</v>
      </c>
      <c r="CR21" s="165">
        <v>47.834099999999999</v>
      </c>
      <c r="CS21" s="165">
        <v>47.9435</v>
      </c>
      <c r="CT21" s="165">
        <v>-23.663399999999999</v>
      </c>
      <c r="CU21" s="165">
        <v>-52.431399999999996</v>
      </c>
      <c r="CV21" s="165">
        <v>-30.687000000000001</v>
      </c>
      <c r="CW21" s="165">
        <v>11.454599999999999</v>
      </c>
      <c r="CX21" s="165">
        <v>44.88</v>
      </c>
      <c r="CY21" s="165">
        <v>23.74</v>
      </c>
      <c r="CZ21" s="165">
        <v>32.351100000000002</v>
      </c>
      <c r="DA21" s="165">
        <v>30.912800000000001</v>
      </c>
      <c r="DB21" s="165">
        <v>23.6617</v>
      </c>
      <c r="DC21" s="166"/>
      <c r="DD21" s="165">
        <v>82.221900000000005</v>
      </c>
      <c r="DE21" s="165">
        <v>80.917299999999997</v>
      </c>
      <c r="DF21" s="165">
        <v>-105.7401</v>
      </c>
      <c r="DG21" s="166"/>
      <c r="DH21" s="165">
        <v>-12.989699999999999</v>
      </c>
      <c r="DI21" s="165">
        <v>-56.8</v>
      </c>
      <c r="DJ21" s="165">
        <v>-57.8</v>
      </c>
      <c r="DK21" s="165">
        <v>22.684000000000001</v>
      </c>
      <c r="DL21" s="165">
        <v>36.923200000000001</v>
      </c>
      <c r="DM21" s="165">
        <v>31.481000000000002</v>
      </c>
      <c r="DN21" s="165">
        <v>52.752699999999997</v>
      </c>
      <c r="DO21" s="165">
        <v>36.75</v>
      </c>
      <c r="DP21" s="165">
        <v>-1.81</v>
      </c>
      <c r="DQ21" s="165">
        <v>42.036000000000001</v>
      </c>
      <c r="DR21" s="165">
        <v>106.5311</v>
      </c>
      <c r="DS21" s="165">
        <v>-12.38</v>
      </c>
      <c r="DT21" s="165">
        <v>-12.43</v>
      </c>
      <c r="DU21" s="165">
        <v>59.99</v>
      </c>
      <c r="DV21" s="165">
        <v>38.619999999999997</v>
      </c>
      <c r="DW21" s="165">
        <v>107.63639999999999</v>
      </c>
      <c r="DX21" s="165">
        <v>104.0364</v>
      </c>
      <c r="DY21" s="165">
        <v>-64.487300000000005</v>
      </c>
      <c r="DZ21" s="165">
        <v>-62.972700000000003</v>
      </c>
      <c r="EA21" s="165">
        <v>130.60230000000001</v>
      </c>
      <c r="EB21" s="165">
        <v>98.519300000000001</v>
      </c>
      <c r="EC21" s="165">
        <v>94.435599999999994</v>
      </c>
      <c r="ED21" s="165">
        <v>95.427800000000005</v>
      </c>
      <c r="EE21" s="165">
        <v>39.083199999999998</v>
      </c>
      <c r="EF21" s="165">
        <v>20.513300000000001</v>
      </c>
      <c r="EG21" s="165">
        <v>-26.074999999999999</v>
      </c>
      <c r="EH21" s="165">
        <v>79.246799999999993</v>
      </c>
      <c r="EI21" s="165">
        <v>172.6122</v>
      </c>
      <c r="EJ21" s="166"/>
      <c r="EK21" s="165">
        <v>-17.386399999999998</v>
      </c>
      <c r="EL21" s="165">
        <v>-15.2561</v>
      </c>
      <c r="EM21" s="165">
        <v>30.864699999999999</v>
      </c>
      <c r="EN21" s="165">
        <v>-0.78249999999999997</v>
      </c>
      <c r="EO21" s="165">
        <v>-1.1978</v>
      </c>
      <c r="EP21" s="165">
        <v>56.88</v>
      </c>
      <c r="EQ21" s="165">
        <v>-64.065399999999997</v>
      </c>
      <c r="ER21" s="165">
        <v>-65.227999999999994</v>
      </c>
      <c r="ES21" s="165">
        <v>12.131600000000001</v>
      </c>
      <c r="ET21" s="165">
        <v>17.75</v>
      </c>
      <c r="EU21" s="165">
        <v>-6.15</v>
      </c>
      <c r="EV21" s="165">
        <v>1</v>
      </c>
      <c r="EW21" s="165">
        <v>8.2782999999999998</v>
      </c>
      <c r="EX21" s="165">
        <v>-37.169600000000003</v>
      </c>
      <c r="EY21" s="165">
        <v>-37.543399999999998</v>
      </c>
      <c r="EZ21" s="165">
        <v>-36.436599999999999</v>
      </c>
      <c r="FA21" s="165">
        <v>8.3881999999999994</v>
      </c>
      <c r="FB21" s="165">
        <v>-18.6175</v>
      </c>
      <c r="FC21" s="165">
        <v>-11.174300000000001</v>
      </c>
      <c r="FD21" s="165">
        <v>23.96</v>
      </c>
      <c r="FE21" s="166"/>
      <c r="FF21" s="165">
        <v>23.6722</v>
      </c>
      <c r="FG21" s="165">
        <v>41.718200000000003</v>
      </c>
      <c r="FH21" s="165">
        <v>41.228299999999997</v>
      </c>
      <c r="FI21" s="165">
        <v>39.572099999999999</v>
      </c>
      <c r="FJ21" s="165">
        <v>83.895600000000002</v>
      </c>
      <c r="FK21" s="165">
        <v>86.407499999999999</v>
      </c>
      <c r="FL21" s="165">
        <v>-148.86869999999999</v>
      </c>
      <c r="FM21" s="165">
        <v>67.580299999999994</v>
      </c>
      <c r="FN21" s="165">
        <v>66.869</v>
      </c>
      <c r="FO21" s="165">
        <v>-119.0095</v>
      </c>
      <c r="FP21" s="165">
        <v>-110.2362</v>
      </c>
      <c r="FQ21" s="165">
        <v>-37.3523</v>
      </c>
      <c r="FR21" s="165">
        <v>-39.5</v>
      </c>
      <c r="FS21" s="165">
        <v>12.976900000000001</v>
      </c>
      <c r="FT21" s="165">
        <v>0.57530000000000003</v>
      </c>
      <c r="FU21" s="165">
        <v>-8.1300000000000008</v>
      </c>
      <c r="FV21" s="165">
        <v>16.75</v>
      </c>
      <c r="FW21" s="165">
        <v>-38.511000000000003</v>
      </c>
      <c r="FX21" s="166"/>
      <c r="FY21" s="165">
        <v>-15.882</v>
      </c>
      <c r="FZ21" s="165">
        <v>4.3099999999999996</v>
      </c>
      <c r="GA21" s="166"/>
      <c r="GB21" s="165">
        <v>26.96</v>
      </c>
      <c r="GC21" s="165">
        <v>111.0042</v>
      </c>
      <c r="GD21" s="165">
        <v>120.1707</v>
      </c>
      <c r="GE21" s="165">
        <v>12.99</v>
      </c>
      <c r="GF21" s="165">
        <v>75.710899999999995</v>
      </c>
      <c r="GG21" s="165">
        <v>21.4</v>
      </c>
      <c r="GH21" s="165">
        <v>-11.198700000000001</v>
      </c>
      <c r="GI21" s="165">
        <v>-0.69069999999999998</v>
      </c>
      <c r="GJ21" s="165">
        <v>0</v>
      </c>
      <c r="GK21" s="165">
        <v>1.2319</v>
      </c>
      <c r="GL21" s="166"/>
      <c r="GM21" s="166"/>
      <c r="GN21" s="165">
        <v>-15.041600000000001</v>
      </c>
      <c r="GO21" s="165">
        <v>-19.0379</v>
      </c>
      <c r="GP21" s="165">
        <v>21.621099999999998</v>
      </c>
      <c r="GQ21" s="165">
        <v>19.553999999999998</v>
      </c>
      <c r="GR21" s="165">
        <v>54.178600000000003</v>
      </c>
      <c r="GS21" s="165">
        <v>55.029400000000003</v>
      </c>
      <c r="GT21" s="165">
        <v>-136.89230000000001</v>
      </c>
      <c r="GU21" s="165">
        <v>-0.1048</v>
      </c>
      <c r="GV21" s="165">
        <v>35.894799999999996</v>
      </c>
      <c r="GW21" s="165">
        <v>-4.1403999999999996</v>
      </c>
      <c r="GX21" s="165">
        <v>4.2282000000000002</v>
      </c>
      <c r="GY21" s="165">
        <v>4.0918999999999999</v>
      </c>
      <c r="GZ21" s="165">
        <v>3.9340999999999999</v>
      </c>
      <c r="HA21" s="165">
        <v>5</v>
      </c>
      <c r="HB21" s="165">
        <v>134.69280000000001</v>
      </c>
      <c r="HC21" s="165">
        <v>133.60589999999999</v>
      </c>
      <c r="HD21" s="165">
        <v>277.8</v>
      </c>
      <c r="HE21" s="165">
        <v>-277.9708</v>
      </c>
      <c r="HF21" s="165">
        <v>-608.62189999999998</v>
      </c>
      <c r="HG21" s="165">
        <v>612.07510000000002</v>
      </c>
      <c r="HH21" s="165">
        <v>510.74579999999997</v>
      </c>
      <c r="HI21" s="165">
        <v>-129.2415</v>
      </c>
      <c r="HJ21" s="165">
        <v>-127.7347</v>
      </c>
      <c r="HK21" s="165">
        <v>-63.838500000000003</v>
      </c>
      <c r="HL21" s="165">
        <v>-58.420699999999997</v>
      </c>
      <c r="HM21" s="165">
        <v>71.4495</v>
      </c>
      <c r="HN21" s="165">
        <v>70.774900000000002</v>
      </c>
      <c r="HO21" s="166"/>
      <c r="HP21" s="165">
        <v>-106.0074</v>
      </c>
      <c r="HQ21" s="165">
        <v>30.226600000000001</v>
      </c>
      <c r="HR21" s="165">
        <v>29.325700000000001</v>
      </c>
      <c r="HS21" s="165">
        <v>-40.272799999999997</v>
      </c>
      <c r="HT21" s="165">
        <v>-39.86</v>
      </c>
      <c r="HU21" s="165">
        <v>110.22</v>
      </c>
      <c r="HV21" s="165">
        <v>109.56</v>
      </c>
      <c r="HW21" s="165">
        <v>11.8</v>
      </c>
      <c r="HX21" s="165">
        <v>12.2</v>
      </c>
      <c r="HY21" s="165">
        <v>21.391500000000001</v>
      </c>
      <c r="HZ21" s="165">
        <v>22.08</v>
      </c>
      <c r="IA21" s="165">
        <v>-323.27190000000002</v>
      </c>
      <c r="IB21" s="165">
        <v>99.564700000000002</v>
      </c>
      <c r="IC21" s="165">
        <v>99.460999999999999</v>
      </c>
      <c r="ID21" s="165">
        <v>12.2</v>
      </c>
      <c r="IE21" s="165">
        <v>-43.3</v>
      </c>
      <c r="IF21" s="165">
        <v>-27.6</v>
      </c>
      <c r="IG21" s="165">
        <v>-27.8</v>
      </c>
      <c r="IH21" s="166"/>
      <c r="II21" s="165">
        <v>1.0815999999999999</v>
      </c>
      <c r="IJ21" s="165">
        <v>-502.33269999999999</v>
      </c>
      <c r="IK21" s="165">
        <v>-150.73259999999999</v>
      </c>
      <c r="IL21" s="165">
        <v>375.43290000000002</v>
      </c>
      <c r="IM21" s="165">
        <v>308.07549999999998</v>
      </c>
      <c r="IN21" s="165">
        <v>16.693899999999999</v>
      </c>
      <c r="IO21" s="166"/>
      <c r="IP21" s="165">
        <v>303.0659</v>
      </c>
      <c r="IQ21" s="165">
        <v>-122.6328</v>
      </c>
      <c r="IR21" s="165">
        <v>-186.34960000000001</v>
      </c>
      <c r="IS21" s="165">
        <v>-298.57279999999997</v>
      </c>
      <c r="IT21" s="165">
        <v>97.049700000000001</v>
      </c>
      <c r="IU21" s="165">
        <v>94.804400000000001</v>
      </c>
      <c r="IV21" s="165">
        <v>126.426</v>
      </c>
      <c r="IW21" s="165">
        <v>-364.63369999999998</v>
      </c>
      <c r="IX21" s="165">
        <v>191.99430000000001</v>
      </c>
      <c r="IY21" s="165">
        <v>-174.56780000000001</v>
      </c>
      <c r="IZ21" s="165">
        <v>173.47630000000001</v>
      </c>
      <c r="JA21" s="165">
        <v>-10.361599999999999</v>
      </c>
      <c r="JB21" s="165">
        <v>27.295000000000002</v>
      </c>
      <c r="JC21" s="165">
        <v>8.16</v>
      </c>
      <c r="JD21" s="165">
        <v>1.4430000000000001</v>
      </c>
      <c r="JE21" s="165">
        <v>1.4450000000000001</v>
      </c>
      <c r="JF21" s="165">
        <v>-8.8800000000000008</v>
      </c>
      <c r="JG21" s="165">
        <v>-13.36</v>
      </c>
      <c r="JH21" s="166"/>
      <c r="JI21" s="165">
        <v>14.036799999999999</v>
      </c>
      <c r="JJ21" s="165">
        <v>-30.5867</v>
      </c>
      <c r="JK21" s="165">
        <v>-40.050400000000003</v>
      </c>
      <c r="JL21" s="165">
        <v>28.6</v>
      </c>
      <c r="JM21" s="165">
        <v>54.293999999999997</v>
      </c>
      <c r="JN21" s="165">
        <v>54.503999999999998</v>
      </c>
      <c r="JO21" s="166"/>
      <c r="JP21" s="165">
        <v>13.098800000000001</v>
      </c>
      <c r="JQ21" s="165">
        <v>46.101799999999997</v>
      </c>
      <c r="JR21" s="165">
        <v>46.213700000000003</v>
      </c>
      <c r="JS21" s="165">
        <v>46.504399999999997</v>
      </c>
      <c r="JT21" s="166"/>
      <c r="JU21" s="165">
        <v>44.7</v>
      </c>
      <c r="JV21" s="165">
        <v>22.940100000000001</v>
      </c>
      <c r="JW21" s="166"/>
      <c r="JX21" s="166"/>
      <c r="JY21" s="165">
        <v>-54.562600000000003</v>
      </c>
      <c r="JZ21" s="165">
        <v>81.132499999999993</v>
      </c>
      <c r="KA21" s="165">
        <v>65.870500000000007</v>
      </c>
      <c r="KB21" s="165">
        <v>-54.123899999999999</v>
      </c>
      <c r="KC21" s="165">
        <v>-79.477099999999993</v>
      </c>
      <c r="KD21" s="165">
        <v>57.059899999999999</v>
      </c>
      <c r="KE21" s="165">
        <v>22.0456</v>
      </c>
      <c r="KF21" s="165">
        <v>-61.7</v>
      </c>
      <c r="KG21" s="165">
        <v>61.5</v>
      </c>
      <c r="KH21" s="165">
        <v>-95.616799999999998</v>
      </c>
      <c r="KI21" s="165">
        <v>312.0016</v>
      </c>
    </row>
    <row r="22" spans="1:295" ht="18" customHeight="1" x14ac:dyDescent="0.25">
      <c r="A22" s="160" t="s">
        <v>55</v>
      </c>
      <c r="B22" s="160" t="s">
        <v>883</v>
      </c>
      <c r="C22" s="164">
        <v>0</v>
      </c>
      <c r="D22" s="165">
        <v>13.9513</v>
      </c>
      <c r="E22" s="165">
        <v>-20.500900000000001</v>
      </c>
      <c r="F22" s="165">
        <v>8.3679000000000006</v>
      </c>
      <c r="G22" s="165">
        <v>16.3034</v>
      </c>
      <c r="H22" s="166"/>
      <c r="I22" s="165">
        <v>32.598500000000001</v>
      </c>
      <c r="J22" s="165">
        <v>-107.816</v>
      </c>
      <c r="K22" s="165">
        <v>39.431899999999999</v>
      </c>
      <c r="L22" s="165">
        <v>20.163399999999999</v>
      </c>
      <c r="M22" s="165">
        <v>19.609100000000002</v>
      </c>
      <c r="N22" s="165">
        <v>-4.4400000000000004</v>
      </c>
      <c r="O22" s="165">
        <v>-23.902999999999999</v>
      </c>
      <c r="P22" s="165">
        <v>17.600000000000001</v>
      </c>
      <c r="Q22" s="165">
        <v>9.1080000000000005</v>
      </c>
      <c r="R22" s="165">
        <v>-17.600000000000001</v>
      </c>
      <c r="S22" s="165">
        <v>13.9605</v>
      </c>
      <c r="T22" s="165">
        <v>73.3232</v>
      </c>
      <c r="U22" s="165">
        <v>9.7947000000000006</v>
      </c>
      <c r="V22" s="165">
        <v>10.074400000000001</v>
      </c>
      <c r="W22" s="165">
        <v>16.773599999999998</v>
      </c>
      <c r="X22" s="165">
        <v>14.313499999999999</v>
      </c>
      <c r="Y22" s="165">
        <v>5.7655000000000003</v>
      </c>
      <c r="Z22" s="165">
        <v>8.2362000000000002</v>
      </c>
      <c r="AA22" s="166"/>
      <c r="AB22" s="166"/>
      <c r="AC22" s="165">
        <v>-63.09</v>
      </c>
      <c r="AD22" s="165">
        <v>-63.62</v>
      </c>
      <c r="AE22" s="166"/>
      <c r="AF22" s="165">
        <v>4.4400000000000004</v>
      </c>
      <c r="AG22" s="165">
        <v>22</v>
      </c>
      <c r="AH22" s="165">
        <v>6.9420000000000002</v>
      </c>
      <c r="AI22" s="165">
        <v>0.17100000000000001</v>
      </c>
      <c r="AJ22" s="164">
        <v>-42.77</v>
      </c>
      <c r="AK22" s="165">
        <v>-42.77</v>
      </c>
      <c r="AL22" s="165">
        <v>-75.7</v>
      </c>
      <c r="AM22" s="165">
        <v>42.69</v>
      </c>
      <c r="AN22" s="165">
        <v>43.11</v>
      </c>
      <c r="AO22" s="165">
        <v>4.5537000000000001</v>
      </c>
      <c r="AP22" s="165">
        <v>15.9122</v>
      </c>
      <c r="AQ22" s="165">
        <v>52.795499999999997</v>
      </c>
      <c r="AR22" s="165">
        <v>55.221499999999999</v>
      </c>
      <c r="AS22" s="165">
        <v>37.473599999999998</v>
      </c>
      <c r="AT22" s="165">
        <v>-43.974499999999999</v>
      </c>
      <c r="AU22" s="165">
        <v>-43.686700000000002</v>
      </c>
      <c r="AV22" s="165">
        <v>7.1063999999999998</v>
      </c>
      <c r="AW22" s="165">
        <v>6.6166</v>
      </c>
      <c r="AX22" s="165">
        <v>65.328599999999994</v>
      </c>
      <c r="AY22" s="165">
        <v>66.727900000000005</v>
      </c>
      <c r="AZ22" s="165">
        <v>-45.119900000000001</v>
      </c>
      <c r="BA22" s="165">
        <v>-48.228000000000002</v>
      </c>
      <c r="BB22" s="165">
        <v>-262.19209999999998</v>
      </c>
      <c r="BC22" s="165">
        <v>15.264699999999999</v>
      </c>
      <c r="BD22" s="165">
        <v>-7.5</v>
      </c>
      <c r="BE22" s="165">
        <v>-7.5</v>
      </c>
      <c r="BF22" s="165">
        <v>48.808599999999998</v>
      </c>
      <c r="BG22" s="165">
        <v>47.635899999999999</v>
      </c>
      <c r="BH22" s="165">
        <v>-3.4784000000000002</v>
      </c>
      <c r="BI22" s="166"/>
      <c r="BJ22" s="165">
        <v>-35.5488</v>
      </c>
      <c r="BK22" s="165">
        <v>0.73950000000000005</v>
      </c>
      <c r="BL22" s="166"/>
      <c r="BM22" s="166"/>
      <c r="BN22" s="165">
        <v>296.06</v>
      </c>
      <c r="BO22" s="165">
        <v>45.014800000000001</v>
      </c>
      <c r="BP22" s="165">
        <v>44.740099999999998</v>
      </c>
      <c r="BQ22" s="165">
        <v>0</v>
      </c>
      <c r="BR22" s="165">
        <v>334.08210000000003</v>
      </c>
      <c r="BS22" s="166"/>
      <c r="BT22" s="165">
        <v>-105.63160000000001</v>
      </c>
      <c r="BU22" s="165">
        <v>107.697</v>
      </c>
      <c r="BV22" s="165">
        <v>59.837400000000002</v>
      </c>
      <c r="BW22" s="165">
        <v>15.55</v>
      </c>
      <c r="BX22" s="165">
        <v>15.38</v>
      </c>
      <c r="BY22" s="165">
        <v>36.75</v>
      </c>
      <c r="BZ22" s="165">
        <v>51.16</v>
      </c>
      <c r="CA22" s="165">
        <v>-80.638000000000005</v>
      </c>
      <c r="CB22" s="165">
        <v>-81.039900000000003</v>
      </c>
      <c r="CC22" s="165">
        <v>140.2946</v>
      </c>
      <c r="CD22" s="165">
        <v>140.2381</v>
      </c>
      <c r="CE22" s="165">
        <v>28.336400000000001</v>
      </c>
      <c r="CF22" s="165">
        <v>-95.8292</v>
      </c>
      <c r="CG22" s="165">
        <v>-95.904300000000006</v>
      </c>
      <c r="CH22" s="165">
        <v>-4.7214</v>
      </c>
      <c r="CI22" s="165">
        <v>-78.128900000000002</v>
      </c>
      <c r="CJ22" s="166"/>
      <c r="CK22" s="166"/>
      <c r="CL22" s="165">
        <v>17</v>
      </c>
      <c r="CM22" s="165">
        <v>155.80000000000001</v>
      </c>
      <c r="CN22" s="165">
        <v>-11.36</v>
      </c>
      <c r="CO22" s="165">
        <v>1.7705</v>
      </c>
      <c r="CP22" s="165">
        <v>2.0714999999999999</v>
      </c>
      <c r="CQ22" s="165">
        <v>2.3344</v>
      </c>
      <c r="CR22" s="165">
        <v>50.492199999999997</v>
      </c>
      <c r="CS22" s="165">
        <v>50.386600000000001</v>
      </c>
      <c r="CT22" s="165">
        <v>-19.505500000000001</v>
      </c>
      <c r="CU22" s="165">
        <v>-58.7166</v>
      </c>
      <c r="CV22" s="165">
        <v>-24.609500000000001</v>
      </c>
      <c r="CW22" s="165">
        <v>10.6715</v>
      </c>
      <c r="CX22" s="165">
        <v>39.79</v>
      </c>
      <c r="CY22" s="165">
        <v>21.38</v>
      </c>
      <c r="CZ22" s="165">
        <v>32.351100000000002</v>
      </c>
      <c r="DA22" s="165">
        <v>30.473299999999998</v>
      </c>
      <c r="DB22" s="165">
        <v>22.783799999999999</v>
      </c>
      <c r="DC22" s="166"/>
      <c r="DD22" s="165">
        <v>77.889200000000002</v>
      </c>
      <c r="DE22" s="165">
        <v>77.740300000000005</v>
      </c>
      <c r="DF22" s="165">
        <v>-94.746600000000001</v>
      </c>
      <c r="DG22" s="166"/>
      <c r="DH22" s="165">
        <v>-12.5518</v>
      </c>
      <c r="DI22" s="165">
        <v>-59</v>
      </c>
      <c r="DJ22" s="165">
        <v>-60.6</v>
      </c>
      <c r="DK22" s="165">
        <v>22.6401</v>
      </c>
      <c r="DL22" s="165">
        <v>38.680999999999997</v>
      </c>
      <c r="DM22" s="165">
        <v>31.011299999999999</v>
      </c>
      <c r="DN22" s="165">
        <v>54.5105</v>
      </c>
      <c r="DO22" s="165">
        <v>38.39</v>
      </c>
      <c r="DP22" s="165">
        <v>-0.99</v>
      </c>
      <c r="DQ22" s="165">
        <v>39.075499999999998</v>
      </c>
      <c r="DR22" s="165">
        <v>93.165300000000002</v>
      </c>
      <c r="DS22" s="165">
        <v>-12.51</v>
      </c>
      <c r="DT22" s="165">
        <v>-12.62</v>
      </c>
      <c r="DU22" s="165">
        <v>61.99</v>
      </c>
      <c r="DV22" s="165">
        <v>38.659999999999997</v>
      </c>
      <c r="DW22" s="165">
        <v>98.890900000000002</v>
      </c>
      <c r="DX22" s="165">
        <v>97.490899999999996</v>
      </c>
      <c r="DY22" s="165">
        <v>-64.224900000000005</v>
      </c>
      <c r="DZ22" s="165">
        <v>-62.8</v>
      </c>
      <c r="EA22" s="165">
        <v>124.2376</v>
      </c>
      <c r="EB22" s="165">
        <v>94.661199999999994</v>
      </c>
      <c r="EC22" s="165">
        <v>90.128699999999995</v>
      </c>
      <c r="ED22" s="165">
        <v>91.343100000000007</v>
      </c>
      <c r="EE22" s="165">
        <v>51.500700000000002</v>
      </c>
      <c r="EF22" s="165">
        <v>33.403500000000001</v>
      </c>
      <c r="EG22" s="165">
        <v>-24.265000000000001</v>
      </c>
      <c r="EH22" s="165">
        <v>0</v>
      </c>
      <c r="EI22" s="165">
        <v>115.3137</v>
      </c>
      <c r="EJ22" s="166"/>
      <c r="EK22" s="165">
        <v>-10.9923</v>
      </c>
      <c r="EL22" s="165">
        <v>-8.9323999999999995</v>
      </c>
      <c r="EM22" s="165">
        <v>17.022300000000001</v>
      </c>
      <c r="EN22" s="165">
        <v>-9.2920999999999996</v>
      </c>
      <c r="EO22" s="165">
        <v>-8.0580999999999996</v>
      </c>
      <c r="EP22" s="165">
        <v>119.85599999999999</v>
      </c>
      <c r="EQ22" s="165">
        <v>-77.853800000000007</v>
      </c>
      <c r="ER22" s="165">
        <v>-78.936800000000005</v>
      </c>
      <c r="ES22" s="165">
        <v>-1.373</v>
      </c>
      <c r="ET22" s="165">
        <v>0</v>
      </c>
      <c r="EU22" s="165">
        <v>-14.3</v>
      </c>
      <c r="EV22" s="165">
        <v>102.5</v>
      </c>
      <c r="EW22" s="165">
        <v>11.0939</v>
      </c>
      <c r="EX22" s="165">
        <v>-61.646599999999999</v>
      </c>
      <c r="EY22" s="165">
        <v>-33.462699999999998</v>
      </c>
      <c r="EZ22" s="165">
        <v>-32.951300000000003</v>
      </c>
      <c r="FA22" s="165">
        <v>2.4817</v>
      </c>
      <c r="FB22" s="165">
        <v>-34.439399999999999</v>
      </c>
      <c r="FC22" s="165">
        <v>0</v>
      </c>
      <c r="FD22" s="165">
        <v>23.310199999999998</v>
      </c>
      <c r="FE22" s="166"/>
      <c r="FF22" s="165">
        <v>22.542999999999999</v>
      </c>
      <c r="FG22" s="165">
        <v>40.756799999999998</v>
      </c>
      <c r="FH22" s="165">
        <v>41.480800000000002</v>
      </c>
      <c r="FI22" s="165">
        <v>39.777999999999999</v>
      </c>
      <c r="FJ22" s="165">
        <v>80.546499999999995</v>
      </c>
      <c r="FK22" s="165">
        <v>80.379000000000005</v>
      </c>
      <c r="FL22" s="165">
        <v>-127.2668</v>
      </c>
      <c r="FM22" s="165">
        <v>65.986500000000007</v>
      </c>
      <c r="FN22" s="165">
        <v>66.664500000000004</v>
      </c>
      <c r="FO22" s="165">
        <v>-97.585099999999997</v>
      </c>
      <c r="FP22" s="165">
        <v>-87.324700000000007</v>
      </c>
      <c r="FQ22" s="165">
        <v>-34.415199999999999</v>
      </c>
      <c r="FR22" s="165">
        <v>-35.869999999999997</v>
      </c>
      <c r="FS22" s="165">
        <v>13.164899999999999</v>
      </c>
      <c r="FT22" s="165">
        <v>0.60940000000000005</v>
      </c>
      <c r="FU22" s="165">
        <v>-8.39</v>
      </c>
      <c r="FV22" s="165">
        <v>16.25</v>
      </c>
      <c r="FW22" s="165">
        <v>-35.408099999999997</v>
      </c>
      <c r="FX22" s="166"/>
      <c r="FY22" s="166"/>
      <c r="FZ22" s="165">
        <v>4.2530000000000001</v>
      </c>
      <c r="GA22" s="166"/>
      <c r="GB22" s="165">
        <v>24.39</v>
      </c>
      <c r="GC22" s="165">
        <v>88.617500000000007</v>
      </c>
      <c r="GD22" s="165">
        <v>99.888599999999997</v>
      </c>
      <c r="GE22" s="165">
        <v>13.59</v>
      </c>
      <c r="GF22" s="165">
        <v>67.262200000000007</v>
      </c>
      <c r="GG22" s="165">
        <v>21.9</v>
      </c>
      <c r="GH22" s="165">
        <v>-8.7873000000000001</v>
      </c>
      <c r="GI22" s="165">
        <v>-0.97409999999999997</v>
      </c>
      <c r="GJ22" s="165">
        <v>0</v>
      </c>
      <c r="GK22" s="165">
        <v>1.2621</v>
      </c>
      <c r="GL22" s="166"/>
      <c r="GM22" s="166"/>
      <c r="GN22" s="165">
        <v>-13.4802</v>
      </c>
      <c r="GO22" s="165">
        <v>-16.692799999999998</v>
      </c>
      <c r="GP22" s="165">
        <v>21.197399999999998</v>
      </c>
      <c r="GQ22" s="165">
        <v>17.3184</v>
      </c>
      <c r="GR22" s="165">
        <v>53.270400000000002</v>
      </c>
      <c r="GS22" s="165">
        <v>55.2166</v>
      </c>
      <c r="GT22" s="165">
        <v>-125.5861</v>
      </c>
      <c r="GU22" s="166"/>
      <c r="GV22" s="165">
        <v>33.967399999999998</v>
      </c>
      <c r="GW22" s="165">
        <v>-4.6901000000000002</v>
      </c>
      <c r="GX22" s="165">
        <v>4.2309000000000001</v>
      </c>
      <c r="GY22" s="165">
        <v>4.4240000000000004</v>
      </c>
      <c r="GZ22" s="165">
        <v>4.1871999999999998</v>
      </c>
      <c r="HA22" s="165">
        <v>5.6906999999999996</v>
      </c>
      <c r="HB22" s="165">
        <v>115.32040000000001</v>
      </c>
      <c r="HC22" s="165">
        <v>114.2343</v>
      </c>
      <c r="HD22" s="165">
        <v>272.39999999999998</v>
      </c>
      <c r="HE22" s="165">
        <v>-272.13830000000002</v>
      </c>
      <c r="HF22" s="165">
        <v>-585.64499999999998</v>
      </c>
      <c r="HG22" s="165">
        <v>587.89949999999999</v>
      </c>
      <c r="HH22" s="165">
        <v>441.78219999999999</v>
      </c>
      <c r="HI22" s="165">
        <v>-110.99720000000001</v>
      </c>
      <c r="HJ22" s="165">
        <v>-109.8944</v>
      </c>
      <c r="HK22" s="165">
        <v>-66.766099999999994</v>
      </c>
      <c r="HL22" s="165">
        <v>-60.236400000000003</v>
      </c>
      <c r="HM22" s="165">
        <v>72.916600000000003</v>
      </c>
      <c r="HN22" s="165">
        <v>72.611900000000006</v>
      </c>
      <c r="HO22" s="165">
        <v>-101.68940000000001</v>
      </c>
      <c r="HP22" s="166"/>
      <c r="HQ22" s="165">
        <v>19.185199999999998</v>
      </c>
      <c r="HR22" s="165">
        <v>18.569900000000001</v>
      </c>
      <c r="HS22" s="165">
        <v>-26.059699999999999</v>
      </c>
      <c r="HT22" s="165">
        <v>-25.811599999999999</v>
      </c>
      <c r="HU22" s="165">
        <v>100.5</v>
      </c>
      <c r="HV22" s="165">
        <v>99.92</v>
      </c>
      <c r="HW22" s="165">
        <v>14.9</v>
      </c>
      <c r="HX22" s="165">
        <v>14.5</v>
      </c>
      <c r="HY22" s="165">
        <v>20.981300000000001</v>
      </c>
      <c r="HZ22" s="165">
        <v>-12</v>
      </c>
      <c r="IA22" s="165">
        <v>-299.81509999999997</v>
      </c>
      <c r="IB22" s="165">
        <v>79.506600000000006</v>
      </c>
      <c r="IC22" s="165">
        <v>79.396500000000003</v>
      </c>
      <c r="ID22" s="165">
        <v>8.8000000000000007</v>
      </c>
      <c r="IE22" s="165">
        <v>-30.2</v>
      </c>
      <c r="IF22" s="165">
        <v>-16.5</v>
      </c>
      <c r="IG22" s="165">
        <v>-16.600000000000001</v>
      </c>
      <c r="IH22" s="165">
        <v>1.2642</v>
      </c>
      <c r="II22" s="165">
        <v>1.2362</v>
      </c>
      <c r="IJ22" s="165">
        <v>-431.75880000000001</v>
      </c>
      <c r="IK22" s="165">
        <v>-88.154499999999999</v>
      </c>
      <c r="IL22" s="165">
        <v>280.70859999999999</v>
      </c>
      <c r="IM22" s="165">
        <v>233.53120000000001</v>
      </c>
      <c r="IN22" s="165">
        <v>-5.1077000000000004</v>
      </c>
      <c r="IO22" s="166"/>
      <c r="IP22" s="165">
        <v>218.40530000000001</v>
      </c>
      <c r="IQ22" s="165">
        <v>-91.765100000000004</v>
      </c>
      <c r="IR22" s="165">
        <v>-123.24209999999999</v>
      </c>
      <c r="IS22" s="165">
        <v>-221.49950000000001</v>
      </c>
      <c r="IT22" s="165">
        <v>105.5055</v>
      </c>
      <c r="IU22" s="165">
        <v>105.86709999999999</v>
      </c>
      <c r="IV22" s="165">
        <v>89.254300000000001</v>
      </c>
      <c r="IW22" s="165">
        <v>-268.90480000000002</v>
      </c>
      <c r="IX22" s="165">
        <v>127.3841</v>
      </c>
      <c r="IY22" s="165">
        <v>-144.0067</v>
      </c>
      <c r="IZ22" s="165">
        <v>143.97460000000001</v>
      </c>
      <c r="JA22" s="165">
        <v>-10.361599999999999</v>
      </c>
      <c r="JB22" s="165">
        <v>26.053000000000001</v>
      </c>
      <c r="JC22" s="165">
        <v>11.92</v>
      </c>
      <c r="JD22" s="165">
        <v>1.3360000000000001</v>
      </c>
      <c r="JE22" s="165">
        <v>1.335</v>
      </c>
      <c r="JF22" s="165">
        <v>-11.52</v>
      </c>
      <c r="JG22" s="165">
        <v>-9.84</v>
      </c>
      <c r="JH22" s="166"/>
      <c r="JI22" s="165">
        <v>10.5486</v>
      </c>
      <c r="JJ22" s="165">
        <v>-29.2378</v>
      </c>
      <c r="JK22" s="165">
        <v>-32.460500000000003</v>
      </c>
      <c r="JL22" s="165">
        <v>25.5</v>
      </c>
      <c r="JM22" s="165">
        <v>51.473999999999997</v>
      </c>
      <c r="JN22" s="165">
        <v>51.106000000000002</v>
      </c>
      <c r="JO22" s="166"/>
      <c r="JP22" s="165">
        <v>13.186999999999999</v>
      </c>
      <c r="JQ22" s="165">
        <v>47.191200000000002</v>
      </c>
      <c r="JR22" s="165">
        <v>47.514200000000002</v>
      </c>
      <c r="JS22" s="165">
        <v>47.518999999999998</v>
      </c>
      <c r="JT22" s="166"/>
      <c r="JU22" s="165">
        <v>30.2</v>
      </c>
      <c r="JV22" s="165">
        <v>5.1161000000000003</v>
      </c>
      <c r="JW22" s="166"/>
      <c r="JX22" s="166"/>
      <c r="JY22" s="165">
        <v>-59.519300000000001</v>
      </c>
      <c r="JZ22" s="165">
        <v>81.594099999999997</v>
      </c>
      <c r="KA22" s="165">
        <v>68.655199999999994</v>
      </c>
      <c r="KB22" s="165">
        <v>-58.581299999999999</v>
      </c>
      <c r="KC22" s="165">
        <v>-80.331100000000006</v>
      </c>
      <c r="KD22" s="165">
        <v>58.677799999999998</v>
      </c>
      <c r="KE22" s="165">
        <v>20.648299999999999</v>
      </c>
      <c r="KF22" s="165">
        <v>-47.4</v>
      </c>
      <c r="KG22" s="165">
        <v>48.1</v>
      </c>
      <c r="KH22" s="165">
        <v>-147.73410000000001</v>
      </c>
      <c r="KI22" s="165">
        <v>350.60939999999999</v>
      </c>
    </row>
    <row r="23" spans="1:295" ht="18" customHeight="1" x14ac:dyDescent="0.25">
      <c r="A23" s="160" t="s">
        <v>55</v>
      </c>
      <c r="B23" s="160" t="s">
        <v>884</v>
      </c>
      <c r="C23" s="164">
        <v>0</v>
      </c>
      <c r="D23" s="165">
        <v>14.324999999999999</v>
      </c>
      <c r="E23" s="165">
        <v>-20.907599999999999</v>
      </c>
      <c r="F23" s="165">
        <v>8.7182999999999993</v>
      </c>
      <c r="G23" s="165">
        <v>18.1553</v>
      </c>
      <c r="H23" s="166"/>
      <c r="I23" s="165">
        <v>33.579799999999999</v>
      </c>
      <c r="J23" s="165">
        <v>-110.3073</v>
      </c>
      <c r="K23" s="165">
        <v>38.575400000000002</v>
      </c>
      <c r="L23" s="165">
        <v>19.5594</v>
      </c>
      <c r="M23" s="165">
        <v>19.032399999999999</v>
      </c>
      <c r="N23" s="165">
        <v>-2.2200000000000002</v>
      </c>
      <c r="O23" s="165">
        <v>-26.018999999999998</v>
      </c>
      <c r="P23" s="165">
        <v>19.8</v>
      </c>
      <c r="Q23" s="165">
        <v>10.763999999999999</v>
      </c>
      <c r="R23" s="165">
        <v>-19.8</v>
      </c>
      <c r="S23" s="165">
        <v>13.0746</v>
      </c>
      <c r="T23" s="165">
        <v>75.290800000000004</v>
      </c>
      <c r="U23" s="165">
        <v>10.3376</v>
      </c>
      <c r="V23" s="165">
        <v>9.7284000000000006</v>
      </c>
      <c r="W23" s="165">
        <v>17.260100000000001</v>
      </c>
      <c r="X23" s="165">
        <v>14.1378</v>
      </c>
      <c r="Y23" s="165">
        <v>5.6862000000000004</v>
      </c>
      <c r="Z23" s="165">
        <v>8.1376000000000008</v>
      </c>
      <c r="AA23" s="166"/>
      <c r="AB23" s="166"/>
      <c r="AC23" s="165">
        <v>-63.75</v>
      </c>
      <c r="AD23" s="165">
        <v>-63.94</v>
      </c>
      <c r="AE23" s="166"/>
      <c r="AF23" s="165">
        <v>2.2200000000000002</v>
      </c>
      <c r="AG23" s="165">
        <v>24.2</v>
      </c>
      <c r="AH23" s="165">
        <v>8.0410000000000004</v>
      </c>
      <c r="AI23" s="165">
        <v>0.17599999999999999</v>
      </c>
      <c r="AJ23" s="164">
        <v>-46.93</v>
      </c>
      <c r="AK23" s="165">
        <v>-46.93</v>
      </c>
      <c r="AL23" s="165">
        <v>-66.989999999999995</v>
      </c>
      <c r="AM23" s="165">
        <v>47.2</v>
      </c>
      <c r="AN23" s="165">
        <v>47.45</v>
      </c>
      <c r="AO23" s="165">
        <v>5.9874000000000001</v>
      </c>
      <c r="AP23" s="165">
        <v>15.207000000000001</v>
      </c>
      <c r="AQ23" s="165">
        <v>55.394100000000002</v>
      </c>
      <c r="AR23" s="165">
        <v>57.378100000000003</v>
      </c>
      <c r="AS23" s="165">
        <v>36.968299999999999</v>
      </c>
      <c r="AT23" s="165">
        <v>-50.795699999999997</v>
      </c>
      <c r="AU23" s="165">
        <v>-50.527500000000003</v>
      </c>
      <c r="AV23" s="165">
        <v>28.296399999999998</v>
      </c>
      <c r="AW23" s="165">
        <v>28.349799999999998</v>
      </c>
      <c r="AX23" s="165">
        <v>64.593800000000002</v>
      </c>
      <c r="AY23" s="165">
        <v>65.9221</v>
      </c>
      <c r="AZ23" s="165">
        <v>-25.8963</v>
      </c>
      <c r="BA23" s="165">
        <v>-28.1434</v>
      </c>
      <c r="BB23" s="165">
        <v>-307.22179999999997</v>
      </c>
      <c r="BC23" s="165">
        <v>14.979799999999999</v>
      </c>
      <c r="BD23" s="165">
        <v>-7.3</v>
      </c>
      <c r="BE23" s="165">
        <v>-7.2</v>
      </c>
      <c r="BF23" s="165">
        <v>54.936300000000003</v>
      </c>
      <c r="BG23" s="165">
        <v>54.966000000000001</v>
      </c>
      <c r="BH23" s="165">
        <v>-3.5110999999999999</v>
      </c>
      <c r="BI23" s="166"/>
      <c r="BJ23" s="165">
        <v>-47.084400000000002</v>
      </c>
      <c r="BK23" s="165">
        <v>1.1623000000000001</v>
      </c>
      <c r="BL23" s="166"/>
      <c r="BM23" s="166"/>
      <c r="BN23" s="165">
        <v>335.30680000000001</v>
      </c>
      <c r="BO23" s="165">
        <v>40.101300000000002</v>
      </c>
      <c r="BP23" s="165">
        <v>39.826599999999999</v>
      </c>
      <c r="BQ23" s="166"/>
      <c r="BR23" s="165">
        <v>397.69260000000003</v>
      </c>
      <c r="BS23" s="166"/>
      <c r="BT23" s="165">
        <v>-123.0157</v>
      </c>
      <c r="BU23" s="165">
        <v>126.2826</v>
      </c>
      <c r="BV23" s="165">
        <v>62.032899999999998</v>
      </c>
      <c r="BW23" s="165">
        <v>16.73</v>
      </c>
      <c r="BX23" s="165">
        <v>16.96</v>
      </c>
      <c r="BY23" s="165">
        <v>38.39</v>
      </c>
      <c r="BZ23" s="165">
        <v>52.43</v>
      </c>
      <c r="CA23" s="165">
        <v>-75.413700000000006</v>
      </c>
      <c r="CB23" s="165">
        <v>-73.940100000000001</v>
      </c>
      <c r="CC23" s="165">
        <v>140.8194</v>
      </c>
      <c r="CD23" s="165">
        <v>140.6311</v>
      </c>
      <c r="CE23" s="165">
        <v>27.6662</v>
      </c>
      <c r="CF23" s="165">
        <v>-106.7346</v>
      </c>
      <c r="CG23" s="165">
        <v>-105.7597</v>
      </c>
      <c r="CH23" s="165">
        <v>-3.6231</v>
      </c>
      <c r="CI23" s="165">
        <v>-89.988699999999994</v>
      </c>
      <c r="CJ23" s="166"/>
      <c r="CK23" s="166"/>
      <c r="CL23" s="165">
        <v>13.7</v>
      </c>
      <c r="CM23" s="165">
        <v>178.4</v>
      </c>
      <c r="CN23" s="165">
        <v>-12</v>
      </c>
      <c r="CO23" s="165">
        <v>-2.0497999999999998</v>
      </c>
      <c r="CP23" s="165">
        <v>-1.7546999999999999</v>
      </c>
      <c r="CQ23" s="165">
        <v>-1.3226</v>
      </c>
      <c r="CR23" s="165">
        <v>43.824599999999997</v>
      </c>
      <c r="CS23" s="165">
        <v>43.953699999999998</v>
      </c>
      <c r="CT23" s="165">
        <v>-16.113399999999999</v>
      </c>
      <c r="CU23" s="165">
        <v>-56.494900000000001</v>
      </c>
      <c r="CV23" s="165">
        <v>-21.569400000000002</v>
      </c>
      <c r="CW23" s="165">
        <v>11.4025</v>
      </c>
      <c r="CX23" s="165">
        <v>42.8</v>
      </c>
      <c r="CY23" s="165">
        <v>23</v>
      </c>
      <c r="CZ23" s="165">
        <v>34.226100000000002</v>
      </c>
      <c r="DA23" s="165">
        <v>32.231099999999998</v>
      </c>
      <c r="DB23" s="165">
        <v>23.8642</v>
      </c>
      <c r="DC23" s="166"/>
      <c r="DD23" s="165">
        <v>90.290899999999993</v>
      </c>
      <c r="DE23" s="165">
        <v>89.249499999999998</v>
      </c>
      <c r="DF23" s="165">
        <v>-112.2324</v>
      </c>
      <c r="DG23" s="166"/>
      <c r="DH23" s="165">
        <v>-13.248200000000001</v>
      </c>
      <c r="DI23" s="165">
        <v>-56.9</v>
      </c>
      <c r="DJ23" s="165">
        <v>-56.7</v>
      </c>
      <c r="DK23" s="165">
        <v>22.8873</v>
      </c>
      <c r="DL23" s="165">
        <v>41.610700000000001</v>
      </c>
      <c r="DM23" s="165">
        <v>35.707799999999999</v>
      </c>
      <c r="DN23" s="165">
        <v>58.612099999999998</v>
      </c>
      <c r="DO23" s="165">
        <v>41.3</v>
      </c>
      <c r="DP23" s="165">
        <v>-1.98</v>
      </c>
      <c r="DQ23" s="165">
        <v>41.447000000000003</v>
      </c>
      <c r="DR23" s="165">
        <v>109.05119999999999</v>
      </c>
      <c r="DS23" s="165">
        <v>-14.49</v>
      </c>
      <c r="DT23" s="165">
        <v>-14.59</v>
      </c>
      <c r="DU23" s="165">
        <v>67.91</v>
      </c>
      <c r="DV23" s="165">
        <v>39.43</v>
      </c>
      <c r="DW23" s="165">
        <v>111.5273</v>
      </c>
      <c r="DX23" s="165">
        <v>107.4727</v>
      </c>
      <c r="DY23" s="165">
        <v>-56.255499999999998</v>
      </c>
      <c r="DZ23" s="165">
        <v>-55.6</v>
      </c>
      <c r="EA23" s="165">
        <v>141.56059999999999</v>
      </c>
      <c r="EB23" s="165">
        <v>113.45489999999999</v>
      </c>
      <c r="EC23" s="165">
        <v>108.5159</v>
      </c>
      <c r="ED23" s="165">
        <v>110.2735</v>
      </c>
      <c r="EE23" s="165">
        <v>45.9893</v>
      </c>
      <c r="EF23" s="165">
        <v>27.946200000000001</v>
      </c>
      <c r="EG23" s="165">
        <v>-25.43</v>
      </c>
      <c r="EH23" s="165">
        <v>0</v>
      </c>
      <c r="EI23" s="165">
        <v>17.582999999999998</v>
      </c>
      <c r="EJ23" s="166"/>
      <c r="EK23" s="165">
        <v>-5.9166999999999996</v>
      </c>
      <c r="EL23" s="165">
        <v>-3.7360000000000002</v>
      </c>
      <c r="EM23" s="165">
        <v>25.8843</v>
      </c>
      <c r="EN23" s="165">
        <v>26.14</v>
      </c>
      <c r="EO23" s="165">
        <v>24.1829</v>
      </c>
      <c r="EP23" s="165">
        <v>52.271999999999998</v>
      </c>
      <c r="EQ23" s="165">
        <v>-66.775499999999994</v>
      </c>
      <c r="ER23" s="165">
        <v>-67.501499999999993</v>
      </c>
      <c r="ES23" s="165">
        <v>5.6714000000000002</v>
      </c>
      <c r="ET23" s="165">
        <v>0</v>
      </c>
      <c r="EU23" s="165">
        <v>-14.68</v>
      </c>
      <c r="EV23" s="165">
        <v>1</v>
      </c>
      <c r="EW23" s="165">
        <v>12.177099999999999</v>
      </c>
      <c r="EX23" s="165">
        <v>0</v>
      </c>
      <c r="EY23" s="165">
        <v>-35.721200000000003</v>
      </c>
      <c r="EZ23" s="165">
        <v>-34.872199999999999</v>
      </c>
      <c r="FA23" s="165">
        <v>7.5206999999999997</v>
      </c>
      <c r="FB23" s="165">
        <v>-25.871400000000001</v>
      </c>
      <c r="FC23" s="165">
        <v>0</v>
      </c>
      <c r="FD23" s="165">
        <v>23.4163</v>
      </c>
      <c r="FE23" s="166"/>
      <c r="FF23" s="165">
        <v>22.7075</v>
      </c>
      <c r="FG23" s="165">
        <v>40.424700000000001</v>
      </c>
      <c r="FH23" s="165">
        <v>41.249000000000002</v>
      </c>
      <c r="FI23" s="165">
        <v>39.344700000000003</v>
      </c>
      <c r="FJ23" s="165">
        <v>74.685500000000005</v>
      </c>
      <c r="FK23" s="165">
        <v>74.685500000000005</v>
      </c>
      <c r="FL23" s="165">
        <v>-105.4975</v>
      </c>
      <c r="FM23" s="165">
        <v>58.1813</v>
      </c>
      <c r="FN23" s="165">
        <v>58.486499999999999</v>
      </c>
      <c r="FO23" s="165">
        <v>-83.393900000000002</v>
      </c>
      <c r="FP23" s="165">
        <v>-72.321899999999999</v>
      </c>
      <c r="FQ23" s="165">
        <v>-33.441099999999999</v>
      </c>
      <c r="FR23" s="165">
        <v>-33.64</v>
      </c>
      <c r="FS23" s="165">
        <v>13.4725</v>
      </c>
      <c r="FT23" s="165">
        <v>0.68020000000000003</v>
      </c>
      <c r="FU23" s="165">
        <v>-8.3699999999999992</v>
      </c>
      <c r="FV23" s="165">
        <v>16.3</v>
      </c>
      <c r="FW23" s="165">
        <v>-33.190899999999999</v>
      </c>
      <c r="FX23" s="166"/>
      <c r="FY23" s="165">
        <v>-15.709</v>
      </c>
      <c r="FZ23" s="165">
        <v>4.218</v>
      </c>
      <c r="GA23" s="166"/>
      <c r="GB23" s="165">
        <v>23.13</v>
      </c>
      <c r="GC23" s="165">
        <v>71.815100000000001</v>
      </c>
      <c r="GD23" s="165">
        <v>84.7209</v>
      </c>
      <c r="GE23" s="165">
        <v>13.24</v>
      </c>
      <c r="GF23" s="165">
        <v>69.722399999999993</v>
      </c>
      <c r="GG23" s="165">
        <v>22.5</v>
      </c>
      <c r="GH23" s="165">
        <v>-8.6538000000000004</v>
      </c>
      <c r="GI23" s="165">
        <v>-1.5524</v>
      </c>
      <c r="GJ23" s="165">
        <v>-1.8281000000000001</v>
      </c>
      <c r="GK23" s="165">
        <v>1.387</v>
      </c>
      <c r="GL23" s="166"/>
      <c r="GM23" s="166"/>
      <c r="GN23" s="165">
        <v>-14.553000000000001</v>
      </c>
      <c r="GO23" s="165">
        <v>-17.721699999999998</v>
      </c>
      <c r="GP23" s="165">
        <v>21.5764</v>
      </c>
      <c r="GQ23" s="165">
        <v>18.230799999999999</v>
      </c>
      <c r="GR23" s="165">
        <v>59.438899999999997</v>
      </c>
      <c r="GS23" s="165">
        <v>57.956000000000003</v>
      </c>
      <c r="GT23" s="165">
        <v>-129.12090000000001</v>
      </c>
      <c r="GU23" s="166"/>
      <c r="GV23" s="165">
        <v>35.0471</v>
      </c>
      <c r="GW23" s="165">
        <v>-6.0557999999999996</v>
      </c>
      <c r="GX23" s="165">
        <v>3.8052999999999999</v>
      </c>
      <c r="GY23" s="165">
        <v>5.226</v>
      </c>
      <c r="GZ23" s="165">
        <v>4.9993999999999996</v>
      </c>
      <c r="HA23" s="165">
        <v>5</v>
      </c>
      <c r="HB23" s="165">
        <v>94.856899999999996</v>
      </c>
      <c r="HC23" s="165">
        <v>95.948800000000006</v>
      </c>
      <c r="HD23" s="165">
        <v>278.7</v>
      </c>
      <c r="HE23" s="165">
        <v>-277.71940000000001</v>
      </c>
      <c r="HF23" s="165">
        <v>-554.60360000000003</v>
      </c>
      <c r="HG23" s="165">
        <v>562.37009999999998</v>
      </c>
      <c r="HH23" s="165">
        <v>357.31849999999997</v>
      </c>
      <c r="HI23" s="165">
        <v>-93.473699999999994</v>
      </c>
      <c r="HJ23" s="165">
        <v>-90.739599999999996</v>
      </c>
      <c r="HK23" s="165">
        <v>-65.627499999999998</v>
      </c>
      <c r="HL23" s="165">
        <v>-58.8277</v>
      </c>
      <c r="HM23" s="165">
        <v>73.593400000000003</v>
      </c>
      <c r="HN23" s="165">
        <v>72.861599999999996</v>
      </c>
      <c r="HO23" s="165">
        <v>-77.551400000000001</v>
      </c>
      <c r="HP23" s="165">
        <v>-67.280199999999994</v>
      </c>
      <c r="HQ23" s="165">
        <v>8.1656999999999993</v>
      </c>
      <c r="HR23" s="165">
        <v>7.6054000000000004</v>
      </c>
      <c r="HS23" s="165">
        <v>-14.5562</v>
      </c>
      <c r="HT23" s="165">
        <v>-14.6785</v>
      </c>
      <c r="HU23" s="165">
        <v>83.74</v>
      </c>
      <c r="HV23" s="165">
        <v>83.67</v>
      </c>
      <c r="HW23" s="165">
        <v>20.2</v>
      </c>
      <c r="HX23" s="165">
        <v>20.5</v>
      </c>
      <c r="HY23" s="166"/>
      <c r="HZ23" s="165">
        <v>-40.08</v>
      </c>
      <c r="IA23" s="165">
        <v>-293.20650000000001</v>
      </c>
      <c r="IB23" s="165">
        <v>64.313299999999998</v>
      </c>
      <c r="IC23" s="165">
        <v>64.204400000000007</v>
      </c>
      <c r="ID23" s="165">
        <v>8.1999999999999993</v>
      </c>
      <c r="IE23" s="165">
        <v>-23.9</v>
      </c>
      <c r="IF23" s="165">
        <v>-6.3</v>
      </c>
      <c r="IG23" s="165">
        <v>-5.5</v>
      </c>
      <c r="IH23" s="166"/>
      <c r="II23" s="166"/>
      <c r="IJ23" s="165">
        <v>-352.46800000000002</v>
      </c>
      <c r="IK23" s="165">
        <v>3.0644999999999998</v>
      </c>
      <c r="IL23" s="165">
        <v>191.0772</v>
      </c>
      <c r="IM23" s="165">
        <v>153.26490000000001</v>
      </c>
      <c r="IN23" s="165">
        <v>-0.75270000000000004</v>
      </c>
      <c r="IO23" s="166"/>
      <c r="IP23" s="165">
        <v>147.9776</v>
      </c>
      <c r="IQ23" s="165">
        <v>-75.570700000000002</v>
      </c>
      <c r="IR23" s="165">
        <v>-62.1952</v>
      </c>
      <c r="IS23" s="165">
        <v>-146.38220000000001</v>
      </c>
      <c r="IT23" s="165">
        <v>124.65819999999999</v>
      </c>
      <c r="IU23" s="165">
        <v>122.80549999999999</v>
      </c>
      <c r="IV23" s="165">
        <v>76.301900000000003</v>
      </c>
      <c r="IW23" s="165">
        <v>-180.42920000000001</v>
      </c>
      <c r="IX23" s="165">
        <v>63.5319</v>
      </c>
      <c r="IY23" s="165">
        <v>-117.85760000000001</v>
      </c>
      <c r="IZ23" s="165">
        <v>118.85639999999999</v>
      </c>
      <c r="JA23" s="165">
        <v>-10.361599999999999</v>
      </c>
      <c r="JB23" s="165">
        <v>26.44</v>
      </c>
      <c r="JC23" s="165">
        <v>13.52</v>
      </c>
      <c r="JD23" s="165">
        <v>1.228</v>
      </c>
      <c r="JE23" s="165">
        <v>1.2290000000000001</v>
      </c>
      <c r="JF23" s="165">
        <v>-13.92</v>
      </c>
      <c r="JG23" s="165">
        <v>-8</v>
      </c>
      <c r="JH23" s="166"/>
      <c r="JI23" s="165">
        <v>8.0888000000000009</v>
      </c>
      <c r="JJ23" s="165">
        <v>-26.3386</v>
      </c>
      <c r="JK23" s="165">
        <v>-34.364800000000002</v>
      </c>
      <c r="JL23" s="165">
        <v>24.8</v>
      </c>
      <c r="JM23" s="165">
        <v>57.994999999999997</v>
      </c>
      <c r="JN23" s="165">
        <v>58.338000000000001</v>
      </c>
      <c r="JO23" s="165">
        <v>11.002700000000001</v>
      </c>
      <c r="JP23" s="165">
        <v>13.2339</v>
      </c>
      <c r="JQ23" s="165">
        <v>47.948599999999999</v>
      </c>
      <c r="JR23" s="165">
        <v>47.646700000000003</v>
      </c>
      <c r="JS23" s="165">
        <v>48.365600000000001</v>
      </c>
      <c r="JT23" s="166"/>
      <c r="JU23" s="165">
        <v>24.6</v>
      </c>
      <c r="JV23" s="165">
        <v>5.0087000000000002</v>
      </c>
      <c r="JW23" s="166"/>
      <c r="JX23" s="166"/>
      <c r="JY23" s="165">
        <v>-59.183</v>
      </c>
      <c r="JZ23" s="165">
        <v>82.426699999999997</v>
      </c>
      <c r="KA23" s="165">
        <v>67.837999999999994</v>
      </c>
      <c r="KB23" s="165">
        <v>-57.190899999999999</v>
      </c>
      <c r="KC23" s="165">
        <v>-81.198800000000006</v>
      </c>
      <c r="KD23" s="165">
        <v>57.413800000000002</v>
      </c>
      <c r="KE23" s="165">
        <v>22.821400000000001</v>
      </c>
      <c r="KF23" s="165">
        <v>-40.6</v>
      </c>
      <c r="KG23" s="165">
        <v>41.4</v>
      </c>
      <c r="KH23" s="165">
        <v>-197.9736</v>
      </c>
      <c r="KI23" s="165">
        <v>394.28339999999997</v>
      </c>
    </row>
    <row r="24" spans="1:295" ht="18" customHeight="1" x14ac:dyDescent="0.25">
      <c r="A24" s="160" t="s">
        <v>55</v>
      </c>
      <c r="B24" s="160" t="s">
        <v>885</v>
      </c>
      <c r="C24" s="167">
        <v>0</v>
      </c>
      <c r="D24" s="168">
        <v>14.8825</v>
      </c>
      <c r="E24" s="168">
        <v>-21.7196</v>
      </c>
      <c r="F24" s="168">
        <v>9.0724999999999998</v>
      </c>
      <c r="G24" s="168">
        <v>18.7059</v>
      </c>
      <c r="H24" s="169"/>
      <c r="I24" s="168">
        <v>33.993000000000002</v>
      </c>
      <c r="J24" s="168">
        <v>-112.9192</v>
      </c>
      <c r="K24" s="168">
        <v>39.818800000000003</v>
      </c>
      <c r="L24" s="168">
        <v>20.253399999999999</v>
      </c>
      <c r="M24" s="168">
        <v>19.988700000000001</v>
      </c>
      <c r="N24" s="168">
        <v>-2.2200000000000002</v>
      </c>
      <c r="O24" s="168">
        <v>-25.922000000000001</v>
      </c>
      <c r="P24" s="168">
        <v>19.8</v>
      </c>
      <c r="Q24" s="168">
        <v>10.763999999999999</v>
      </c>
      <c r="R24" s="168">
        <v>-19.8</v>
      </c>
      <c r="S24" s="168">
        <v>13.759600000000001</v>
      </c>
      <c r="T24" s="168">
        <v>77.029600000000002</v>
      </c>
      <c r="U24" s="168">
        <v>9.3211999999999993</v>
      </c>
      <c r="V24" s="168">
        <v>9.5581999999999994</v>
      </c>
      <c r="W24" s="168">
        <v>15.849399999999999</v>
      </c>
      <c r="X24" s="168">
        <v>14.2257</v>
      </c>
      <c r="Y24" s="168">
        <v>5.6638000000000002</v>
      </c>
      <c r="Z24" s="168">
        <v>8.3537999999999997</v>
      </c>
      <c r="AA24" s="169"/>
      <c r="AB24" s="169"/>
      <c r="AC24" s="168">
        <v>-64.239999999999995</v>
      </c>
      <c r="AD24" s="168">
        <v>-64.05</v>
      </c>
      <c r="AE24" s="169"/>
      <c r="AF24" s="168">
        <v>2.2200000000000002</v>
      </c>
      <c r="AG24" s="168">
        <v>24.2</v>
      </c>
      <c r="AH24" s="168">
        <v>8.8130000000000006</v>
      </c>
      <c r="AI24" s="168">
        <v>0.182</v>
      </c>
      <c r="AJ24" s="167">
        <v>-43.19</v>
      </c>
      <c r="AK24" s="168">
        <v>-43.19</v>
      </c>
      <c r="AL24" s="168">
        <v>-75.459999999999994</v>
      </c>
      <c r="AM24" s="168">
        <v>43.76</v>
      </c>
      <c r="AN24" s="168">
        <v>43.96</v>
      </c>
      <c r="AO24" s="168">
        <v>6.7285000000000004</v>
      </c>
      <c r="AP24" s="168">
        <v>15.501799999999999</v>
      </c>
      <c r="AQ24" s="168">
        <v>58.351700000000001</v>
      </c>
      <c r="AR24" s="168">
        <v>61.1601</v>
      </c>
      <c r="AS24" s="168">
        <v>35.350999999999999</v>
      </c>
      <c r="AT24" s="168">
        <v>-51.644199999999998</v>
      </c>
      <c r="AU24" s="168">
        <v>-51.5747</v>
      </c>
      <c r="AV24" s="168">
        <v>31.176300000000001</v>
      </c>
      <c r="AW24" s="168">
        <v>31.297000000000001</v>
      </c>
      <c r="AX24" s="168">
        <v>67.511399999999995</v>
      </c>
      <c r="AY24" s="168">
        <v>68.488900000000001</v>
      </c>
      <c r="AZ24" s="168">
        <v>-26.415199999999999</v>
      </c>
      <c r="BA24" s="168">
        <v>-37.552300000000002</v>
      </c>
      <c r="BB24" s="168">
        <v>-272.15789999999998</v>
      </c>
      <c r="BC24" s="168">
        <v>11.357799999999999</v>
      </c>
      <c r="BD24" s="168">
        <v>-5.4</v>
      </c>
      <c r="BE24" s="168">
        <v>-5.4</v>
      </c>
      <c r="BF24" s="168">
        <v>54.658099999999997</v>
      </c>
      <c r="BG24" s="168">
        <v>54.003500000000003</v>
      </c>
      <c r="BH24" s="168">
        <v>-3.6193</v>
      </c>
      <c r="BI24" s="169"/>
      <c r="BJ24" s="168">
        <v>-48.7502</v>
      </c>
      <c r="BK24" s="168">
        <v>0.39600000000000002</v>
      </c>
      <c r="BL24" s="169"/>
      <c r="BM24" s="168">
        <v>2.0722</v>
      </c>
      <c r="BN24" s="168">
        <v>308.60309999999998</v>
      </c>
      <c r="BO24" s="168">
        <v>54.231400000000001</v>
      </c>
      <c r="BP24" s="168">
        <v>53.590499999999999</v>
      </c>
      <c r="BQ24" s="169"/>
      <c r="BR24" s="168">
        <v>447.46</v>
      </c>
      <c r="BS24" s="169"/>
      <c r="BT24" s="168">
        <v>-122.9058</v>
      </c>
      <c r="BU24" s="168">
        <v>125.76819999999999</v>
      </c>
      <c r="BV24" s="168">
        <v>66.443899999999999</v>
      </c>
      <c r="BW24" s="168">
        <v>17.899999999999999</v>
      </c>
      <c r="BX24" s="168">
        <v>18.23</v>
      </c>
      <c r="BY24" s="168">
        <v>41.45</v>
      </c>
      <c r="BZ24" s="168">
        <v>55.19</v>
      </c>
      <c r="CA24" s="168">
        <v>-75.8155</v>
      </c>
      <c r="CB24" s="168">
        <v>-76.083500000000001</v>
      </c>
      <c r="CC24" s="168">
        <v>148.8759</v>
      </c>
      <c r="CD24" s="168">
        <v>148.8263</v>
      </c>
      <c r="CE24" s="168">
        <v>32.193300000000001</v>
      </c>
      <c r="CF24" s="168">
        <v>-112.5381</v>
      </c>
      <c r="CG24" s="168">
        <v>-112.1206</v>
      </c>
      <c r="CH24" s="168">
        <v>-1.1065</v>
      </c>
      <c r="CI24" s="168">
        <v>-86.044700000000006</v>
      </c>
      <c r="CJ24" s="169"/>
      <c r="CK24" s="169"/>
      <c r="CL24" s="168">
        <v>21.9</v>
      </c>
      <c r="CM24" s="168">
        <v>171.7</v>
      </c>
      <c r="CN24" s="168">
        <v>-12.19</v>
      </c>
      <c r="CO24" s="168">
        <v>0</v>
      </c>
      <c r="CP24" s="168">
        <v>0</v>
      </c>
      <c r="CQ24" s="168">
        <v>0</v>
      </c>
      <c r="CR24" s="168">
        <v>50.1663</v>
      </c>
      <c r="CS24" s="168">
        <v>49.764000000000003</v>
      </c>
      <c r="CT24" s="168">
        <v>-36.379899999999999</v>
      </c>
      <c r="CU24" s="168">
        <v>-65.794200000000004</v>
      </c>
      <c r="CV24" s="168">
        <v>1.9167000000000001</v>
      </c>
      <c r="CW24" s="168">
        <v>12.267899999999999</v>
      </c>
      <c r="CX24" s="168">
        <v>39.11</v>
      </c>
      <c r="CY24" s="168">
        <v>21.43</v>
      </c>
      <c r="CZ24" s="168">
        <v>35.632300000000001</v>
      </c>
      <c r="DA24" s="168">
        <v>33.988999999999997</v>
      </c>
      <c r="DB24" s="168">
        <v>25.1325</v>
      </c>
      <c r="DC24" s="169"/>
      <c r="DD24" s="168">
        <v>87.622699999999995</v>
      </c>
      <c r="DE24" s="168">
        <v>86.576899999999995</v>
      </c>
      <c r="DF24" s="168">
        <v>-94.884</v>
      </c>
      <c r="DG24" s="169"/>
      <c r="DH24" s="168">
        <v>-13.707000000000001</v>
      </c>
      <c r="DI24" s="168">
        <v>-64.400000000000006</v>
      </c>
      <c r="DJ24" s="168">
        <v>-63.3</v>
      </c>
      <c r="DK24" s="168">
        <v>23.9255</v>
      </c>
      <c r="DL24" s="168">
        <v>44.540399999999998</v>
      </c>
      <c r="DM24" s="168">
        <v>34.768500000000003</v>
      </c>
      <c r="DN24" s="168">
        <v>62.127699999999997</v>
      </c>
      <c r="DO24" s="168">
        <v>44.07</v>
      </c>
      <c r="DP24" s="168">
        <v>-0.87</v>
      </c>
      <c r="DQ24" s="168">
        <v>42.594000000000001</v>
      </c>
      <c r="DR24" s="168">
        <v>91.485200000000006</v>
      </c>
      <c r="DS24" s="168">
        <v>-14.74</v>
      </c>
      <c r="DT24" s="168">
        <v>-14.84</v>
      </c>
      <c r="DU24" s="168">
        <v>71.58</v>
      </c>
      <c r="DV24" s="168">
        <v>42.89</v>
      </c>
      <c r="DW24" s="168">
        <v>93.563599999999994</v>
      </c>
      <c r="DX24" s="168">
        <v>91.054500000000004</v>
      </c>
      <c r="DY24" s="168">
        <v>-65.651799999999994</v>
      </c>
      <c r="DZ24" s="168">
        <v>-63.172699999999999</v>
      </c>
      <c r="EA24" s="168">
        <v>132.0967</v>
      </c>
      <c r="EB24" s="168">
        <v>103.04649999999999</v>
      </c>
      <c r="EC24" s="168">
        <v>97.359800000000007</v>
      </c>
      <c r="ED24" s="168">
        <v>100.0788</v>
      </c>
      <c r="EE24" s="168">
        <v>70.389600000000002</v>
      </c>
      <c r="EF24" s="168">
        <v>51.728099999999998</v>
      </c>
      <c r="EG24" s="168">
        <v>-23.734999999999999</v>
      </c>
      <c r="EH24" s="169"/>
      <c r="EI24" s="168">
        <v>-119.4075</v>
      </c>
      <c r="EJ24" s="169"/>
      <c r="EK24" s="168">
        <v>-7.2088999999999999</v>
      </c>
      <c r="EL24" s="168">
        <v>-4.5076000000000001</v>
      </c>
      <c r="EM24" s="168">
        <v>0</v>
      </c>
      <c r="EN24" s="168">
        <v>26.975300000000001</v>
      </c>
      <c r="EO24" s="168">
        <v>25.045300000000001</v>
      </c>
      <c r="EP24" s="168">
        <v>173.62799999999999</v>
      </c>
      <c r="EQ24" s="168">
        <v>-93.071299999999994</v>
      </c>
      <c r="ER24" s="168">
        <v>-94.202600000000004</v>
      </c>
      <c r="ES24" s="168">
        <v>-18.805099999999999</v>
      </c>
      <c r="ET24" s="168">
        <v>0</v>
      </c>
      <c r="EU24" s="168">
        <v>-13.23</v>
      </c>
      <c r="EV24" s="168">
        <v>120.5</v>
      </c>
      <c r="EW24" s="168">
        <v>12.634399999999999</v>
      </c>
      <c r="EX24" s="168">
        <v>0</v>
      </c>
      <c r="EY24" s="168">
        <v>-35.291499999999999</v>
      </c>
      <c r="EZ24" s="168">
        <v>-34.633299999999998</v>
      </c>
      <c r="FA24" s="168">
        <v>6.3522999999999996</v>
      </c>
      <c r="FB24" s="168">
        <v>-51.843200000000003</v>
      </c>
      <c r="FC24" s="168">
        <v>22.123899999999999</v>
      </c>
      <c r="FD24" s="168">
        <v>23.2624</v>
      </c>
      <c r="FE24" s="169"/>
      <c r="FF24" s="168">
        <v>22.8141</v>
      </c>
      <c r="FG24" s="168">
        <v>40.814900000000002</v>
      </c>
      <c r="FH24" s="168">
        <v>41.128500000000003</v>
      </c>
      <c r="FI24" s="168">
        <v>39.263599999999997</v>
      </c>
      <c r="FJ24" s="168">
        <v>76.360100000000003</v>
      </c>
      <c r="FK24" s="168">
        <v>76.025199999999998</v>
      </c>
      <c r="FL24" s="168">
        <v>-95.617599999999996</v>
      </c>
      <c r="FM24" s="168">
        <v>67.534800000000004</v>
      </c>
      <c r="FN24" s="168">
        <v>67.265799999999999</v>
      </c>
      <c r="FO24" s="168">
        <v>-80.507800000000003</v>
      </c>
      <c r="FP24" s="168">
        <v>-70.633899999999997</v>
      </c>
      <c r="FQ24" s="168">
        <v>-20.411100000000001</v>
      </c>
      <c r="FR24" s="168">
        <v>-21.91</v>
      </c>
      <c r="FS24" s="168">
        <v>12.976900000000001</v>
      </c>
      <c r="FT24" s="168">
        <v>0.751</v>
      </c>
      <c r="FU24" s="168">
        <v>-8.24</v>
      </c>
      <c r="FV24" s="168">
        <v>16.61</v>
      </c>
      <c r="FW24" s="168">
        <v>-20.633800000000001</v>
      </c>
      <c r="FX24" s="169"/>
      <c r="FY24" s="168">
        <v>-15.52</v>
      </c>
      <c r="FZ24" s="168">
        <v>4.1710000000000003</v>
      </c>
      <c r="GA24" s="169"/>
      <c r="GB24" s="168">
        <v>32.96</v>
      </c>
      <c r="GC24" s="168">
        <v>72.751900000000006</v>
      </c>
      <c r="GD24" s="168">
        <v>81.197500000000005</v>
      </c>
      <c r="GE24" s="168">
        <v>12.92</v>
      </c>
      <c r="GF24" s="168">
        <v>74.432100000000005</v>
      </c>
      <c r="GG24" s="168">
        <v>22</v>
      </c>
      <c r="GH24" s="168">
        <v>-6.3868</v>
      </c>
      <c r="GI24" s="168">
        <v>-1.8634999999999999</v>
      </c>
      <c r="GJ24" s="168">
        <v>-2.0590999999999999</v>
      </c>
      <c r="GK24" s="168">
        <v>1.5033000000000001</v>
      </c>
      <c r="GL24" s="169"/>
      <c r="GM24" s="169"/>
      <c r="GN24" s="168">
        <v>-15.6158</v>
      </c>
      <c r="GO24" s="168">
        <v>-16.098199999999999</v>
      </c>
      <c r="GP24" s="168">
        <v>22.499600000000001</v>
      </c>
      <c r="GQ24" s="168">
        <v>16.7212</v>
      </c>
      <c r="GR24" s="168">
        <v>56.252499999999998</v>
      </c>
      <c r="GS24" s="168">
        <v>57.268500000000003</v>
      </c>
      <c r="GT24" s="168">
        <v>-122.1439</v>
      </c>
      <c r="GU24" s="169"/>
      <c r="GV24" s="168">
        <v>32.935299999999998</v>
      </c>
      <c r="GW24" s="168">
        <v>-6.7811000000000003</v>
      </c>
      <c r="GX24" s="168">
        <v>3.5436999999999999</v>
      </c>
      <c r="GY24" s="168">
        <v>6.1928000000000001</v>
      </c>
      <c r="GZ24" s="168">
        <v>5.9183000000000003</v>
      </c>
      <c r="HA24" s="168">
        <v>5</v>
      </c>
      <c r="HB24" s="168">
        <v>61.114400000000003</v>
      </c>
      <c r="HC24" s="168">
        <v>61.769599999999997</v>
      </c>
      <c r="HD24" s="168">
        <v>279.89999999999998</v>
      </c>
      <c r="HE24" s="168">
        <v>-279.7636</v>
      </c>
      <c r="HF24" s="168">
        <v>-539.4452</v>
      </c>
      <c r="HG24" s="168">
        <v>542.74099999999999</v>
      </c>
      <c r="HH24" s="168">
        <v>250.1968</v>
      </c>
      <c r="HI24" s="168">
        <v>-60.708300000000001</v>
      </c>
      <c r="HJ24" s="168">
        <v>-59.328499999999998</v>
      </c>
      <c r="HK24" s="168">
        <v>-65.802000000000007</v>
      </c>
      <c r="HL24" s="168">
        <v>-57.782499999999999</v>
      </c>
      <c r="HM24" s="168">
        <v>56.402299999999997</v>
      </c>
      <c r="HN24" s="168">
        <v>53.858600000000003</v>
      </c>
      <c r="HO24" s="168">
        <v>-59.527000000000001</v>
      </c>
      <c r="HP24" s="169"/>
      <c r="HQ24" s="168">
        <v>4.0568</v>
      </c>
      <c r="HR24" s="168">
        <v>4.3423999999999996</v>
      </c>
      <c r="HS24" s="168">
        <v>-29.9331</v>
      </c>
      <c r="HT24" s="168">
        <v>-29.843499999999999</v>
      </c>
      <c r="HU24" s="168">
        <v>33.75</v>
      </c>
      <c r="HV24" s="168">
        <v>33.6</v>
      </c>
      <c r="HW24" s="168">
        <v>20.8</v>
      </c>
      <c r="HX24" s="168">
        <v>21</v>
      </c>
      <c r="HY24" s="169"/>
      <c r="HZ24" s="168">
        <v>-6.8</v>
      </c>
      <c r="IA24" s="168">
        <v>-289.80020000000002</v>
      </c>
      <c r="IB24" s="168">
        <v>62.231499999999997</v>
      </c>
      <c r="IC24" s="168">
        <v>60.486199999999997</v>
      </c>
      <c r="ID24" s="168">
        <v>8.1999999999999993</v>
      </c>
      <c r="IE24" s="168">
        <v>-20</v>
      </c>
      <c r="IF24" s="168">
        <v>-2.2000000000000002</v>
      </c>
      <c r="IG24" s="168">
        <v>-2.1</v>
      </c>
      <c r="IH24" s="169"/>
      <c r="II24" s="169"/>
      <c r="IJ24" s="168">
        <v>-246.47380000000001</v>
      </c>
      <c r="IK24" s="168">
        <v>140.2218</v>
      </c>
      <c r="IL24" s="168">
        <v>53.089700000000001</v>
      </c>
      <c r="IM24" s="168">
        <v>25.4773</v>
      </c>
      <c r="IN24" s="168">
        <v>-10.6265</v>
      </c>
      <c r="IO24" s="169"/>
      <c r="IP24" s="168">
        <v>18.161100000000001</v>
      </c>
      <c r="IQ24" s="168">
        <v>-129.49369999999999</v>
      </c>
      <c r="IR24" s="168">
        <v>26.963699999999999</v>
      </c>
      <c r="IS24" s="168">
        <v>-19.111899999999999</v>
      </c>
      <c r="IT24" s="168">
        <v>173.6395</v>
      </c>
      <c r="IU24" s="168">
        <v>172.2097</v>
      </c>
      <c r="IV24" s="168">
        <v>126.9932</v>
      </c>
      <c r="IW24" s="168">
        <v>-43.169699999999999</v>
      </c>
      <c r="IX24" s="168">
        <v>-26.431699999999999</v>
      </c>
      <c r="IY24" s="168">
        <v>-71.308199999999999</v>
      </c>
      <c r="IZ24" s="168">
        <v>68.427700000000002</v>
      </c>
      <c r="JA24" s="168">
        <v>-5.6154999999999999</v>
      </c>
      <c r="JB24" s="168">
        <v>16.888999999999999</v>
      </c>
      <c r="JC24" s="168">
        <v>14.4</v>
      </c>
      <c r="JD24" s="168">
        <v>1.0529999999999999</v>
      </c>
      <c r="JE24" s="168">
        <v>1.0580000000000001</v>
      </c>
      <c r="JF24" s="168">
        <v>-14.72</v>
      </c>
      <c r="JG24" s="168">
        <v>-7.84</v>
      </c>
      <c r="JH24" s="169"/>
      <c r="JI24" s="168">
        <v>9.3186999999999998</v>
      </c>
      <c r="JJ24" s="168">
        <v>-23.875800000000002</v>
      </c>
      <c r="JK24" s="168">
        <v>-34.715800000000002</v>
      </c>
      <c r="JL24" s="168">
        <v>21.2</v>
      </c>
      <c r="JM24" s="168">
        <v>57.875</v>
      </c>
      <c r="JN24" s="168">
        <v>58.996000000000002</v>
      </c>
      <c r="JO24" s="168">
        <v>11.068</v>
      </c>
      <c r="JP24" s="168">
        <v>13.113899999999999</v>
      </c>
      <c r="JQ24" s="168">
        <v>36.817599999999999</v>
      </c>
      <c r="JR24" s="168">
        <v>35.628100000000003</v>
      </c>
      <c r="JS24" s="168">
        <v>35.647300000000001</v>
      </c>
      <c r="JT24" s="169"/>
      <c r="JU24" s="168">
        <v>21.2</v>
      </c>
      <c r="JV24" s="168">
        <v>4.4470999999999998</v>
      </c>
      <c r="JW24" s="169"/>
      <c r="JX24" s="169"/>
      <c r="JY24" s="168">
        <v>-58.952599999999997</v>
      </c>
      <c r="JZ24" s="168">
        <v>82.775499999999994</v>
      </c>
      <c r="KA24" s="168">
        <v>66.777100000000004</v>
      </c>
      <c r="KB24" s="168">
        <v>-58.627200000000002</v>
      </c>
      <c r="KC24" s="168">
        <v>-81.403499999999994</v>
      </c>
      <c r="KD24" s="168">
        <v>57.695300000000003</v>
      </c>
      <c r="KE24" s="168">
        <v>22.886099999999999</v>
      </c>
      <c r="KF24" s="168">
        <v>-37.700000000000003</v>
      </c>
      <c r="KG24" s="168">
        <v>38.799999999999997</v>
      </c>
      <c r="KH24" s="168">
        <v>-285.75170000000003</v>
      </c>
      <c r="KI24" s="168">
        <v>469.10239999999999</v>
      </c>
    </row>
    <row r="25" spans="1:295" ht="18" customHeight="1" x14ac:dyDescent="0.25">
      <c r="A25" s="160" t="s">
        <v>55</v>
      </c>
      <c r="B25" s="160" t="s">
        <v>886</v>
      </c>
      <c r="C25" s="161">
        <v>0</v>
      </c>
      <c r="D25" s="162">
        <v>15.046900000000001</v>
      </c>
      <c r="E25" s="162">
        <v>-22.012699999999999</v>
      </c>
      <c r="F25" s="162">
        <v>8.9672999999999998</v>
      </c>
      <c r="G25" s="162">
        <v>19.0945</v>
      </c>
      <c r="H25" s="163"/>
      <c r="I25" s="162">
        <v>35.105600000000003</v>
      </c>
      <c r="J25" s="162">
        <v>-114.3937</v>
      </c>
      <c r="K25" s="162">
        <v>41.863900000000001</v>
      </c>
      <c r="L25" s="162">
        <v>21.501300000000001</v>
      </c>
      <c r="M25" s="162">
        <v>21.135000000000002</v>
      </c>
      <c r="N25" s="162">
        <v>-99.9</v>
      </c>
      <c r="O25" s="162">
        <v>-60.042000000000002</v>
      </c>
      <c r="P25" s="162">
        <v>52.8</v>
      </c>
      <c r="Q25" s="162">
        <v>11.592000000000001</v>
      </c>
      <c r="R25" s="162">
        <v>-52.8</v>
      </c>
      <c r="S25" s="162">
        <v>13.882400000000001</v>
      </c>
      <c r="T25" s="162">
        <v>131.5284</v>
      </c>
      <c r="U25" s="162">
        <v>10.1089</v>
      </c>
      <c r="V25" s="162">
        <v>9.9945000000000004</v>
      </c>
      <c r="W25" s="162">
        <v>16.6858</v>
      </c>
      <c r="X25" s="162">
        <v>13.7554</v>
      </c>
      <c r="Y25" s="162">
        <v>5.8501000000000003</v>
      </c>
      <c r="Z25" s="162">
        <v>8.4309999999999992</v>
      </c>
      <c r="AA25" s="163"/>
      <c r="AB25" s="163"/>
      <c r="AC25" s="162">
        <v>-101.76</v>
      </c>
      <c r="AD25" s="162">
        <v>-102.09</v>
      </c>
      <c r="AE25" s="163"/>
      <c r="AF25" s="162">
        <v>99.9</v>
      </c>
      <c r="AG25" s="162">
        <v>59.4</v>
      </c>
      <c r="AH25" s="162">
        <v>8.9169999999999998</v>
      </c>
      <c r="AI25" s="162">
        <v>0.183</v>
      </c>
      <c r="AJ25" s="161">
        <v>-75.430000000000007</v>
      </c>
      <c r="AK25" s="162">
        <v>-75.430000000000007</v>
      </c>
      <c r="AL25" s="162">
        <v>-91.08</v>
      </c>
      <c r="AM25" s="162">
        <v>76.02</v>
      </c>
      <c r="AN25" s="162">
        <v>76.56</v>
      </c>
      <c r="AO25" s="162">
        <v>7.8929999999999998</v>
      </c>
      <c r="AP25" s="162">
        <v>14.130599999999999</v>
      </c>
      <c r="AQ25" s="162">
        <v>62.282899999999998</v>
      </c>
      <c r="AR25" s="162">
        <v>64.122200000000007</v>
      </c>
      <c r="AS25" s="162">
        <v>129.22409999999999</v>
      </c>
      <c r="AT25" s="162">
        <v>-57.4026</v>
      </c>
      <c r="AU25" s="162">
        <v>-57.002400000000002</v>
      </c>
      <c r="AV25" s="162">
        <v>9.9802</v>
      </c>
      <c r="AW25" s="162">
        <v>9.8397000000000006</v>
      </c>
      <c r="AX25" s="162">
        <v>94.059399999999997</v>
      </c>
      <c r="AY25" s="162">
        <v>95.648600000000002</v>
      </c>
      <c r="AZ25" s="162">
        <v>-31.760200000000001</v>
      </c>
      <c r="BA25" s="162">
        <v>-33.866500000000002</v>
      </c>
      <c r="BB25" s="162">
        <v>-321.9486</v>
      </c>
      <c r="BC25" s="162">
        <v>12.635</v>
      </c>
      <c r="BD25" s="162">
        <v>-6.2</v>
      </c>
      <c r="BE25" s="162">
        <v>-6</v>
      </c>
      <c r="BF25" s="162">
        <v>61.6205</v>
      </c>
      <c r="BG25" s="162">
        <v>60.990600000000001</v>
      </c>
      <c r="BH25" s="162">
        <v>-3.9432</v>
      </c>
      <c r="BI25" s="163"/>
      <c r="BJ25" s="162">
        <v>-55.012900000000002</v>
      </c>
      <c r="BK25" s="162">
        <v>1.5538000000000001</v>
      </c>
      <c r="BL25" s="163"/>
      <c r="BM25" s="162">
        <v>2.8075999999999999</v>
      </c>
      <c r="BN25" s="162">
        <v>352.79390000000001</v>
      </c>
      <c r="BO25" s="162">
        <v>64.668700000000001</v>
      </c>
      <c r="BP25" s="162">
        <v>64.119399999999999</v>
      </c>
      <c r="BQ25" s="163"/>
      <c r="BR25" s="162">
        <v>485.34309999999999</v>
      </c>
      <c r="BS25" s="163"/>
      <c r="BT25" s="162">
        <v>-128.26929999999999</v>
      </c>
      <c r="BU25" s="162">
        <v>131.03720000000001</v>
      </c>
      <c r="BV25" s="162">
        <v>71.713099999999997</v>
      </c>
      <c r="BW25" s="162">
        <v>19.010000000000002</v>
      </c>
      <c r="BX25" s="162">
        <v>20.23</v>
      </c>
      <c r="BY25" s="162">
        <v>44.95</v>
      </c>
      <c r="BZ25" s="162">
        <v>58.75</v>
      </c>
      <c r="CA25" s="162">
        <v>-84.254800000000003</v>
      </c>
      <c r="CB25" s="162">
        <v>-84.254800000000003</v>
      </c>
      <c r="CC25" s="162">
        <v>158.23349999999999</v>
      </c>
      <c r="CD25" s="162">
        <v>159.00880000000001</v>
      </c>
      <c r="CE25" s="162">
        <v>32.182400000000001</v>
      </c>
      <c r="CF25" s="162">
        <v>-123.509</v>
      </c>
      <c r="CG25" s="162">
        <v>-123.6224</v>
      </c>
      <c r="CH25" s="162">
        <v>3.8E-3</v>
      </c>
      <c r="CI25" s="162">
        <v>-93.998199999999997</v>
      </c>
      <c r="CJ25" s="163"/>
      <c r="CK25" s="163"/>
      <c r="CL25" s="162">
        <v>22.5</v>
      </c>
      <c r="CM25" s="162">
        <v>186.8</v>
      </c>
      <c r="CN25" s="162">
        <v>-13.06</v>
      </c>
      <c r="CO25" s="162">
        <v>-2.7263000000000002</v>
      </c>
      <c r="CP25" s="162">
        <v>-2.4489000000000001</v>
      </c>
      <c r="CQ25" s="162">
        <v>-1.5399</v>
      </c>
      <c r="CR25" s="162">
        <v>49.044499999999999</v>
      </c>
      <c r="CS25" s="162">
        <v>49.1569</v>
      </c>
      <c r="CT25" s="162">
        <v>-24.945900000000002</v>
      </c>
      <c r="CU25" s="162">
        <v>-75.507099999999994</v>
      </c>
      <c r="CV25" s="162">
        <v>4.3563000000000001</v>
      </c>
      <c r="CW25" s="162">
        <v>12.331200000000001</v>
      </c>
      <c r="CX25" s="162">
        <v>41.63</v>
      </c>
      <c r="CY25" s="162">
        <v>22.97</v>
      </c>
      <c r="CZ25" s="162">
        <v>37.507300000000001</v>
      </c>
      <c r="DA25" s="162">
        <v>35.7468</v>
      </c>
      <c r="DB25" s="162">
        <v>25.999199999999998</v>
      </c>
      <c r="DC25" s="163"/>
      <c r="DD25" s="162">
        <v>94.531400000000005</v>
      </c>
      <c r="DE25" s="162">
        <v>94.244600000000005</v>
      </c>
      <c r="DF25" s="162">
        <v>-101.19159999999999</v>
      </c>
      <c r="DG25" s="163"/>
      <c r="DH25" s="162">
        <v>-14.136900000000001</v>
      </c>
      <c r="DI25" s="162">
        <v>-67</v>
      </c>
      <c r="DJ25" s="162">
        <v>-65.2</v>
      </c>
      <c r="DK25" s="162">
        <v>24.782399999999999</v>
      </c>
      <c r="DL25" s="162">
        <v>47.470100000000002</v>
      </c>
      <c r="DM25" s="162">
        <v>38.055999999999997</v>
      </c>
      <c r="DN25" s="162">
        <v>67.987099999999998</v>
      </c>
      <c r="DO25" s="162">
        <v>47.37</v>
      </c>
      <c r="DP25" s="162">
        <v>-0.76</v>
      </c>
      <c r="DQ25" s="162">
        <v>44.856999999999999</v>
      </c>
      <c r="DR25" s="162">
        <v>99.568200000000004</v>
      </c>
      <c r="DS25" s="162">
        <v>-14.74</v>
      </c>
      <c r="DT25" s="162">
        <v>-14.84</v>
      </c>
      <c r="DU25" s="162">
        <v>74.11</v>
      </c>
      <c r="DV25" s="162">
        <v>46.23</v>
      </c>
      <c r="DW25" s="162">
        <v>100.7818</v>
      </c>
      <c r="DX25" s="162">
        <v>97.290899999999993</v>
      </c>
      <c r="DY25" s="162">
        <v>-72.167599999999993</v>
      </c>
      <c r="DZ25" s="162">
        <v>-70.790899999999993</v>
      </c>
      <c r="EA25" s="162">
        <v>140.28700000000001</v>
      </c>
      <c r="EB25" s="162">
        <v>109.8261</v>
      </c>
      <c r="EC25" s="162">
        <v>104.2933</v>
      </c>
      <c r="ED25" s="162">
        <v>106.54259999999999</v>
      </c>
      <c r="EE25" s="162">
        <v>71.044300000000007</v>
      </c>
      <c r="EF25" s="162">
        <v>50.1188</v>
      </c>
      <c r="EG25" s="162">
        <v>-26.177</v>
      </c>
      <c r="EH25" s="163"/>
      <c r="EI25" s="162">
        <v>-161.83920000000001</v>
      </c>
      <c r="EJ25" s="163"/>
      <c r="EK25" s="162">
        <v>-7.3006000000000002</v>
      </c>
      <c r="EL25" s="162">
        <v>-4.7431999999999999</v>
      </c>
      <c r="EM25" s="162">
        <v>0</v>
      </c>
      <c r="EN25" s="162">
        <v>27.930700000000002</v>
      </c>
      <c r="EO25" s="162">
        <v>26.537500000000001</v>
      </c>
      <c r="EP25" s="162">
        <v>170.55600000000001</v>
      </c>
      <c r="EQ25" s="162">
        <v>-92.816500000000005</v>
      </c>
      <c r="ER25" s="162">
        <v>-94.078599999999994</v>
      </c>
      <c r="ES25" s="162">
        <v>-15.115500000000001</v>
      </c>
      <c r="ET25" s="162">
        <v>0</v>
      </c>
      <c r="EU25" s="162">
        <v>-13.09</v>
      </c>
      <c r="EV25" s="162">
        <v>108.9</v>
      </c>
      <c r="EW25" s="162">
        <v>13.2288</v>
      </c>
      <c r="EX25" s="163"/>
      <c r="EY25" s="162">
        <v>-34.665599999999998</v>
      </c>
      <c r="EZ25" s="162">
        <v>-33.9938</v>
      </c>
      <c r="FA25" s="162">
        <v>5.1364999999999998</v>
      </c>
      <c r="FB25" s="162">
        <v>-45.615000000000002</v>
      </c>
      <c r="FC25" s="162">
        <v>20.689599999999999</v>
      </c>
      <c r="FD25" s="162">
        <v>22.836600000000001</v>
      </c>
      <c r="FE25" s="163"/>
      <c r="FF25" s="162">
        <v>22.253599999999999</v>
      </c>
      <c r="FG25" s="162">
        <v>40.894500000000001</v>
      </c>
      <c r="FH25" s="162">
        <v>41.508499999999998</v>
      </c>
      <c r="FI25" s="162">
        <v>40.920299999999997</v>
      </c>
      <c r="FJ25" s="162">
        <v>85.235299999999995</v>
      </c>
      <c r="FK25" s="162">
        <v>85.235299999999995</v>
      </c>
      <c r="FL25" s="162">
        <v>-109.68389999999999</v>
      </c>
      <c r="FM25" s="162">
        <v>73.661699999999996</v>
      </c>
      <c r="FN25" s="162">
        <v>73.324700000000007</v>
      </c>
      <c r="FO25" s="162">
        <v>-89.947599999999994</v>
      </c>
      <c r="FP25" s="162">
        <v>-76.918499999999995</v>
      </c>
      <c r="FQ25" s="162">
        <v>-29.317499999999999</v>
      </c>
      <c r="FR25" s="162">
        <v>-34.44</v>
      </c>
      <c r="FS25" s="162">
        <v>13.4749</v>
      </c>
      <c r="FT25" s="162">
        <v>0.76200000000000001</v>
      </c>
      <c r="FU25" s="162">
        <v>-8.4</v>
      </c>
      <c r="FV25" s="162">
        <v>18.28</v>
      </c>
      <c r="FW25" s="162">
        <v>-30.857500000000002</v>
      </c>
      <c r="FX25" s="163"/>
      <c r="FY25" s="162">
        <v>-15.297000000000001</v>
      </c>
      <c r="FZ25" s="162">
        <v>4.25</v>
      </c>
      <c r="GA25" s="163"/>
      <c r="GB25" s="162">
        <v>23.15</v>
      </c>
      <c r="GC25" s="162">
        <v>79.524199999999993</v>
      </c>
      <c r="GD25" s="162">
        <v>90.647000000000006</v>
      </c>
      <c r="GE25" s="162">
        <v>12.63</v>
      </c>
      <c r="GF25" s="162">
        <v>65.987200000000001</v>
      </c>
      <c r="GG25" s="162">
        <v>22.2</v>
      </c>
      <c r="GH25" s="162">
        <v>1.7188000000000001</v>
      </c>
      <c r="GI25" s="162">
        <v>9.4724000000000004</v>
      </c>
      <c r="GJ25" s="162">
        <v>9.9034999999999993</v>
      </c>
      <c r="GK25" s="162">
        <v>1.5832999999999999</v>
      </c>
      <c r="GL25" s="163"/>
      <c r="GM25" s="163"/>
      <c r="GN25" s="162">
        <v>-16.347000000000001</v>
      </c>
      <c r="GO25" s="162">
        <v>-9.2301000000000002</v>
      </c>
      <c r="GP25" s="162">
        <v>21.999099999999999</v>
      </c>
      <c r="GQ25" s="162">
        <v>9.7985000000000007</v>
      </c>
      <c r="GR25" s="162">
        <v>58.220700000000001</v>
      </c>
      <c r="GS25" s="162">
        <v>56.447899999999997</v>
      </c>
      <c r="GT25" s="162">
        <v>-139.91120000000001</v>
      </c>
      <c r="GU25" s="163"/>
      <c r="GV25" s="162">
        <v>0</v>
      </c>
      <c r="GW25" s="162">
        <v>16.369</v>
      </c>
      <c r="GX25" s="162">
        <v>2.9727999999999999</v>
      </c>
      <c r="GY25" s="162">
        <v>7.0034000000000001</v>
      </c>
      <c r="GZ25" s="162">
        <v>6.7515000000000001</v>
      </c>
      <c r="HA25" s="162">
        <v>4</v>
      </c>
      <c r="HB25" s="162">
        <v>55.136699999999998</v>
      </c>
      <c r="HC25" s="162">
        <v>55.152200000000001</v>
      </c>
      <c r="HD25" s="162">
        <v>283.3</v>
      </c>
      <c r="HE25" s="162">
        <v>-282.69240000000002</v>
      </c>
      <c r="HF25" s="162">
        <v>-535.56899999999996</v>
      </c>
      <c r="HG25" s="162">
        <v>539.14509999999996</v>
      </c>
      <c r="HH25" s="162">
        <v>213.45699999999999</v>
      </c>
      <c r="HI25" s="162">
        <v>-53.809600000000003</v>
      </c>
      <c r="HJ25" s="162">
        <v>-52.419199999999996</v>
      </c>
      <c r="HK25" s="162">
        <v>-64.162999999999997</v>
      </c>
      <c r="HL25" s="162">
        <v>-55.917999999999999</v>
      </c>
      <c r="HM25" s="162">
        <v>56.448399999999999</v>
      </c>
      <c r="HN25" s="162">
        <v>56.548900000000003</v>
      </c>
      <c r="HO25" s="162">
        <v>-43.640099999999997</v>
      </c>
      <c r="HP25" s="162">
        <v>-49.012700000000002</v>
      </c>
      <c r="HQ25" s="162">
        <v>7.2977999999999996</v>
      </c>
      <c r="HR25" s="162">
        <v>7.2319000000000004</v>
      </c>
      <c r="HS25" s="162">
        <v>-4.74</v>
      </c>
      <c r="HT25" s="162">
        <v>-4.9821999999999997</v>
      </c>
      <c r="HU25" s="162">
        <v>29.02</v>
      </c>
      <c r="HV25" s="162">
        <v>29.13</v>
      </c>
      <c r="HW25" s="162">
        <v>20.9</v>
      </c>
      <c r="HX25" s="162">
        <v>21.3</v>
      </c>
      <c r="HY25" s="163"/>
      <c r="HZ25" s="162">
        <v>-59.2</v>
      </c>
      <c r="IA25" s="162">
        <v>-287.87959999999998</v>
      </c>
      <c r="IB25" s="162">
        <v>61.065600000000003</v>
      </c>
      <c r="IC25" s="162">
        <v>60.955199999999998</v>
      </c>
      <c r="ID25" s="162">
        <v>8.8000000000000007</v>
      </c>
      <c r="IE25" s="162">
        <v>-21.6</v>
      </c>
      <c r="IF25" s="162">
        <v>-5.4</v>
      </c>
      <c r="IG25" s="162">
        <v>-5.3</v>
      </c>
      <c r="IH25" s="162">
        <v>1.3614999999999999</v>
      </c>
      <c r="II25" s="163"/>
      <c r="IJ25" s="162">
        <v>-206.33709999999999</v>
      </c>
      <c r="IK25" s="162">
        <v>184.52879999999999</v>
      </c>
      <c r="IL25" s="162">
        <v>0</v>
      </c>
      <c r="IM25" s="162">
        <v>-17.9238</v>
      </c>
      <c r="IN25" s="162">
        <v>-16.663900000000002</v>
      </c>
      <c r="IO25" s="163"/>
      <c r="IP25" s="162">
        <v>-23.793500000000002</v>
      </c>
      <c r="IQ25" s="162">
        <v>-131.53049999999999</v>
      </c>
      <c r="IR25" s="162">
        <v>48.285200000000003</v>
      </c>
      <c r="IS25" s="162">
        <v>18.793700000000001</v>
      </c>
      <c r="IT25" s="162">
        <v>178.09520000000001</v>
      </c>
      <c r="IU25" s="162">
        <v>176.42769999999999</v>
      </c>
      <c r="IV25" s="162">
        <v>131.9426</v>
      </c>
      <c r="IW25" s="162">
        <v>7.6429</v>
      </c>
      <c r="IX25" s="162">
        <v>-48.464399999999998</v>
      </c>
      <c r="IY25" s="162">
        <v>-26.801200000000001</v>
      </c>
      <c r="IZ25" s="162">
        <v>39.110399999999998</v>
      </c>
      <c r="JA25" s="162">
        <v>-4.6650999999999998</v>
      </c>
      <c r="JB25" s="162">
        <v>15.557</v>
      </c>
      <c r="JC25" s="162">
        <v>16.88</v>
      </c>
      <c r="JD25" s="162">
        <v>0.91</v>
      </c>
      <c r="JE25" s="162">
        <v>0.91</v>
      </c>
      <c r="JF25" s="162">
        <v>-17.28</v>
      </c>
      <c r="JG25" s="162">
        <v>-6.4</v>
      </c>
      <c r="JH25" s="163"/>
      <c r="JI25" s="162">
        <v>5.8609999999999998</v>
      </c>
      <c r="JJ25" s="162">
        <v>-21.034600000000001</v>
      </c>
      <c r="JK25" s="162">
        <v>-33.632399999999997</v>
      </c>
      <c r="JL25" s="162">
        <v>22.2</v>
      </c>
      <c r="JM25" s="162">
        <v>56.722999999999999</v>
      </c>
      <c r="JN25" s="162">
        <v>56.098999999999997</v>
      </c>
      <c r="JO25" s="162">
        <v>10.8453</v>
      </c>
      <c r="JP25" s="162">
        <v>13.084099999999999</v>
      </c>
      <c r="JQ25" s="162">
        <v>36.503599999999999</v>
      </c>
      <c r="JR25" s="162">
        <v>38.051400000000001</v>
      </c>
      <c r="JS25" s="162">
        <v>38.102899999999998</v>
      </c>
      <c r="JT25" s="163"/>
      <c r="JU25" s="162">
        <v>21.2</v>
      </c>
      <c r="JV25" s="162">
        <v>4.3287000000000004</v>
      </c>
      <c r="JW25" s="163"/>
      <c r="JX25" s="163"/>
      <c r="JY25" s="162">
        <v>-57.4026</v>
      </c>
      <c r="JZ25" s="162">
        <v>80.405500000000004</v>
      </c>
      <c r="KA25" s="162">
        <v>65.515100000000004</v>
      </c>
      <c r="KB25" s="162">
        <v>-56.532499999999999</v>
      </c>
      <c r="KC25" s="162">
        <v>-80.118799999999993</v>
      </c>
      <c r="KD25" s="162">
        <v>54.9636</v>
      </c>
      <c r="KE25" s="162">
        <v>23.548300000000001</v>
      </c>
      <c r="KF25" s="162">
        <v>-37.5</v>
      </c>
      <c r="KG25" s="162">
        <v>37.5</v>
      </c>
      <c r="KH25" s="162">
        <v>-320.63130000000001</v>
      </c>
      <c r="KI25" s="162">
        <v>512.23810000000003</v>
      </c>
    </row>
    <row r="26" spans="1:295" ht="18" customHeight="1" x14ac:dyDescent="0.25">
      <c r="A26" s="160" t="s">
        <v>55</v>
      </c>
      <c r="B26" s="160" t="s">
        <v>887</v>
      </c>
      <c r="C26" s="164">
        <v>0</v>
      </c>
      <c r="D26" s="165">
        <v>15.7349</v>
      </c>
      <c r="E26" s="165">
        <v>-22.968900000000001</v>
      </c>
      <c r="F26" s="165">
        <v>9.4258000000000006</v>
      </c>
      <c r="G26" s="165">
        <v>19.529</v>
      </c>
      <c r="H26" s="166"/>
      <c r="I26" s="165">
        <v>37.837299999999999</v>
      </c>
      <c r="J26" s="165">
        <v>-118.572</v>
      </c>
      <c r="K26" s="165">
        <v>43.523699999999998</v>
      </c>
      <c r="L26" s="165">
        <v>22.407299999999999</v>
      </c>
      <c r="M26" s="165">
        <v>21.682099999999998</v>
      </c>
      <c r="N26" s="165">
        <v>-104.34</v>
      </c>
      <c r="O26" s="165">
        <v>-60.521999999999998</v>
      </c>
      <c r="P26" s="165">
        <v>52.8</v>
      </c>
      <c r="Q26" s="165">
        <v>10.763999999999999</v>
      </c>
      <c r="R26" s="165">
        <v>-52.8</v>
      </c>
      <c r="S26" s="165">
        <v>13.8108</v>
      </c>
      <c r="T26" s="165">
        <v>138.6018</v>
      </c>
      <c r="U26" s="165">
        <v>10.3902</v>
      </c>
      <c r="V26" s="165">
        <v>10.414</v>
      </c>
      <c r="W26" s="165">
        <v>17.495200000000001</v>
      </c>
      <c r="X26" s="165">
        <v>13.9839</v>
      </c>
      <c r="Y26" s="165">
        <v>5.7854999999999999</v>
      </c>
      <c r="Z26" s="165">
        <v>8.4451000000000001</v>
      </c>
      <c r="AA26" s="166"/>
      <c r="AB26" s="166"/>
      <c r="AC26" s="165">
        <v>-102.72</v>
      </c>
      <c r="AD26" s="165">
        <v>-102.64</v>
      </c>
      <c r="AE26" s="166"/>
      <c r="AF26" s="165">
        <v>104.34</v>
      </c>
      <c r="AG26" s="165">
        <v>59.4</v>
      </c>
      <c r="AH26" s="165">
        <v>8.2889999999999997</v>
      </c>
      <c r="AI26" s="165">
        <v>0.17699999999999999</v>
      </c>
      <c r="AJ26" s="164">
        <v>-76.8</v>
      </c>
      <c r="AK26" s="165">
        <v>-76.8</v>
      </c>
      <c r="AL26" s="165">
        <v>-88.24</v>
      </c>
      <c r="AM26" s="165">
        <v>77.42</v>
      </c>
      <c r="AN26" s="165">
        <v>77.81</v>
      </c>
      <c r="AO26" s="165">
        <v>8.6944999999999997</v>
      </c>
      <c r="AP26" s="165">
        <v>13.6325</v>
      </c>
      <c r="AQ26" s="165">
        <v>60.8367</v>
      </c>
      <c r="AR26" s="165">
        <v>63.330800000000004</v>
      </c>
      <c r="AS26" s="165">
        <v>136.53749999999999</v>
      </c>
      <c r="AT26" s="165">
        <v>-56.871499999999997</v>
      </c>
      <c r="AU26" s="165">
        <v>-56.6768</v>
      </c>
      <c r="AV26" s="165">
        <v>9.1709999999999994</v>
      </c>
      <c r="AW26" s="165">
        <v>9.4527000000000001</v>
      </c>
      <c r="AX26" s="165">
        <v>94.636700000000005</v>
      </c>
      <c r="AY26" s="165">
        <v>96.8172</v>
      </c>
      <c r="AZ26" s="165">
        <v>-29.7516</v>
      </c>
      <c r="BA26" s="165">
        <v>-32.332900000000002</v>
      </c>
      <c r="BB26" s="165">
        <v>-335.07549999999998</v>
      </c>
      <c r="BC26" s="165">
        <v>14.406599999999999</v>
      </c>
      <c r="BD26" s="165">
        <v>-6.9</v>
      </c>
      <c r="BE26" s="165">
        <v>-7.1</v>
      </c>
      <c r="BF26" s="165">
        <v>61.723300000000002</v>
      </c>
      <c r="BG26" s="165">
        <v>60.961300000000001</v>
      </c>
      <c r="BH26" s="165">
        <v>-4.5087000000000002</v>
      </c>
      <c r="BI26" s="166"/>
      <c r="BJ26" s="165">
        <v>-53.708199999999998</v>
      </c>
      <c r="BK26" s="165">
        <v>2.1646000000000001</v>
      </c>
      <c r="BL26" s="166"/>
      <c r="BM26" s="165">
        <v>3.08</v>
      </c>
      <c r="BN26" s="165">
        <v>367.04599999999999</v>
      </c>
      <c r="BO26" s="165">
        <v>75.197599999999994</v>
      </c>
      <c r="BP26" s="165">
        <v>74.709299999999999</v>
      </c>
      <c r="BQ26" s="166"/>
      <c r="BR26" s="165">
        <v>502.07690000000002</v>
      </c>
      <c r="BS26" s="166"/>
      <c r="BT26" s="165">
        <v>-125.5016</v>
      </c>
      <c r="BU26" s="165">
        <v>128.89400000000001</v>
      </c>
      <c r="BV26" s="165">
        <v>74.786799999999999</v>
      </c>
      <c r="BW26" s="165">
        <v>19.59</v>
      </c>
      <c r="BX26" s="165">
        <v>21.66</v>
      </c>
      <c r="BY26" s="165">
        <v>47.39</v>
      </c>
      <c r="BZ26" s="165">
        <v>61.05</v>
      </c>
      <c r="CA26" s="165">
        <v>-90.818700000000007</v>
      </c>
      <c r="CB26" s="165">
        <v>-90.148899999999998</v>
      </c>
      <c r="CC26" s="165">
        <v>166.01750000000001</v>
      </c>
      <c r="CD26" s="165">
        <v>167.63239999999999</v>
      </c>
      <c r="CE26" s="165">
        <v>29.928999999999998</v>
      </c>
      <c r="CF26" s="165">
        <v>-130.26089999999999</v>
      </c>
      <c r="CG26" s="165">
        <v>-130.30250000000001</v>
      </c>
      <c r="CH26" s="165">
        <v>1.85</v>
      </c>
      <c r="CI26" s="165">
        <v>-103.0356</v>
      </c>
      <c r="CJ26" s="166"/>
      <c r="CK26" s="166"/>
      <c r="CL26" s="165">
        <v>17.7</v>
      </c>
      <c r="CM26" s="165">
        <v>205.5</v>
      </c>
      <c r="CN26" s="165">
        <v>-13.76</v>
      </c>
      <c r="CO26" s="165">
        <v>-4.4790000000000001</v>
      </c>
      <c r="CP26" s="165">
        <v>-4.2831000000000001</v>
      </c>
      <c r="CQ26" s="165">
        <v>-3.4681000000000002</v>
      </c>
      <c r="CR26" s="165">
        <v>48.485999999999997</v>
      </c>
      <c r="CS26" s="165">
        <v>48.480499999999999</v>
      </c>
      <c r="CT26" s="165">
        <v>-23.2745</v>
      </c>
      <c r="CU26" s="165">
        <v>-78.020600000000002</v>
      </c>
      <c r="CV26" s="165">
        <v>5.5548999999999999</v>
      </c>
      <c r="CW26" s="165">
        <v>12.6479</v>
      </c>
      <c r="CX26" s="165">
        <v>43.52</v>
      </c>
      <c r="CY26" s="165">
        <v>24.16</v>
      </c>
      <c r="CZ26" s="165">
        <v>39.382300000000001</v>
      </c>
      <c r="DA26" s="165">
        <v>37.065100000000001</v>
      </c>
      <c r="DB26" s="165">
        <v>26.847799999999999</v>
      </c>
      <c r="DC26" s="166"/>
      <c r="DD26" s="165">
        <v>102.2563</v>
      </c>
      <c r="DE26" s="165">
        <v>101.87179999999999</v>
      </c>
      <c r="DF26" s="165">
        <v>-113.9014</v>
      </c>
      <c r="DG26" s="166"/>
      <c r="DH26" s="165">
        <v>-14.689299999999999</v>
      </c>
      <c r="DI26" s="165">
        <v>-67.400000000000006</v>
      </c>
      <c r="DJ26" s="165">
        <v>-67.400000000000006</v>
      </c>
      <c r="DK26" s="165">
        <v>24.754899999999999</v>
      </c>
      <c r="DL26" s="165">
        <v>50.985700000000001</v>
      </c>
      <c r="DM26" s="165">
        <v>43.222099999999998</v>
      </c>
      <c r="DN26" s="165">
        <v>72.674599999999998</v>
      </c>
      <c r="DO26" s="165">
        <v>50.68</v>
      </c>
      <c r="DP26" s="165">
        <v>-2.02</v>
      </c>
      <c r="DQ26" s="165">
        <v>46.530999999999999</v>
      </c>
      <c r="DR26" s="165">
        <v>114.0665</v>
      </c>
      <c r="DS26" s="165">
        <v>-15.01</v>
      </c>
      <c r="DT26" s="165">
        <v>-15.11</v>
      </c>
      <c r="DU26" s="165">
        <v>76.91</v>
      </c>
      <c r="DV26" s="165">
        <v>48.78</v>
      </c>
      <c r="DW26" s="165">
        <v>116.74550000000001</v>
      </c>
      <c r="DX26" s="165">
        <v>112.74550000000001</v>
      </c>
      <c r="DY26" s="165">
        <v>-74.762100000000004</v>
      </c>
      <c r="DZ26" s="165">
        <v>-71.636399999999995</v>
      </c>
      <c r="EA26" s="165">
        <v>153.6268</v>
      </c>
      <c r="EB26" s="165">
        <v>120.71169999999999</v>
      </c>
      <c r="EC26" s="165">
        <v>116.4072</v>
      </c>
      <c r="ED26" s="165">
        <v>118.31829999999999</v>
      </c>
      <c r="EE26" s="165">
        <v>69.861599999999996</v>
      </c>
      <c r="EF26" s="165">
        <v>50.513199999999998</v>
      </c>
      <c r="EG26" s="165">
        <v>-27.321999999999999</v>
      </c>
      <c r="EH26" s="166"/>
      <c r="EI26" s="165">
        <v>-178.3493</v>
      </c>
      <c r="EJ26" s="166"/>
      <c r="EK26" s="165">
        <v>-8.9807000000000006</v>
      </c>
      <c r="EL26" s="165">
        <v>-6.2960000000000003</v>
      </c>
      <c r="EM26" s="165">
        <v>11.5297</v>
      </c>
      <c r="EN26" s="165">
        <v>29.286300000000001</v>
      </c>
      <c r="EO26" s="165">
        <v>27.105</v>
      </c>
      <c r="EP26" s="165">
        <v>161.34</v>
      </c>
      <c r="EQ26" s="165">
        <v>-93.09</v>
      </c>
      <c r="ER26" s="165">
        <v>-93.887</v>
      </c>
      <c r="ES26" s="165">
        <v>-12.355600000000001</v>
      </c>
      <c r="ET26" s="165">
        <v>0</v>
      </c>
      <c r="EU26" s="165">
        <v>-14.01</v>
      </c>
      <c r="EV26" s="165">
        <v>105.3</v>
      </c>
      <c r="EW26" s="165">
        <v>13.7354</v>
      </c>
      <c r="EX26" s="166"/>
      <c r="EY26" s="165">
        <v>-34.048400000000001</v>
      </c>
      <c r="EZ26" s="165">
        <v>-33.485100000000003</v>
      </c>
      <c r="FA26" s="165">
        <v>3.6362999999999999</v>
      </c>
      <c r="FB26" s="165">
        <v>-48.880800000000001</v>
      </c>
      <c r="FC26" s="165">
        <v>16.863299999999999</v>
      </c>
      <c r="FD26" s="165">
        <v>23.113</v>
      </c>
      <c r="FE26" s="166"/>
      <c r="FF26" s="165">
        <v>22.4221</v>
      </c>
      <c r="FG26" s="165">
        <v>41.610999999999997</v>
      </c>
      <c r="FH26" s="165">
        <v>42.204000000000001</v>
      </c>
      <c r="FI26" s="165">
        <v>40.641300000000001</v>
      </c>
      <c r="FJ26" s="165">
        <v>90.761300000000006</v>
      </c>
      <c r="FK26" s="165">
        <v>89.756600000000006</v>
      </c>
      <c r="FL26" s="165">
        <v>-117.05200000000001</v>
      </c>
      <c r="FM26" s="165">
        <v>75.954999999999998</v>
      </c>
      <c r="FN26" s="165">
        <v>76.318899999999999</v>
      </c>
      <c r="FO26" s="165">
        <v>-101.7402</v>
      </c>
      <c r="FP26" s="165">
        <v>-91.609700000000004</v>
      </c>
      <c r="FQ26" s="165">
        <v>-26.453700000000001</v>
      </c>
      <c r="FR26" s="165">
        <v>-33.450000000000003</v>
      </c>
      <c r="FS26" s="165">
        <v>12.976900000000001</v>
      </c>
      <c r="FT26" s="165">
        <v>0.80720000000000003</v>
      </c>
      <c r="FU26" s="165">
        <v>-8.02</v>
      </c>
      <c r="FV26" s="165">
        <v>18.79</v>
      </c>
      <c r="FW26" s="165">
        <v>-26.709</v>
      </c>
      <c r="FX26" s="166"/>
      <c r="FY26" s="165">
        <v>-15.095000000000001</v>
      </c>
      <c r="FZ26" s="165">
        <v>4.0869999999999997</v>
      </c>
      <c r="GA26" s="166"/>
      <c r="GB26" s="165">
        <v>29.4</v>
      </c>
      <c r="GC26" s="165">
        <v>94.327699999999993</v>
      </c>
      <c r="GD26" s="165">
        <v>102.7599</v>
      </c>
      <c r="GE26" s="165">
        <v>13.2</v>
      </c>
      <c r="GF26" s="165">
        <v>73.779200000000003</v>
      </c>
      <c r="GG26" s="165">
        <v>22.2</v>
      </c>
      <c r="GH26" s="165">
        <v>-3.8378999999999999</v>
      </c>
      <c r="GI26" s="165">
        <v>11.628500000000001</v>
      </c>
      <c r="GJ26" s="165">
        <v>12.491</v>
      </c>
      <c r="GK26" s="165">
        <v>1.6656</v>
      </c>
      <c r="GL26" s="166"/>
      <c r="GM26" s="166"/>
      <c r="GN26" s="166"/>
      <c r="GO26" s="165">
        <v>-15.6652</v>
      </c>
      <c r="GP26" s="165">
        <v>22.8795</v>
      </c>
      <c r="GQ26" s="165">
        <v>16.0899</v>
      </c>
      <c r="GR26" s="165">
        <v>54.170400000000001</v>
      </c>
      <c r="GS26" s="165">
        <v>56.4377</v>
      </c>
      <c r="GT26" s="165">
        <v>-153.74700000000001</v>
      </c>
      <c r="GU26" s="165">
        <v>-12.276</v>
      </c>
      <c r="GV26" s="166"/>
      <c r="GW26" s="165">
        <v>-3.6511999999999998</v>
      </c>
      <c r="GX26" s="165">
        <v>2.9279999999999999</v>
      </c>
      <c r="GY26" s="165">
        <v>7.8334999999999999</v>
      </c>
      <c r="GZ26" s="165">
        <v>7.5214999999999996</v>
      </c>
      <c r="HA26" s="165">
        <v>4.1585999999999999</v>
      </c>
      <c r="HB26" s="165">
        <v>55.542499999999997</v>
      </c>
      <c r="HC26" s="165">
        <v>56.546999999999997</v>
      </c>
      <c r="HD26" s="165">
        <v>272.8</v>
      </c>
      <c r="HE26" s="165">
        <v>-272.42070000000001</v>
      </c>
      <c r="HF26" s="165">
        <v>-537.54750000000001</v>
      </c>
      <c r="HG26" s="165">
        <v>537.55110000000002</v>
      </c>
      <c r="HH26" s="165">
        <v>199.69540000000001</v>
      </c>
      <c r="HI26" s="165">
        <v>-54.410200000000003</v>
      </c>
      <c r="HJ26" s="165">
        <v>-53.662399999999998</v>
      </c>
      <c r="HK26" s="165">
        <v>-62.514800000000001</v>
      </c>
      <c r="HL26" s="165">
        <v>-54.186500000000002</v>
      </c>
      <c r="HM26" s="165">
        <v>56.547800000000002</v>
      </c>
      <c r="HN26" s="165">
        <v>56.853700000000003</v>
      </c>
      <c r="HO26" s="166"/>
      <c r="HP26" s="166"/>
      <c r="HQ26" s="165">
        <v>6.6605999999999996</v>
      </c>
      <c r="HR26" s="165">
        <v>6.3968999999999996</v>
      </c>
      <c r="HS26" s="165">
        <v>-7.8155000000000001</v>
      </c>
      <c r="HT26" s="165">
        <v>-7.2256999999999998</v>
      </c>
      <c r="HU26" s="165">
        <v>29.38</v>
      </c>
      <c r="HV26" s="165">
        <v>29.24</v>
      </c>
      <c r="HW26" s="165">
        <v>16.899999999999999</v>
      </c>
      <c r="HX26" s="165">
        <v>15.7</v>
      </c>
      <c r="HY26" s="165">
        <v>21.227</v>
      </c>
      <c r="HZ26" s="165">
        <v>-58.56</v>
      </c>
      <c r="IA26" s="165">
        <v>-292.77159999999998</v>
      </c>
      <c r="IB26" s="165">
        <v>65.782300000000006</v>
      </c>
      <c r="IC26" s="165">
        <v>65.695400000000006</v>
      </c>
      <c r="ID26" s="165">
        <v>9.4</v>
      </c>
      <c r="IE26" s="165">
        <v>-29.6</v>
      </c>
      <c r="IF26" s="165">
        <v>-7.1</v>
      </c>
      <c r="IG26" s="165">
        <v>-6.3</v>
      </c>
      <c r="IH26" s="166"/>
      <c r="II26" s="166"/>
      <c r="IJ26" s="165">
        <v>-195.59540000000001</v>
      </c>
      <c r="IK26" s="165">
        <v>197.07769999999999</v>
      </c>
      <c r="IL26" s="164">
        <v>0</v>
      </c>
      <c r="IM26" s="165">
        <v>-19.2836</v>
      </c>
      <c r="IN26" s="165">
        <v>-11.489599999999999</v>
      </c>
      <c r="IO26" s="166"/>
      <c r="IP26" s="165">
        <v>-31.440999999999999</v>
      </c>
      <c r="IQ26" s="165">
        <v>-140.93109999999999</v>
      </c>
      <c r="IR26" s="165">
        <v>50.885899999999999</v>
      </c>
      <c r="IS26" s="165">
        <v>26.013200000000001</v>
      </c>
      <c r="IT26" s="165">
        <v>181.37710000000001</v>
      </c>
      <c r="IU26" s="165">
        <v>181.07220000000001</v>
      </c>
      <c r="IV26" s="165">
        <v>140.12010000000001</v>
      </c>
      <c r="IW26" s="165">
        <v>11.881399999999999</v>
      </c>
      <c r="IX26" s="165">
        <v>-53.842399999999998</v>
      </c>
      <c r="IY26" s="165">
        <v>-26.062200000000001</v>
      </c>
      <c r="IZ26" s="165">
        <v>36.522100000000002</v>
      </c>
      <c r="JA26" s="165">
        <v>-2.6629</v>
      </c>
      <c r="JB26" s="165">
        <v>16.919</v>
      </c>
      <c r="JC26" s="165">
        <v>14.88</v>
      </c>
      <c r="JD26" s="165">
        <v>0.81499999999999995</v>
      </c>
      <c r="JE26" s="165">
        <v>0.81899999999999995</v>
      </c>
      <c r="JF26" s="165">
        <v>-14.72</v>
      </c>
      <c r="JG26" s="165">
        <v>-7.76</v>
      </c>
      <c r="JH26" s="166"/>
      <c r="JI26" s="165">
        <v>8.3513000000000002</v>
      </c>
      <c r="JJ26" s="165">
        <v>-19.600200000000001</v>
      </c>
      <c r="JK26" s="165">
        <v>-39.580399999999997</v>
      </c>
      <c r="JL26" s="165">
        <v>22.2</v>
      </c>
      <c r="JM26" s="165">
        <v>56.145000000000003</v>
      </c>
      <c r="JN26" s="165">
        <v>54.957000000000001</v>
      </c>
      <c r="JO26" s="165">
        <v>9.4295000000000009</v>
      </c>
      <c r="JP26" s="165">
        <v>11.2112</v>
      </c>
      <c r="JQ26" s="165">
        <v>36.174300000000002</v>
      </c>
      <c r="JR26" s="165">
        <v>37.804000000000002</v>
      </c>
      <c r="JS26" s="165">
        <v>37.112000000000002</v>
      </c>
      <c r="JT26" s="166"/>
      <c r="JU26" s="165">
        <v>30.9</v>
      </c>
      <c r="JV26" s="165">
        <v>21.892900000000001</v>
      </c>
      <c r="JW26" s="166"/>
      <c r="JX26" s="166"/>
      <c r="JY26" s="165">
        <v>-59.3949</v>
      </c>
      <c r="JZ26" s="165">
        <v>80.193100000000001</v>
      </c>
      <c r="KA26" s="165">
        <v>63.863999999999997</v>
      </c>
      <c r="KB26" s="165">
        <v>-58.612299999999998</v>
      </c>
      <c r="KC26" s="165">
        <v>-78.423299999999998</v>
      </c>
      <c r="KD26" s="165">
        <v>53.6053</v>
      </c>
      <c r="KE26" s="165">
        <v>23.713799999999999</v>
      </c>
      <c r="KF26" s="165">
        <v>-47.4</v>
      </c>
      <c r="KG26" s="165">
        <v>47.7</v>
      </c>
      <c r="KH26" s="165">
        <v>-334.01310000000001</v>
      </c>
      <c r="KI26" s="165">
        <v>528.53530000000001</v>
      </c>
    </row>
    <row r="27" spans="1:295" ht="18" customHeight="1" x14ac:dyDescent="0.25">
      <c r="A27" s="160" t="s">
        <v>55</v>
      </c>
      <c r="B27" s="160" t="s">
        <v>888</v>
      </c>
      <c r="C27" s="164">
        <v>0</v>
      </c>
      <c r="D27" s="165">
        <v>16.0749</v>
      </c>
      <c r="E27" s="165">
        <v>-23.276399999999999</v>
      </c>
      <c r="F27" s="165">
        <v>10.077199999999999</v>
      </c>
      <c r="G27" s="165">
        <v>20.0823</v>
      </c>
      <c r="H27" s="166"/>
      <c r="I27" s="165">
        <v>39.5122</v>
      </c>
      <c r="J27" s="165">
        <v>-124.6451</v>
      </c>
      <c r="K27" s="165">
        <v>45.317300000000003</v>
      </c>
      <c r="L27" s="165">
        <v>23.065300000000001</v>
      </c>
      <c r="M27" s="165">
        <v>22.525600000000001</v>
      </c>
      <c r="N27" s="165">
        <v>-117.66</v>
      </c>
      <c r="O27" s="165">
        <v>-63.258000000000003</v>
      </c>
      <c r="P27" s="165">
        <v>55</v>
      </c>
      <c r="Q27" s="165">
        <v>11.592000000000001</v>
      </c>
      <c r="R27" s="165">
        <v>-55</v>
      </c>
      <c r="S27" s="165">
        <v>13.9214</v>
      </c>
      <c r="T27" s="165">
        <v>142.4768</v>
      </c>
      <c r="U27" s="165">
        <v>10.8141</v>
      </c>
      <c r="V27" s="165">
        <v>10.740399999999999</v>
      </c>
      <c r="W27" s="165">
        <v>17.613199999999999</v>
      </c>
      <c r="X27" s="165">
        <v>14.7074</v>
      </c>
      <c r="Y27" s="165">
        <v>5.4966999999999997</v>
      </c>
      <c r="Z27" s="165">
        <v>8.3042999999999996</v>
      </c>
      <c r="AA27" s="166"/>
      <c r="AB27" s="166"/>
      <c r="AC27" s="165">
        <v>-108.26</v>
      </c>
      <c r="AD27" s="165">
        <v>-108.94</v>
      </c>
      <c r="AE27" s="166"/>
      <c r="AF27" s="165">
        <v>117.66</v>
      </c>
      <c r="AG27" s="165">
        <v>61.6</v>
      </c>
      <c r="AH27" s="165">
        <v>8.7449999999999992</v>
      </c>
      <c r="AI27" s="165">
        <v>0.17899999999999999</v>
      </c>
      <c r="AJ27" s="164">
        <v>-87.06</v>
      </c>
      <c r="AK27" s="165">
        <v>-87.06</v>
      </c>
      <c r="AL27" s="165">
        <v>-81.849999999999994</v>
      </c>
      <c r="AM27" s="165">
        <v>88.01</v>
      </c>
      <c r="AN27" s="165">
        <v>88.64</v>
      </c>
      <c r="AO27" s="165">
        <v>8.9624000000000006</v>
      </c>
      <c r="AP27" s="165">
        <v>13.801500000000001</v>
      </c>
      <c r="AQ27" s="165">
        <v>59.775599999999997</v>
      </c>
      <c r="AR27" s="165">
        <v>62.407600000000002</v>
      </c>
      <c r="AS27" s="165">
        <v>141.69239999999999</v>
      </c>
      <c r="AT27" s="165">
        <v>-61.943300000000001</v>
      </c>
      <c r="AU27" s="165">
        <v>-61.708799999999997</v>
      </c>
      <c r="AV27" s="165">
        <v>26.4193</v>
      </c>
      <c r="AW27" s="165">
        <v>28.8047</v>
      </c>
      <c r="AX27" s="165">
        <v>94.153199999999998</v>
      </c>
      <c r="AY27" s="165">
        <v>97.217799999999997</v>
      </c>
      <c r="AZ27" s="165">
        <v>-11.107100000000001</v>
      </c>
      <c r="BA27" s="165">
        <v>-14.232699999999999</v>
      </c>
      <c r="BB27" s="165">
        <v>-369.83550000000002</v>
      </c>
      <c r="BC27" s="165">
        <v>15.656700000000001</v>
      </c>
      <c r="BD27" s="165">
        <v>-7.5</v>
      </c>
      <c r="BE27" s="165">
        <v>-7.6</v>
      </c>
      <c r="BF27" s="165">
        <v>66.559200000000004</v>
      </c>
      <c r="BG27" s="165">
        <v>65.104299999999995</v>
      </c>
      <c r="BH27" s="165">
        <v>-4.5033000000000003</v>
      </c>
      <c r="BI27" s="166"/>
      <c r="BJ27" s="165">
        <v>-55.0032</v>
      </c>
      <c r="BK27" s="165">
        <v>4.2522000000000002</v>
      </c>
      <c r="BL27" s="165">
        <v>5.2564000000000002</v>
      </c>
      <c r="BM27" s="165">
        <v>3.5716999999999999</v>
      </c>
      <c r="BN27" s="165">
        <v>398.05279999999999</v>
      </c>
      <c r="BO27" s="165">
        <v>77.089699999999993</v>
      </c>
      <c r="BP27" s="165">
        <v>76.632000000000005</v>
      </c>
      <c r="BQ27" s="166"/>
      <c r="BR27" s="165">
        <v>524.70259999999996</v>
      </c>
      <c r="BS27" s="166"/>
      <c r="BT27" s="165">
        <v>-125.0215</v>
      </c>
      <c r="BU27" s="165">
        <v>126.5744</v>
      </c>
      <c r="BV27" s="165">
        <v>86.403000000000006</v>
      </c>
      <c r="BW27" s="165">
        <v>17.739999999999998</v>
      </c>
      <c r="BX27" s="165">
        <v>22.02</v>
      </c>
      <c r="BY27" s="165">
        <v>61.12</v>
      </c>
      <c r="BZ27" s="165">
        <v>71.37</v>
      </c>
      <c r="CA27" s="165">
        <v>-100.5976</v>
      </c>
      <c r="CB27" s="165">
        <v>-100.4636</v>
      </c>
      <c r="CC27" s="165">
        <v>174.66480000000001</v>
      </c>
      <c r="CD27" s="165">
        <v>176.2834</v>
      </c>
      <c r="CE27" s="165">
        <v>27.265999999999998</v>
      </c>
      <c r="CF27" s="165">
        <v>-135.85669999999999</v>
      </c>
      <c r="CG27" s="165">
        <v>-135.3614</v>
      </c>
      <c r="CH27" s="165">
        <v>2.2639999999999998</v>
      </c>
      <c r="CI27" s="165">
        <v>-113.1438</v>
      </c>
      <c r="CJ27" s="166"/>
      <c r="CK27" s="166"/>
      <c r="CL27" s="165">
        <v>69.599999999999994</v>
      </c>
      <c r="CM27" s="165">
        <v>224.6</v>
      </c>
      <c r="CN27" s="165">
        <v>-14.2</v>
      </c>
      <c r="CO27" s="165">
        <v>0</v>
      </c>
      <c r="CP27" s="165">
        <v>0</v>
      </c>
      <c r="CQ27" s="165">
        <v>0</v>
      </c>
      <c r="CR27" s="165">
        <v>68.779499999999999</v>
      </c>
      <c r="CS27" s="165">
        <v>69.122500000000002</v>
      </c>
      <c r="CT27" s="165">
        <v>-18.229600000000001</v>
      </c>
      <c r="CU27" s="165">
        <v>-107.8167</v>
      </c>
      <c r="CV27" s="165">
        <v>9.8102</v>
      </c>
      <c r="CW27" s="165">
        <v>13.5023</v>
      </c>
      <c r="CX27" s="165">
        <v>48.92</v>
      </c>
      <c r="CY27" s="165">
        <v>26.57</v>
      </c>
      <c r="CZ27" s="165">
        <v>41.257300000000001</v>
      </c>
      <c r="DA27" s="165">
        <v>38.822899999999997</v>
      </c>
      <c r="DB27" s="165">
        <v>28.086300000000001</v>
      </c>
      <c r="DC27" s="166"/>
      <c r="DD27" s="165">
        <v>113.3146</v>
      </c>
      <c r="DE27" s="165">
        <v>111.7289</v>
      </c>
      <c r="DF27" s="165">
        <v>-118.4329</v>
      </c>
      <c r="DG27" s="166"/>
      <c r="DH27" s="165">
        <v>-15.297700000000001</v>
      </c>
      <c r="DI27" s="165">
        <v>-41.4</v>
      </c>
      <c r="DJ27" s="165">
        <v>-40.799999999999997</v>
      </c>
      <c r="DK27" s="165">
        <v>24.974699999999999</v>
      </c>
      <c r="DL27" s="165">
        <v>54.501300000000001</v>
      </c>
      <c r="DM27" s="165">
        <v>46.04</v>
      </c>
      <c r="DN27" s="165">
        <v>76.190200000000004</v>
      </c>
      <c r="DO27" s="165">
        <v>54.08</v>
      </c>
      <c r="DP27" s="165">
        <v>-2.15</v>
      </c>
      <c r="DQ27" s="165">
        <v>50.127000000000002</v>
      </c>
      <c r="DR27" s="165">
        <v>118.36669999999999</v>
      </c>
      <c r="DS27" s="165">
        <v>-14.85</v>
      </c>
      <c r="DT27" s="165">
        <v>-14.95</v>
      </c>
      <c r="DU27" s="165">
        <v>110.11</v>
      </c>
      <c r="DV27" s="165">
        <v>0</v>
      </c>
      <c r="DW27" s="165">
        <v>119.0545</v>
      </c>
      <c r="DX27" s="165">
        <v>114.9455</v>
      </c>
      <c r="DY27" s="165">
        <v>-84.594300000000004</v>
      </c>
      <c r="DZ27" s="165">
        <v>-82.754499999999993</v>
      </c>
      <c r="EA27" s="165">
        <v>160.73589999999999</v>
      </c>
      <c r="EB27" s="165">
        <v>119.86450000000001</v>
      </c>
      <c r="EC27" s="165">
        <v>115.3929</v>
      </c>
      <c r="ED27" s="165">
        <v>117.3207</v>
      </c>
      <c r="EE27" s="165">
        <v>44.700200000000002</v>
      </c>
      <c r="EF27" s="165">
        <v>21.88</v>
      </c>
      <c r="EG27" s="165">
        <v>-30.262</v>
      </c>
      <c r="EH27" s="166"/>
      <c r="EI27" s="165">
        <v>-220.23140000000001</v>
      </c>
      <c r="EJ27" s="166"/>
      <c r="EK27" s="165">
        <v>-9.3309999999999995</v>
      </c>
      <c r="EL27" s="165">
        <v>-6.7729999999999997</v>
      </c>
      <c r="EM27" s="165">
        <v>38.254100000000001</v>
      </c>
      <c r="EN27" s="165">
        <v>31.018000000000001</v>
      </c>
      <c r="EO27" s="165">
        <v>28.675599999999999</v>
      </c>
      <c r="EP27" s="165">
        <v>47.664000000000001</v>
      </c>
      <c r="EQ27" s="165">
        <v>-87.264899999999997</v>
      </c>
      <c r="ER27" s="165">
        <v>-88.482100000000003</v>
      </c>
      <c r="ES27" s="165">
        <v>15.5427</v>
      </c>
      <c r="ET27" s="165">
        <v>0</v>
      </c>
      <c r="EU27" s="165">
        <v>-15.48</v>
      </c>
      <c r="EV27" s="165">
        <v>0.9</v>
      </c>
      <c r="EW27" s="165">
        <v>14.745900000000001</v>
      </c>
      <c r="EX27" s="166"/>
      <c r="EY27" s="165">
        <v>-36.420900000000003</v>
      </c>
      <c r="EZ27" s="165">
        <v>-35.634</v>
      </c>
      <c r="FA27" s="165">
        <v>6.6398999999999999</v>
      </c>
      <c r="FB27" s="165">
        <v>-20.3398</v>
      </c>
      <c r="FC27" s="165">
        <v>-12.418799999999999</v>
      </c>
      <c r="FD27" s="165">
        <v>23.215499999999999</v>
      </c>
      <c r="FE27" s="166"/>
      <c r="FF27" s="165">
        <v>22.849499999999999</v>
      </c>
      <c r="FG27" s="165">
        <v>41.311100000000003</v>
      </c>
      <c r="FH27" s="165">
        <v>41.7483</v>
      </c>
      <c r="FI27" s="165">
        <v>40.3508</v>
      </c>
      <c r="FJ27" s="165">
        <v>100.97620000000001</v>
      </c>
      <c r="FK27" s="165">
        <v>100.4738</v>
      </c>
      <c r="FL27" s="165">
        <v>-129.6112</v>
      </c>
      <c r="FM27" s="165">
        <v>86.674499999999995</v>
      </c>
      <c r="FN27" s="165">
        <v>86.555899999999994</v>
      </c>
      <c r="FO27" s="165">
        <v>-106.2724</v>
      </c>
      <c r="FP27" s="165">
        <v>-97.157700000000006</v>
      </c>
      <c r="FQ27" s="165">
        <v>-29.874099999999999</v>
      </c>
      <c r="FR27" s="165">
        <v>-36.92</v>
      </c>
      <c r="FS27" s="165">
        <v>13.164899999999999</v>
      </c>
      <c r="FT27" s="165">
        <v>0.7974</v>
      </c>
      <c r="FU27" s="165">
        <v>-8.85</v>
      </c>
      <c r="FV27" s="165">
        <v>19.16</v>
      </c>
      <c r="FW27" s="165">
        <v>-30.5472</v>
      </c>
      <c r="FX27" s="166"/>
      <c r="FY27" s="165">
        <v>-14.923</v>
      </c>
      <c r="FZ27" s="165">
        <v>4.1479999999999997</v>
      </c>
      <c r="GA27" s="166"/>
      <c r="GB27" s="165">
        <v>27.9</v>
      </c>
      <c r="GC27" s="165">
        <v>98.251999999999995</v>
      </c>
      <c r="GD27" s="165">
        <v>107.5925</v>
      </c>
      <c r="GE27" s="165">
        <v>14.04</v>
      </c>
      <c r="GF27" s="165">
        <v>75.543400000000005</v>
      </c>
      <c r="GG27" s="165">
        <v>21.7</v>
      </c>
      <c r="GH27" s="165">
        <v>-4.9852999999999996</v>
      </c>
      <c r="GI27" s="165">
        <v>12.280200000000001</v>
      </c>
      <c r="GJ27" s="165">
        <v>13.2363</v>
      </c>
      <c r="GK27" s="165">
        <v>1.7188000000000001</v>
      </c>
      <c r="GL27" s="166"/>
      <c r="GM27" s="166"/>
      <c r="GN27" s="165">
        <v>-17.432400000000001</v>
      </c>
      <c r="GO27" s="165">
        <v>-17.528600000000001</v>
      </c>
      <c r="GP27" s="165">
        <v>22.900500000000001</v>
      </c>
      <c r="GQ27" s="165">
        <v>18.395099999999999</v>
      </c>
      <c r="GR27" s="165">
        <v>49.434100000000001</v>
      </c>
      <c r="GS27" s="165">
        <v>50.6374</v>
      </c>
      <c r="GT27" s="165">
        <v>-161.72300000000001</v>
      </c>
      <c r="GU27" s="165">
        <v>-14.461600000000001</v>
      </c>
      <c r="GV27" s="166"/>
      <c r="GW27" s="165">
        <v>-6.8335999999999997</v>
      </c>
      <c r="GX27" s="165">
        <v>3.1456</v>
      </c>
      <c r="GY27" s="165">
        <v>7.3647</v>
      </c>
      <c r="GZ27" s="165">
        <v>7.2893999999999997</v>
      </c>
      <c r="HA27" s="165">
        <v>4</v>
      </c>
      <c r="HB27" s="165">
        <v>52.1023</v>
      </c>
      <c r="HC27" s="165">
        <v>53.463000000000001</v>
      </c>
      <c r="HD27" s="165">
        <v>282</v>
      </c>
      <c r="HE27" s="165">
        <v>-281.84160000000003</v>
      </c>
      <c r="HF27" s="165">
        <v>-553.11800000000005</v>
      </c>
      <c r="HG27" s="165">
        <v>560.44759999999997</v>
      </c>
      <c r="HH27" s="165">
        <v>175.49600000000001</v>
      </c>
      <c r="HI27" s="165">
        <v>-53.397500000000001</v>
      </c>
      <c r="HJ27" s="165">
        <v>-49.380600000000001</v>
      </c>
      <c r="HK27" s="165">
        <v>-64.489400000000003</v>
      </c>
      <c r="HL27" s="165">
        <v>-57.336799999999997</v>
      </c>
      <c r="HM27" s="165">
        <v>59.958599999999997</v>
      </c>
      <c r="HN27" s="165">
        <v>58.513300000000001</v>
      </c>
      <c r="HO27" s="166"/>
      <c r="HP27" s="165">
        <v>-40.787599999999998</v>
      </c>
      <c r="HQ27" s="165">
        <v>5.7046999999999999</v>
      </c>
      <c r="HR27" s="165">
        <v>6.1441999999999997</v>
      </c>
      <c r="HS27" s="165">
        <v>-5.7569999999999997</v>
      </c>
      <c r="HT27" s="165">
        <v>-4.8630000000000004</v>
      </c>
      <c r="HU27" s="165">
        <v>26.65</v>
      </c>
      <c r="HV27" s="165">
        <v>26.65</v>
      </c>
      <c r="HW27" s="165">
        <v>15.4</v>
      </c>
      <c r="HX27" s="165">
        <v>15.3</v>
      </c>
      <c r="HY27" s="165">
        <v>21.412800000000001</v>
      </c>
      <c r="HZ27" s="165">
        <v>-66.48</v>
      </c>
      <c r="IA27" s="165">
        <v>-286.66149999999999</v>
      </c>
      <c r="IB27" s="165">
        <v>61.180700000000002</v>
      </c>
      <c r="IC27" s="165">
        <v>61.888500000000001</v>
      </c>
      <c r="ID27" s="165">
        <v>9.4</v>
      </c>
      <c r="IE27" s="165">
        <v>-29.6</v>
      </c>
      <c r="IF27" s="165">
        <v>-4.5</v>
      </c>
      <c r="IG27" s="165">
        <v>-4.5</v>
      </c>
      <c r="IH27" s="166"/>
      <c r="II27" s="165">
        <v>1.1238999999999999</v>
      </c>
      <c r="IJ27" s="165">
        <v>-170.00720000000001</v>
      </c>
      <c r="IK27" s="165">
        <v>236.7826</v>
      </c>
      <c r="IL27" s="165">
        <v>-27.765699999999999</v>
      </c>
      <c r="IM27" s="165">
        <v>-41.374699999999997</v>
      </c>
      <c r="IN27" s="165">
        <v>-0.75860000000000005</v>
      </c>
      <c r="IO27" s="166"/>
      <c r="IP27" s="165">
        <v>-47.967500000000001</v>
      </c>
      <c r="IQ27" s="165">
        <v>-139.96969999999999</v>
      </c>
      <c r="IR27" s="165">
        <v>62.5762</v>
      </c>
      <c r="IS27" s="165">
        <v>44.162599999999998</v>
      </c>
      <c r="IT27" s="165">
        <v>179.49250000000001</v>
      </c>
      <c r="IU27" s="165">
        <v>178.1722</v>
      </c>
      <c r="IV27" s="165">
        <v>136.16739999999999</v>
      </c>
      <c r="IW27" s="165">
        <v>37.413200000000003</v>
      </c>
      <c r="IX27" s="165">
        <v>-66.463200000000001</v>
      </c>
      <c r="IY27" s="165">
        <v>0</v>
      </c>
      <c r="IZ27" s="165">
        <v>26.991599999999998</v>
      </c>
      <c r="JA27" s="165">
        <v>-3.2671000000000001</v>
      </c>
      <c r="JB27" s="165">
        <v>19.446999999999999</v>
      </c>
      <c r="JC27" s="165">
        <v>14.88</v>
      </c>
      <c r="JD27" s="165">
        <v>0.69199999999999995</v>
      </c>
      <c r="JE27" s="165">
        <v>0.69299999999999995</v>
      </c>
      <c r="JF27" s="165">
        <v>-14.4</v>
      </c>
      <c r="JG27" s="165">
        <v>-8.32</v>
      </c>
      <c r="JH27" s="166"/>
      <c r="JI27" s="165">
        <v>9.6117000000000008</v>
      </c>
      <c r="JJ27" s="165">
        <v>-18.867799999999999</v>
      </c>
      <c r="JK27" s="165">
        <v>-40.1083</v>
      </c>
      <c r="JL27" s="165">
        <v>22.3</v>
      </c>
      <c r="JM27" s="165">
        <v>56.417999999999999</v>
      </c>
      <c r="JN27" s="165">
        <v>57.481999999999999</v>
      </c>
      <c r="JO27" s="166"/>
      <c r="JP27" s="165">
        <v>11.270799999999999</v>
      </c>
      <c r="JQ27" s="165">
        <v>39.368499999999997</v>
      </c>
      <c r="JR27" s="165">
        <v>36.991999999999997</v>
      </c>
      <c r="JS27" s="165">
        <v>37.227899999999998</v>
      </c>
      <c r="JT27" s="166"/>
      <c r="JU27" s="165">
        <v>30.7</v>
      </c>
      <c r="JV27" s="165">
        <v>21.144100000000002</v>
      </c>
      <c r="JW27" s="166"/>
      <c r="JX27" s="166"/>
      <c r="JY27" s="165">
        <v>-60.620199999999997</v>
      </c>
      <c r="JZ27" s="165">
        <v>82.837000000000003</v>
      </c>
      <c r="KA27" s="165">
        <v>66.316000000000003</v>
      </c>
      <c r="KB27" s="165">
        <v>-59.023600000000002</v>
      </c>
      <c r="KC27" s="165">
        <v>-81.554599999999994</v>
      </c>
      <c r="KD27" s="165">
        <v>55.666800000000002</v>
      </c>
      <c r="KE27" s="165">
        <v>24.161200000000001</v>
      </c>
      <c r="KF27" s="165">
        <v>-47</v>
      </c>
      <c r="KG27" s="165">
        <v>47.7</v>
      </c>
      <c r="KH27" s="165">
        <v>-375.8639</v>
      </c>
      <c r="KI27" s="165">
        <v>571.23</v>
      </c>
    </row>
    <row r="28" spans="1:295" ht="18" customHeight="1" x14ac:dyDescent="0.25">
      <c r="A28" s="160" t="s">
        <v>55</v>
      </c>
      <c r="B28" s="160" t="s">
        <v>889</v>
      </c>
      <c r="C28" s="164">
        <v>0</v>
      </c>
      <c r="D28" s="165">
        <v>16.518699999999999</v>
      </c>
      <c r="E28" s="165">
        <v>-24.510400000000001</v>
      </c>
      <c r="F28" s="165">
        <v>10.4406</v>
      </c>
      <c r="G28" s="165">
        <v>18.907499999999999</v>
      </c>
      <c r="H28" s="166"/>
      <c r="I28" s="165">
        <v>41.2151</v>
      </c>
      <c r="J28" s="165">
        <v>-113.84820000000001</v>
      </c>
      <c r="K28" s="165">
        <v>49.040700000000001</v>
      </c>
      <c r="L28" s="165">
        <v>24.9452</v>
      </c>
      <c r="M28" s="165">
        <v>24.425699999999999</v>
      </c>
      <c r="N28" s="165">
        <v>-115.44</v>
      </c>
      <c r="O28" s="165">
        <v>-63.802</v>
      </c>
      <c r="P28" s="165">
        <v>57.2</v>
      </c>
      <c r="Q28" s="165">
        <v>10.763999999999999</v>
      </c>
      <c r="R28" s="166"/>
      <c r="S28" s="165">
        <v>14.0654</v>
      </c>
      <c r="T28" s="165">
        <v>131.67599999999999</v>
      </c>
      <c r="U28" s="165">
        <v>11.095599999999999</v>
      </c>
      <c r="V28" s="165">
        <v>11.027900000000001</v>
      </c>
      <c r="W28" s="165">
        <v>18.750399999999999</v>
      </c>
      <c r="X28" s="165">
        <v>14.578799999999999</v>
      </c>
      <c r="Y28" s="165">
        <v>5.9244000000000003</v>
      </c>
      <c r="Z28" s="165">
        <v>8.3475000000000001</v>
      </c>
      <c r="AA28" s="166"/>
      <c r="AB28" s="166"/>
      <c r="AC28" s="165">
        <v>-108.2</v>
      </c>
      <c r="AD28" s="165">
        <v>-107.84</v>
      </c>
      <c r="AE28" s="166"/>
      <c r="AF28" s="165">
        <v>117.66</v>
      </c>
      <c r="AG28" s="166"/>
      <c r="AH28" s="165">
        <v>8.8729999999999993</v>
      </c>
      <c r="AI28" s="165">
        <v>0.17799999999999999</v>
      </c>
      <c r="AJ28" s="164">
        <v>-81.94</v>
      </c>
      <c r="AK28" s="165">
        <v>-81.94</v>
      </c>
      <c r="AL28" s="165">
        <v>-86.87</v>
      </c>
      <c r="AM28" s="165">
        <v>82.69</v>
      </c>
      <c r="AN28" s="165">
        <v>83.28</v>
      </c>
      <c r="AO28" s="165">
        <v>9.5052000000000003</v>
      </c>
      <c r="AP28" s="165">
        <v>13.773899999999999</v>
      </c>
      <c r="AQ28" s="165">
        <v>61.424500000000002</v>
      </c>
      <c r="AR28" s="165">
        <v>63.642200000000003</v>
      </c>
      <c r="AS28" s="165">
        <v>140.10910000000001</v>
      </c>
      <c r="AT28" s="165">
        <v>-60.045400000000001</v>
      </c>
      <c r="AU28" s="165">
        <v>-59.386200000000002</v>
      </c>
      <c r="AV28" s="165">
        <v>9.8752999999999993</v>
      </c>
      <c r="AW28" s="165">
        <v>8.5824999999999996</v>
      </c>
      <c r="AX28" s="165">
        <v>97.095299999999995</v>
      </c>
      <c r="AY28" s="165">
        <v>99.553100000000001</v>
      </c>
      <c r="AZ28" s="165">
        <v>-27.1416</v>
      </c>
      <c r="BA28" s="165">
        <v>-30.124700000000001</v>
      </c>
      <c r="BB28" s="165">
        <v>-349.38420000000002</v>
      </c>
      <c r="BC28" s="165">
        <v>13.752599999999999</v>
      </c>
      <c r="BD28" s="165">
        <v>-6.4</v>
      </c>
      <c r="BE28" s="165">
        <v>-6.5</v>
      </c>
      <c r="BF28" s="165">
        <v>63.729900000000001</v>
      </c>
      <c r="BG28" s="165">
        <v>62.926200000000001</v>
      </c>
      <c r="BH28" s="165">
        <v>-4.8841000000000001</v>
      </c>
      <c r="BI28" s="166"/>
      <c r="BJ28" s="165">
        <v>-53.895899999999997</v>
      </c>
      <c r="BK28" s="165">
        <v>5.2708000000000004</v>
      </c>
      <c r="BL28" s="165">
        <v>5.5355999999999996</v>
      </c>
      <c r="BM28" s="165">
        <v>3.7311999999999999</v>
      </c>
      <c r="BN28" s="165">
        <v>377.60539999999997</v>
      </c>
      <c r="BO28" s="165">
        <v>84.810900000000004</v>
      </c>
      <c r="BP28" s="165">
        <v>84.475200000000001</v>
      </c>
      <c r="BQ28" s="166"/>
      <c r="BR28" s="165">
        <v>520.66790000000003</v>
      </c>
      <c r="BS28" s="166"/>
      <c r="BT28" s="165">
        <v>-127.9597</v>
      </c>
      <c r="BU28" s="165">
        <v>131.54040000000001</v>
      </c>
      <c r="BV28" s="165">
        <v>90.125299999999996</v>
      </c>
      <c r="BW28" s="165">
        <v>18.23</v>
      </c>
      <c r="BX28" s="165">
        <v>22.84</v>
      </c>
      <c r="BY28" s="165">
        <v>63.69</v>
      </c>
      <c r="BZ28" s="165">
        <v>74.72</v>
      </c>
      <c r="CA28" s="165">
        <v>-100.8655</v>
      </c>
      <c r="CB28" s="165">
        <v>-99.659899999999993</v>
      </c>
      <c r="CC28" s="165">
        <v>171.70169999999999</v>
      </c>
      <c r="CD28" s="165">
        <v>174.2567</v>
      </c>
      <c r="CE28" s="165">
        <v>24.519100000000002</v>
      </c>
      <c r="CF28" s="165">
        <v>-138.893</v>
      </c>
      <c r="CG28" s="165">
        <v>-139.9778</v>
      </c>
      <c r="CH28" s="165">
        <v>7.7419000000000002</v>
      </c>
      <c r="CI28" s="165">
        <v>-117.6746</v>
      </c>
      <c r="CJ28" s="166"/>
      <c r="CK28" s="166"/>
      <c r="CL28" s="165">
        <v>70.3</v>
      </c>
      <c r="CM28" s="165">
        <v>235.2</v>
      </c>
      <c r="CN28" s="165">
        <v>-14.77</v>
      </c>
      <c r="CO28" s="165">
        <v>0</v>
      </c>
      <c r="CP28" s="165">
        <v>0</v>
      </c>
      <c r="CQ28" s="165">
        <v>1.4710000000000001</v>
      </c>
      <c r="CR28" s="165">
        <v>73.726900000000001</v>
      </c>
      <c r="CS28" s="165">
        <v>73.861199999999997</v>
      </c>
      <c r="CT28" s="165">
        <v>-21.025300000000001</v>
      </c>
      <c r="CU28" s="165">
        <v>-115.5299</v>
      </c>
      <c r="CV28" s="165">
        <v>12.0289</v>
      </c>
      <c r="CW28" s="165">
        <v>13.2561</v>
      </c>
      <c r="CX28" s="165">
        <v>52.82</v>
      </c>
      <c r="CY28" s="165">
        <v>28.66</v>
      </c>
      <c r="CZ28" s="165">
        <v>42.663600000000002</v>
      </c>
      <c r="DA28" s="165">
        <v>40.5807</v>
      </c>
      <c r="DB28" s="165">
        <v>29.2409</v>
      </c>
      <c r="DC28" s="166"/>
      <c r="DD28" s="165">
        <v>118.5164</v>
      </c>
      <c r="DE28" s="165">
        <v>117.80329999999999</v>
      </c>
      <c r="DF28" s="165">
        <v>-132.24260000000001</v>
      </c>
      <c r="DG28" s="166"/>
      <c r="DH28" s="165">
        <v>-16.101900000000001</v>
      </c>
      <c r="DI28" s="165">
        <v>-41.7</v>
      </c>
      <c r="DJ28" s="165">
        <v>-42</v>
      </c>
      <c r="DK28" s="165">
        <v>24.914200000000001</v>
      </c>
      <c r="DL28" s="165">
        <v>57.430999999999997</v>
      </c>
      <c r="DM28" s="165">
        <v>50.266800000000003</v>
      </c>
      <c r="DN28" s="165">
        <v>80.877700000000004</v>
      </c>
      <c r="DO28" s="165">
        <v>57.01</v>
      </c>
      <c r="DP28" s="165">
        <v>-3.27</v>
      </c>
      <c r="DQ28" s="165">
        <v>52.265999999999998</v>
      </c>
      <c r="DR28" s="165">
        <v>130.62739999999999</v>
      </c>
      <c r="DS28" s="165">
        <v>-14.77</v>
      </c>
      <c r="DT28" s="165">
        <v>-14.87</v>
      </c>
      <c r="DU28" s="165">
        <v>113.61</v>
      </c>
      <c r="DV28" s="166"/>
      <c r="DW28" s="165">
        <v>133.2364</v>
      </c>
      <c r="DX28" s="165">
        <v>129.9273</v>
      </c>
      <c r="DY28" s="165">
        <v>-79.728399999999993</v>
      </c>
      <c r="DZ28" s="165">
        <v>-77.827299999999994</v>
      </c>
      <c r="EA28" s="165">
        <v>176.02860000000001</v>
      </c>
      <c r="EB28" s="165">
        <v>135.09469999999999</v>
      </c>
      <c r="EC28" s="165">
        <v>130.89080000000001</v>
      </c>
      <c r="ED28" s="165">
        <v>131.16419999999999</v>
      </c>
      <c r="EE28" s="165">
        <v>49.166899999999998</v>
      </c>
      <c r="EF28" s="165">
        <v>27.019200000000001</v>
      </c>
      <c r="EG28" s="165">
        <v>-30.853000000000002</v>
      </c>
      <c r="EH28" s="166"/>
      <c r="EI28" s="165">
        <v>-223.09649999999999</v>
      </c>
      <c r="EJ28" s="166"/>
      <c r="EK28" s="165">
        <v>-9.5667000000000009</v>
      </c>
      <c r="EL28" s="165">
        <v>-6.8944000000000001</v>
      </c>
      <c r="EM28" s="165">
        <v>38.273800000000001</v>
      </c>
      <c r="EN28" s="165">
        <v>32.841900000000003</v>
      </c>
      <c r="EO28" s="165">
        <v>30.569099999999999</v>
      </c>
      <c r="EP28" s="165">
        <v>46.128</v>
      </c>
      <c r="EQ28" s="165">
        <v>-86.3583</v>
      </c>
      <c r="ER28" s="165">
        <v>-87.151399999999995</v>
      </c>
      <c r="ES28" s="165">
        <v>11.9491</v>
      </c>
      <c r="ET28" s="165">
        <v>0</v>
      </c>
      <c r="EU28" s="165">
        <v>-15.57</v>
      </c>
      <c r="EV28" s="165">
        <v>1</v>
      </c>
      <c r="EW28" s="165">
        <v>15.4712</v>
      </c>
      <c r="EX28" s="166"/>
      <c r="EY28" s="165">
        <v>-33.715000000000003</v>
      </c>
      <c r="EZ28" s="165">
        <v>-33.238799999999998</v>
      </c>
      <c r="FA28" s="165">
        <v>2.02</v>
      </c>
      <c r="FB28" s="165">
        <v>-25.485700000000001</v>
      </c>
      <c r="FC28" s="165">
        <v>-7.2832999999999997</v>
      </c>
      <c r="FD28" s="165">
        <v>22.828900000000001</v>
      </c>
      <c r="FE28" s="166"/>
      <c r="FF28" s="165">
        <v>22.3886</v>
      </c>
      <c r="FG28" s="165">
        <v>43.0319</v>
      </c>
      <c r="FH28" s="165">
        <v>41.415399999999998</v>
      </c>
      <c r="FI28" s="165">
        <v>41.228200000000001</v>
      </c>
      <c r="FJ28" s="165">
        <v>100.97620000000001</v>
      </c>
      <c r="FK28" s="165">
        <v>99.301599999999993</v>
      </c>
      <c r="FL28" s="165">
        <v>-124.0851</v>
      </c>
      <c r="FM28" s="165">
        <v>81.372200000000007</v>
      </c>
      <c r="FN28" s="165">
        <v>81.148499999999999</v>
      </c>
      <c r="FO28" s="165">
        <v>-102.32080000000001</v>
      </c>
      <c r="FP28" s="165">
        <v>-92.383399999999995</v>
      </c>
      <c r="FQ28" s="165">
        <v>-28.973199999999999</v>
      </c>
      <c r="FR28" s="165">
        <v>-36.6</v>
      </c>
      <c r="FS28" s="165">
        <v>12.7645</v>
      </c>
      <c r="FT28" s="165">
        <v>0.85850000000000004</v>
      </c>
      <c r="FU28" s="165">
        <v>-8.5299999999999994</v>
      </c>
      <c r="FV28" s="165">
        <v>19.239999999999998</v>
      </c>
      <c r="FW28" s="165">
        <v>-29.859400000000001</v>
      </c>
      <c r="FX28" s="166"/>
      <c r="FY28" s="165">
        <v>-14.766999999999999</v>
      </c>
      <c r="FZ28" s="165">
        <v>4.1130000000000004</v>
      </c>
      <c r="GA28" s="166"/>
      <c r="GB28" s="165">
        <v>26.72</v>
      </c>
      <c r="GC28" s="165">
        <v>95.627300000000005</v>
      </c>
      <c r="GD28" s="165">
        <v>104.5348</v>
      </c>
      <c r="GE28" s="166"/>
      <c r="GF28" s="165">
        <v>80.371200000000002</v>
      </c>
      <c r="GG28" s="165">
        <v>21.7</v>
      </c>
      <c r="GH28" s="165">
        <v>-6.0670999999999999</v>
      </c>
      <c r="GI28" s="165">
        <v>12.6221</v>
      </c>
      <c r="GJ28" s="165">
        <v>13.833500000000001</v>
      </c>
      <c r="GK28" s="165">
        <v>1.7281</v>
      </c>
      <c r="GL28" s="166"/>
      <c r="GM28" s="166"/>
      <c r="GN28" s="165">
        <v>-16.801300000000001</v>
      </c>
      <c r="GO28" s="165">
        <v>-19.637699999999999</v>
      </c>
      <c r="GP28" s="165">
        <v>22.484400000000001</v>
      </c>
      <c r="GQ28" s="165">
        <v>20.357199999999999</v>
      </c>
      <c r="GR28" s="165">
        <v>54.172199999999997</v>
      </c>
      <c r="GS28" s="165">
        <v>55.546700000000001</v>
      </c>
      <c r="GT28" s="165">
        <v>-162.96520000000001</v>
      </c>
      <c r="GU28" s="165">
        <v>-14.886200000000001</v>
      </c>
      <c r="GV28" s="166"/>
      <c r="GW28" s="165">
        <v>-7.1174999999999997</v>
      </c>
      <c r="GX28" s="165">
        <v>3.6371000000000002</v>
      </c>
      <c r="GY28" s="165">
        <v>7.98</v>
      </c>
      <c r="GZ28" s="165">
        <v>7.8061999999999996</v>
      </c>
      <c r="HA28" s="165">
        <v>4.8741000000000003</v>
      </c>
      <c r="HB28" s="165">
        <v>54.012799999999999</v>
      </c>
      <c r="HC28" s="165">
        <v>56.015000000000001</v>
      </c>
      <c r="HD28" s="165">
        <v>278.3</v>
      </c>
      <c r="HE28" s="165">
        <v>-276.4402</v>
      </c>
      <c r="HF28" s="165">
        <v>-539.75570000000005</v>
      </c>
      <c r="HG28" s="165">
        <v>544.51859999999999</v>
      </c>
      <c r="HH28" s="165">
        <v>161.42939999999999</v>
      </c>
      <c r="HI28" s="165">
        <v>-54.636200000000002</v>
      </c>
      <c r="HJ28" s="165">
        <v>-54.332700000000003</v>
      </c>
      <c r="HK28" s="165">
        <v>-58.325400000000002</v>
      </c>
      <c r="HL28" s="165">
        <v>-50.046199999999999</v>
      </c>
      <c r="HM28" s="165">
        <v>55.880099999999999</v>
      </c>
      <c r="HN28" s="165">
        <v>55.0867</v>
      </c>
      <c r="HO28" s="165">
        <v>-37.142899999999997</v>
      </c>
      <c r="HP28" s="166"/>
      <c r="HQ28" s="165">
        <v>6.4847999999999999</v>
      </c>
      <c r="HR28" s="165">
        <v>6.3749000000000002</v>
      </c>
      <c r="HS28" s="165">
        <v>-8.0131999999999994</v>
      </c>
      <c r="HT28" s="165">
        <v>-7.6994999999999996</v>
      </c>
      <c r="HU28" s="165">
        <v>24.08</v>
      </c>
      <c r="HV28" s="165">
        <v>24.09</v>
      </c>
      <c r="HW28" s="165">
        <v>19.7</v>
      </c>
      <c r="HX28" s="165">
        <v>19.3</v>
      </c>
      <c r="HY28" s="165">
        <v>21.186399999999999</v>
      </c>
      <c r="HZ28" s="165">
        <v>-70.239999999999995</v>
      </c>
      <c r="IA28" s="165">
        <v>-303.47710000000001</v>
      </c>
      <c r="IB28" s="165">
        <v>72.819100000000006</v>
      </c>
      <c r="IC28" s="165">
        <v>71.733500000000006</v>
      </c>
      <c r="ID28" s="165">
        <v>9.9</v>
      </c>
      <c r="IE28" s="165">
        <v>-26.1</v>
      </c>
      <c r="IF28" s="165">
        <v>-7.1</v>
      </c>
      <c r="IG28" s="165">
        <v>-7.1</v>
      </c>
      <c r="IH28" s="166"/>
      <c r="II28" s="166"/>
      <c r="IJ28" s="165">
        <v>-150.9436</v>
      </c>
      <c r="IK28" s="165">
        <v>238.55789999999999</v>
      </c>
      <c r="IL28" s="165">
        <v>0</v>
      </c>
      <c r="IM28" s="165">
        <v>-16.331399999999999</v>
      </c>
      <c r="IN28" s="165">
        <v>21.790199999999999</v>
      </c>
      <c r="IO28" s="166"/>
      <c r="IP28" s="165">
        <v>-29.483899999999998</v>
      </c>
      <c r="IQ28" s="165">
        <v>-147.5909</v>
      </c>
      <c r="IR28" s="165">
        <v>57.102800000000002</v>
      </c>
      <c r="IS28" s="165">
        <v>28.075600000000001</v>
      </c>
      <c r="IT28" s="165">
        <v>186.35550000000001</v>
      </c>
      <c r="IU28" s="165">
        <v>185.75059999999999</v>
      </c>
      <c r="IV28" s="165">
        <v>147.1104</v>
      </c>
      <c r="IW28" s="165">
        <v>11.549799999999999</v>
      </c>
      <c r="IX28" s="165">
        <v>-56.767000000000003</v>
      </c>
      <c r="IY28" s="165">
        <v>-28.364699999999999</v>
      </c>
      <c r="IZ28" s="165">
        <v>43.395600000000002</v>
      </c>
      <c r="JA28" s="165">
        <v>-2.8469000000000002</v>
      </c>
      <c r="JB28" s="165">
        <v>20.596</v>
      </c>
      <c r="JC28" s="165">
        <v>16.96</v>
      </c>
      <c r="JD28" s="165">
        <v>0.67500000000000004</v>
      </c>
      <c r="JE28" s="165">
        <v>0.66700000000000004</v>
      </c>
      <c r="JF28" s="165">
        <v>-16.559999999999999</v>
      </c>
      <c r="JG28" s="165">
        <v>-7.52</v>
      </c>
      <c r="JH28" s="166"/>
      <c r="JI28" s="165">
        <v>7.4722999999999997</v>
      </c>
      <c r="JJ28" s="165">
        <v>-16.7559</v>
      </c>
      <c r="JK28" s="165">
        <v>-38.759399999999999</v>
      </c>
      <c r="JL28" s="165">
        <v>20.399999999999999</v>
      </c>
      <c r="JM28" s="165">
        <v>59.398000000000003</v>
      </c>
      <c r="JN28" s="165">
        <v>58.692</v>
      </c>
      <c r="JO28" s="166"/>
      <c r="JP28" s="166"/>
      <c r="JQ28" s="165">
        <v>37.533700000000003</v>
      </c>
      <c r="JR28" s="165">
        <v>36.532800000000002</v>
      </c>
      <c r="JS28" s="165">
        <v>36.443100000000001</v>
      </c>
      <c r="JT28" s="166"/>
      <c r="JU28" s="165">
        <v>27.5</v>
      </c>
      <c r="JV28" s="165">
        <v>20.077100000000002</v>
      </c>
      <c r="JW28" s="166"/>
      <c r="JX28" s="166"/>
      <c r="JY28" s="165">
        <v>-52.179200000000002</v>
      </c>
      <c r="JZ28" s="165">
        <v>77.423900000000003</v>
      </c>
      <c r="KA28" s="165">
        <v>59.895899999999997</v>
      </c>
      <c r="KB28" s="165">
        <v>-51.497500000000002</v>
      </c>
      <c r="KC28" s="165">
        <v>-75.854100000000003</v>
      </c>
      <c r="KD28" s="165">
        <v>49.602800000000002</v>
      </c>
      <c r="KE28" s="165">
        <v>26.158999999999999</v>
      </c>
      <c r="KF28" s="165">
        <v>-44.2</v>
      </c>
      <c r="KG28" s="165">
        <v>43.7</v>
      </c>
      <c r="KH28" s="165">
        <v>-375.53680000000003</v>
      </c>
      <c r="KI28" s="165">
        <v>568.06700000000001</v>
      </c>
    </row>
    <row r="29" spans="1:295" ht="18" customHeight="1" x14ac:dyDescent="0.25">
      <c r="A29" s="160" t="s">
        <v>55</v>
      </c>
      <c r="B29" s="160" t="s">
        <v>890</v>
      </c>
      <c r="C29" s="164">
        <v>0</v>
      </c>
      <c r="D29" s="165">
        <v>17.124099999999999</v>
      </c>
      <c r="E29" s="165">
        <v>-25.0762</v>
      </c>
      <c r="F29" s="165">
        <v>11.046799999999999</v>
      </c>
      <c r="G29" s="165">
        <v>20.920100000000001</v>
      </c>
      <c r="H29" s="166"/>
      <c r="I29" s="165">
        <v>43.176200000000001</v>
      </c>
      <c r="J29" s="165">
        <v>-113.55370000000001</v>
      </c>
      <c r="K29" s="165">
        <v>50.267299999999999</v>
      </c>
      <c r="L29" s="165">
        <v>25.4572</v>
      </c>
      <c r="M29" s="165">
        <v>25.025300000000001</v>
      </c>
      <c r="N29" s="165">
        <v>-111</v>
      </c>
      <c r="O29" s="165">
        <v>-68.225999999999999</v>
      </c>
      <c r="P29" s="165">
        <v>61.6</v>
      </c>
      <c r="Q29" s="165">
        <v>13.247999999999999</v>
      </c>
      <c r="R29" s="165">
        <v>-59.4</v>
      </c>
      <c r="S29" s="165">
        <v>14.1717</v>
      </c>
      <c r="T29" s="165">
        <v>130.99459999999999</v>
      </c>
      <c r="U29" s="165">
        <v>9.7034000000000002</v>
      </c>
      <c r="V29" s="165">
        <v>9.8404000000000007</v>
      </c>
      <c r="W29" s="165">
        <v>16.322500000000002</v>
      </c>
      <c r="X29" s="165">
        <v>8.7117000000000004</v>
      </c>
      <c r="Y29" s="165">
        <v>5.7305000000000001</v>
      </c>
      <c r="Z29" s="165">
        <v>7.9793000000000003</v>
      </c>
      <c r="AA29" s="166"/>
      <c r="AB29" s="166"/>
      <c r="AC29" s="165">
        <v>-108.06</v>
      </c>
      <c r="AD29" s="165">
        <v>-107.63</v>
      </c>
      <c r="AE29" s="166"/>
      <c r="AF29" s="165">
        <v>111</v>
      </c>
      <c r="AG29" s="165">
        <v>66</v>
      </c>
      <c r="AH29" s="165">
        <v>8.9949999999999992</v>
      </c>
      <c r="AI29" s="165">
        <v>0.183</v>
      </c>
      <c r="AJ29" s="164">
        <v>-81.27</v>
      </c>
      <c r="AK29" s="165">
        <v>-81.27</v>
      </c>
      <c r="AL29" s="165">
        <v>-90.02</v>
      </c>
      <c r="AM29" s="165">
        <v>82.34</v>
      </c>
      <c r="AN29" s="165">
        <v>82.15</v>
      </c>
      <c r="AO29" s="165">
        <v>9.6623000000000001</v>
      </c>
      <c r="AP29" s="165">
        <v>13.6355</v>
      </c>
      <c r="AQ29" s="165">
        <v>62.3123</v>
      </c>
      <c r="AR29" s="165">
        <v>64.902699999999996</v>
      </c>
      <c r="AS29" s="165">
        <v>136.52789999999999</v>
      </c>
      <c r="AT29" s="165">
        <v>-57.917099999999998</v>
      </c>
      <c r="AU29" s="165">
        <v>-57.443300000000001</v>
      </c>
      <c r="AV29" s="165">
        <v>7.3715999999999999</v>
      </c>
      <c r="AW29" s="165">
        <v>6.6746999999999996</v>
      </c>
      <c r="AX29" s="165">
        <v>96.933499999999995</v>
      </c>
      <c r="AY29" s="165">
        <v>99.162099999999995</v>
      </c>
      <c r="AZ29" s="165">
        <v>-27.933900000000001</v>
      </c>
      <c r="BA29" s="165">
        <v>-30.533000000000001</v>
      </c>
      <c r="BB29" s="165">
        <v>-348.60660000000001</v>
      </c>
      <c r="BC29" s="165">
        <v>14.973699999999999</v>
      </c>
      <c r="BD29" s="165">
        <v>-7.1</v>
      </c>
      <c r="BE29" s="165">
        <v>-7.1</v>
      </c>
      <c r="BF29" s="165">
        <v>63.056399999999996</v>
      </c>
      <c r="BG29" s="165">
        <v>61.926400000000001</v>
      </c>
      <c r="BH29" s="165">
        <v>-5.1734999999999998</v>
      </c>
      <c r="BI29" s="166"/>
      <c r="BJ29" s="165">
        <v>-54.564500000000002</v>
      </c>
      <c r="BK29" s="165">
        <v>5.9192</v>
      </c>
      <c r="BL29" s="165">
        <v>5.5457999999999998</v>
      </c>
      <c r="BM29" s="165">
        <v>3.8451</v>
      </c>
      <c r="BN29" s="165">
        <v>374.88929999999999</v>
      </c>
      <c r="BO29" s="165">
        <v>89.114000000000004</v>
      </c>
      <c r="BP29" s="165">
        <v>88.839399999999998</v>
      </c>
      <c r="BQ29" s="166"/>
      <c r="BR29" s="165">
        <v>519.33939999999996</v>
      </c>
      <c r="BS29" s="166"/>
      <c r="BT29" s="165">
        <v>-128.38120000000001</v>
      </c>
      <c r="BU29" s="165">
        <v>130.94489999999999</v>
      </c>
      <c r="BV29" s="165">
        <v>93.338800000000006</v>
      </c>
      <c r="BW29" s="165">
        <v>18.68</v>
      </c>
      <c r="BX29" s="165">
        <v>23.83</v>
      </c>
      <c r="BY29" s="165">
        <v>66.42</v>
      </c>
      <c r="BZ29" s="165">
        <v>76.099999999999994</v>
      </c>
      <c r="CA29" s="165">
        <v>-98.990099999999998</v>
      </c>
      <c r="CB29" s="165">
        <v>-98.856200000000001</v>
      </c>
      <c r="CC29" s="165">
        <v>173.01609999999999</v>
      </c>
      <c r="CD29" s="165">
        <v>175.13550000000001</v>
      </c>
      <c r="CE29" s="165">
        <v>25.023499999999999</v>
      </c>
      <c r="CF29" s="165">
        <v>-142.10740000000001</v>
      </c>
      <c r="CG29" s="165">
        <v>-141.7698</v>
      </c>
      <c r="CH29" s="165">
        <v>8.7261000000000006</v>
      </c>
      <c r="CI29" s="165">
        <v>-121.57599999999999</v>
      </c>
      <c r="CJ29" s="166"/>
      <c r="CK29" s="166"/>
      <c r="CL29" s="165">
        <v>72.400000000000006</v>
      </c>
      <c r="CM29" s="165">
        <v>242</v>
      </c>
      <c r="CN29" s="165">
        <v>-14.34</v>
      </c>
      <c r="CO29" s="165">
        <v>0</v>
      </c>
      <c r="CP29" s="165">
        <v>0</v>
      </c>
      <c r="CQ29" s="165">
        <v>1.7176</v>
      </c>
      <c r="CR29" s="165">
        <v>76.999600000000001</v>
      </c>
      <c r="CS29" s="165">
        <v>75.882099999999994</v>
      </c>
      <c r="CT29" s="165">
        <v>-20.8629</v>
      </c>
      <c r="CU29" s="165">
        <v>-120.2634</v>
      </c>
      <c r="CV29" s="165">
        <v>13.3918</v>
      </c>
      <c r="CW29" s="165">
        <v>13.9749</v>
      </c>
      <c r="CX29" s="165">
        <v>52.87</v>
      </c>
      <c r="CY29" s="165">
        <v>28.34</v>
      </c>
      <c r="CZ29" s="165">
        <v>43.132300000000001</v>
      </c>
      <c r="DA29" s="165">
        <v>40.5807</v>
      </c>
      <c r="DB29" s="165">
        <v>28.648599999999998</v>
      </c>
      <c r="DC29" s="166"/>
      <c r="DD29" s="165">
        <v>122.4091</v>
      </c>
      <c r="DE29" s="165">
        <v>120.62909999999999</v>
      </c>
      <c r="DF29" s="165">
        <v>-134.8612</v>
      </c>
      <c r="DG29" s="166"/>
      <c r="DH29" s="165">
        <v>-15.746600000000001</v>
      </c>
      <c r="DI29" s="165">
        <v>-43.9</v>
      </c>
      <c r="DJ29" s="165">
        <v>-42.7</v>
      </c>
      <c r="DK29" s="165">
        <v>25.139500000000002</v>
      </c>
      <c r="DL29" s="165">
        <v>59.4818</v>
      </c>
      <c r="DM29" s="165">
        <v>51.675699999999999</v>
      </c>
      <c r="DN29" s="165">
        <v>84.393299999999996</v>
      </c>
      <c r="DO29" s="165">
        <v>59.45</v>
      </c>
      <c r="DP29" s="165">
        <v>-3.39</v>
      </c>
      <c r="DQ29" s="165">
        <v>54.405000000000001</v>
      </c>
      <c r="DR29" s="165">
        <v>133.4776</v>
      </c>
      <c r="DS29" s="165">
        <v>-14.92</v>
      </c>
      <c r="DT29" s="165">
        <v>-15.04</v>
      </c>
      <c r="DU29" s="165">
        <v>117.02</v>
      </c>
      <c r="DV29" s="166"/>
      <c r="DW29" s="165">
        <v>132.05459999999999</v>
      </c>
      <c r="DX29" s="165">
        <v>131.19999999999999</v>
      </c>
      <c r="DY29" s="165">
        <v>-77.870199999999997</v>
      </c>
      <c r="DZ29" s="165">
        <v>-75.618200000000002</v>
      </c>
      <c r="EA29" s="165">
        <v>182.59200000000001</v>
      </c>
      <c r="EB29" s="165">
        <v>140.11590000000001</v>
      </c>
      <c r="EC29" s="165">
        <v>134.73009999999999</v>
      </c>
      <c r="ED29" s="165">
        <v>137.28729999999999</v>
      </c>
      <c r="EE29" s="165">
        <v>75.223100000000002</v>
      </c>
      <c r="EF29" s="165">
        <v>52.838000000000001</v>
      </c>
      <c r="EG29" s="165">
        <v>-30.161999999999999</v>
      </c>
      <c r="EH29" s="166"/>
      <c r="EI29" s="165">
        <v>-235.02930000000001</v>
      </c>
      <c r="EJ29" s="166"/>
      <c r="EK29" s="165">
        <v>-9.3635999999999999</v>
      </c>
      <c r="EL29" s="165">
        <v>-6.7088000000000001</v>
      </c>
      <c r="EM29" s="165">
        <v>0</v>
      </c>
      <c r="EN29" s="165">
        <v>33.519199999999998</v>
      </c>
      <c r="EO29" s="165">
        <v>31.304099999999998</v>
      </c>
      <c r="EP29" s="165">
        <v>155.196</v>
      </c>
      <c r="EQ29" s="165">
        <v>-99.176299999999998</v>
      </c>
      <c r="ER29" s="165">
        <v>-100.58459999999999</v>
      </c>
      <c r="ES29" s="165">
        <v>-14.2193</v>
      </c>
      <c r="ET29" s="165">
        <v>0</v>
      </c>
      <c r="EU29" s="165">
        <v>-14.88</v>
      </c>
      <c r="EV29" s="165">
        <v>108.8</v>
      </c>
      <c r="EW29" s="165">
        <v>15.9137</v>
      </c>
      <c r="EX29" s="166"/>
      <c r="EY29" s="165">
        <v>-34.354799999999997</v>
      </c>
      <c r="EZ29" s="165">
        <v>-33.7607</v>
      </c>
      <c r="FA29" s="165">
        <v>2.2534999999999998</v>
      </c>
      <c r="FB29" s="165">
        <v>-51.532800000000002</v>
      </c>
      <c r="FC29" s="165">
        <v>17.414100000000001</v>
      </c>
      <c r="FD29" s="165">
        <v>23.609500000000001</v>
      </c>
      <c r="FE29" s="166"/>
      <c r="FF29" s="165">
        <v>23.8004</v>
      </c>
      <c r="FG29" s="165">
        <v>40.968800000000002</v>
      </c>
      <c r="FH29" s="165">
        <v>41.807499999999997</v>
      </c>
      <c r="FI29" s="165">
        <v>40.541899999999998</v>
      </c>
      <c r="FJ29" s="165">
        <v>100.97620000000001</v>
      </c>
      <c r="FK29" s="165">
        <v>100.4738</v>
      </c>
      <c r="FL29" s="165">
        <v>-126.59699999999999</v>
      </c>
      <c r="FM29" s="165">
        <v>80.154499999999999</v>
      </c>
      <c r="FN29" s="165">
        <v>80.047799999999995</v>
      </c>
      <c r="FO29" s="165">
        <v>-99.619600000000005</v>
      </c>
      <c r="FP29" s="165">
        <v>-88.883300000000006</v>
      </c>
      <c r="FQ29" s="165">
        <v>-30.782299999999999</v>
      </c>
      <c r="FR29" s="165">
        <v>-35.75</v>
      </c>
      <c r="FS29" s="165">
        <v>13.164899999999999</v>
      </c>
      <c r="FT29" s="165">
        <v>0.86819999999999997</v>
      </c>
      <c r="FU29" s="165">
        <v>-8.6300000000000008</v>
      </c>
      <c r="FV29" s="165">
        <v>18.010000000000002</v>
      </c>
      <c r="FW29" s="165">
        <v>-30.537099999999999</v>
      </c>
      <c r="FX29" s="166"/>
      <c r="FY29" s="165">
        <v>-14.763999999999999</v>
      </c>
      <c r="FZ29" s="165">
        <v>4.2460000000000004</v>
      </c>
      <c r="GA29" s="165">
        <v>11.4664</v>
      </c>
      <c r="GB29" s="165">
        <v>26.72</v>
      </c>
      <c r="GC29" s="165">
        <v>91.234800000000007</v>
      </c>
      <c r="GD29" s="165">
        <v>103.6283</v>
      </c>
      <c r="GE29" s="165">
        <v>14.03</v>
      </c>
      <c r="GF29" s="165">
        <v>79.661699999999996</v>
      </c>
      <c r="GG29" s="165">
        <v>24.7</v>
      </c>
      <c r="GH29" s="165">
        <v>-6.1923000000000004</v>
      </c>
      <c r="GI29" s="165">
        <v>12.6098</v>
      </c>
      <c r="GJ29" s="165">
        <v>13.58</v>
      </c>
      <c r="GK29" s="165">
        <v>1.7332000000000001</v>
      </c>
      <c r="GL29" s="166"/>
      <c r="GM29" s="166"/>
      <c r="GN29" s="165">
        <v>-18.3657</v>
      </c>
      <c r="GO29" s="165">
        <v>-20.785799999999998</v>
      </c>
      <c r="GP29" s="165">
        <v>21.8565</v>
      </c>
      <c r="GQ29" s="165">
        <v>21.0352</v>
      </c>
      <c r="GR29" s="165">
        <v>57.946399999999997</v>
      </c>
      <c r="GS29" s="165">
        <v>58.8658</v>
      </c>
      <c r="GT29" s="165">
        <v>-163.68690000000001</v>
      </c>
      <c r="GU29" s="165">
        <v>-14.9168</v>
      </c>
      <c r="GV29" s="166"/>
      <c r="GW29" s="165">
        <v>-6.8304</v>
      </c>
      <c r="GX29" s="165">
        <v>4.2408999999999999</v>
      </c>
      <c r="GY29" s="165">
        <v>7.9702000000000002</v>
      </c>
      <c r="GZ29" s="165">
        <v>7.8273000000000001</v>
      </c>
      <c r="HA29" s="165">
        <v>5.5919999999999996</v>
      </c>
      <c r="HB29" s="165">
        <v>52.6633</v>
      </c>
      <c r="HC29" s="165">
        <v>51.587600000000002</v>
      </c>
      <c r="HD29" s="165">
        <v>281.60000000000002</v>
      </c>
      <c r="HE29" s="165">
        <v>-280.8947</v>
      </c>
      <c r="HF29" s="165">
        <v>-532.80629999999996</v>
      </c>
      <c r="HG29" s="165">
        <v>532.84199999999998</v>
      </c>
      <c r="HH29" s="165">
        <v>142.22929999999999</v>
      </c>
      <c r="HI29" s="165">
        <v>-51.975999999999999</v>
      </c>
      <c r="HJ29" s="165">
        <v>-50.563000000000002</v>
      </c>
      <c r="HK29" s="165">
        <v>-59.770299999999999</v>
      </c>
      <c r="HL29" s="165">
        <v>-51.2864</v>
      </c>
      <c r="HM29" s="165">
        <v>53.316099999999999</v>
      </c>
      <c r="HN29" s="165">
        <v>53.262799999999999</v>
      </c>
      <c r="HO29" s="166"/>
      <c r="HP29" s="166"/>
      <c r="HQ29" s="165">
        <v>9.7148000000000003</v>
      </c>
      <c r="HR29" s="165">
        <v>9.3522999999999996</v>
      </c>
      <c r="HS29" s="165">
        <v>-8.2139000000000006</v>
      </c>
      <c r="HT29" s="165">
        <v>-8.1289999999999996</v>
      </c>
      <c r="HU29" s="165">
        <v>23.37</v>
      </c>
      <c r="HV29" s="165">
        <v>22.73</v>
      </c>
      <c r="HW29" s="165">
        <v>17.2</v>
      </c>
      <c r="HX29" s="165">
        <v>18.3</v>
      </c>
      <c r="HY29" s="165">
        <v>21.186399999999999</v>
      </c>
      <c r="HZ29" s="165">
        <v>-72.64</v>
      </c>
      <c r="IA29" s="165">
        <v>-313.89449999999999</v>
      </c>
      <c r="IB29" s="165">
        <v>75.579700000000003</v>
      </c>
      <c r="IC29" s="165">
        <v>75.319299999999998</v>
      </c>
      <c r="ID29" s="165">
        <v>9.9</v>
      </c>
      <c r="IE29" s="165">
        <v>-26.8</v>
      </c>
      <c r="IF29" s="165">
        <v>-8.8000000000000007</v>
      </c>
      <c r="IG29" s="165">
        <v>-8.6</v>
      </c>
      <c r="IH29" s="165">
        <v>1.2948</v>
      </c>
      <c r="II29" s="166"/>
      <c r="IJ29" s="165">
        <v>-132.64519999999999</v>
      </c>
      <c r="IK29" s="165">
        <v>249.87440000000001</v>
      </c>
      <c r="IL29" s="165">
        <v>0</v>
      </c>
      <c r="IM29" s="165">
        <v>-10.9062</v>
      </c>
      <c r="IN29" s="165">
        <v>41.116</v>
      </c>
      <c r="IO29" s="166"/>
      <c r="IP29" s="165">
        <v>-23.699300000000001</v>
      </c>
      <c r="IQ29" s="165">
        <v>-162.09880000000001</v>
      </c>
      <c r="IR29" s="165">
        <v>46.0471</v>
      </c>
      <c r="IS29" s="165">
        <v>20.642700000000001</v>
      </c>
      <c r="IT29" s="165">
        <v>189.12139999999999</v>
      </c>
      <c r="IU29" s="165">
        <v>186.47720000000001</v>
      </c>
      <c r="IV29" s="165">
        <v>162.9718</v>
      </c>
      <c r="IW29" s="165">
        <v>2.9422999999999999</v>
      </c>
      <c r="IX29" s="165">
        <v>-43.184699999999999</v>
      </c>
      <c r="IY29" s="165">
        <v>-28.743200000000002</v>
      </c>
      <c r="IZ29" s="165">
        <v>41.836799999999997</v>
      </c>
      <c r="JA29" s="165">
        <v>-3.1627000000000001</v>
      </c>
      <c r="JB29" s="165">
        <v>19.861000000000001</v>
      </c>
      <c r="JC29" s="165">
        <v>16.48</v>
      </c>
      <c r="JD29" s="165">
        <v>0.60499999999999998</v>
      </c>
      <c r="JE29" s="165">
        <v>0.59699999999999998</v>
      </c>
      <c r="JF29" s="165">
        <v>-16.64</v>
      </c>
      <c r="JG29" s="165">
        <v>-7.36</v>
      </c>
      <c r="JH29" s="166"/>
      <c r="JI29" s="165">
        <v>6.6818999999999997</v>
      </c>
      <c r="JJ29" s="165">
        <v>-16.609400000000001</v>
      </c>
      <c r="JK29" s="165">
        <v>-38.350499999999997</v>
      </c>
      <c r="JL29" s="165">
        <v>19.100000000000001</v>
      </c>
      <c r="JM29" s="165">
        <v>58.156999999999996</v>
      </c>
      <c r="JN29" s="165">
        <v>53.738999999999997</v>
      </c>
      <c r="JO29" s="166"/>
      <c r="JP29" s="166"/>
      <c r="JQ29" s="165">
        <v>34.853900000000003</v>
      </c>
      <c r="JR29" s="165">
        <v>36.437199999999997</v>
      </c>
      <c r="JS29" s="165">
        <v>35.591900000000003</v>
      </c>
      <c r="JT29" s="166"/>
      <c r="JU29" s="165">
        <v>28.6</v>
      </c>
      <c r="JV29" s="165">
        <v>20.232800000000001</v>
      </c>
      <c r="JW29" s="165">
        <v>1.79</v>
      </c>
      <c r="JX29" s="166"/>
      <c r="JY29" s="165">
        <v>-50.671900000000001</v>
      </c>
      <c r="JZ29" s="165">
        <v>79.199600000000004</v>
      </c>
      <c r="KA29" s="165">
        <v>61.408799999999999</v>
      </c>
      <c r="KB29" s="165">
        <v>-50.017499999999998</v>
      </c>
      <c r="KC29" s="165">
        <v>-77.525300000000001</v>
      </c>
      <c r="KD29" s="165">
        <v>51.076900000000002</v>
      </c>
      <c r="KE29" s="165">
        <v>26.299900000000001</v>
      </c>
      <c r="KF29" s="165">
        <v>-45.1</v>
      </c>
      <c r="KG29" s="165">
        <v>45.2</v>
      </c>
      <c r="KH29" s="165">
        <v>-379.40929999999997</v>
      </c>
      <c r="KI29" s="165">
        <v>571.68870000000004</v>
      </c>
    </row>
    <row r="30" spans="1:295" ht="18" customHeight="1" x14ac:dyDescent="0.25">
      <c r="A30" s="160" t="s">
        <v>55</v>
      </c>
      <c r="B30" s="160" t="s">
        <v>891</v>
      </c>
      <c r="C30" s="164">
        <v>0</v>
      </c>
      <c r="D30" s="165">
        <v>17.339700000000001</v>
      </c>
      <c r="E30" s="165">
        <v>-26.474699999999999</v>
      </c>
      <c r="F30" s="165">
        <v>11.227499999999999</v>
      </c>
      <c r="G30" s="165">
        <v>20.586600000000001</v>
      </c>
      <c r="H30" s="166"/>
      <c r="I30" s="165">
        <v>44.386499999999998</v>
      </c>
      <c r="J30" s="165">
        <v>-94.561199999999999</v>
      </c>
      <c r="K30" s="165">
        <v>51.971899999999998</v>
      </c>
      <c r="L30" s="165">
        <v>26.321200000000001</v>
      </c>
      <c r="M30" s="165">
        <v>25.828299999999999</v>
      </c>
      <c r="N30" s="165">
        <v>-77.7</v>
      </c>
      <c r="O30" s="165">
        <v>-69.128</v>
      </c>
      <c r="P30" s="165">
        <v>61.6</v>
      </c>
      <c r="Q30" s="165">
        <v>13.247999999999999</v>
      </c>
      <c r="R30" s="165">
        <v>-61.6</v>
      </c>
      <c r="S30" s="165">
        <v>12.6555</v>
      </c>
      <c r="T30" s="165">
        <v>109.315</v>
      </c>
      <c r="U30" s="165">
        <v>10.532999999999999</v>
      </c>
      <c r="V30" s="165">
        <v>10.8986</v>
      </c>
      <c r="W30" s="165">
        <v>17.767800000000001</v>
      </c>
      <c r="X30" s="165">
        <v>11.5664</v>
      </c>
      <c r="Y30" s="165">
        <v>6.0922999999999998</v>
      </c>
      <c r="Z30" s="165">
        <v>8.0300999999999991</v>
      </c>
      <c r="AA30" s="166"/>
      <c r="AB30" s="166"/>
      <c r="AC30" s="165">
        <v>-97.25</v>
      </c>
      <c r="AD30" s="165">
        <v>-97.01</v>
      </c>
      <c r="AE30" s="166"/>
      <c r="AF30" s="165">
        <v>79.92</v>
      </c>
      <c r="AG30" s="165">
        <v>68.2</v>
      </c>
      <c r="AH30" s="165">
        <v>9.8450000000000006</v>
      </c>
      <c r="AI30" s="165">
        <v>0.18099999999999999</v>
      </c>
      <c r="AJ30" s="164">
        <v>-72.72</v>
      </c>
      <c r="AK30" s="165">
        <v>-72.72</v>
      </c>
      <c r="AL30" s="165">
        <v>-87.35</v>
      </c>
      <c r="AM30" s="165">
        <v>73.569999999999993</v>
      </c>
      <c r="AN30" s="165">
        <v>73.14</v>
      </c>
      <c r="AO30" s="165">
        <v>9.4110999999999994</v>
      </c>
      <c r="AP30" s="165">
        <v>14.250400000000001</v>
      </c>
      <c r="AQ30" s="165">
        <v>62.737699999999997</v>
      </c>
      <c r="AR30" s="165">
        <v>65.496899999999997</v>
      </c>
      <c r="AS30" s="165">
        <v>114.7411</v>
      </c>
      <c r="AT30" s="165">
        <v>-54.486400000000003</v>
      </c>
      <c r="AU30" s="165">
        <v>-53.9392</v>
      </c>
      <c r="AV30" s="165">
        <v>8.7309000000000001</v>
      </c>
      <c r="AW30" s="165">
        <v>8.1371000000000002</v>
      </c>
      <c r="AX30" s="165">
        <v>86.950999999999993</v>
      </c>
      <c r="AY30" s="165">
        <v>88.9833</v>
      </c>
      <c r="AZ30" s="165">
        <v>-28.736799999999999</v>
      </c>
      <c r="BA30" s="165">
        <v>-32.479300000000002</v>
      </c>
      <c r="BB30" s="165">
        <v>-295.3553</v>
      </c>
      <c r="BC30" s="165">
        <v>17.594100000000001</v>
      </c>
      <c r="BD30" s="165">
        <v>-8.4</v>
      </c>
      <c r="BE30" s="165">
        <v>-8.5</v>
      </c>
      <c r="BF30" s="165">
        <v>58.6096</v>
      </c>
      <c r="BG30" s="165">
        <v>58.3307</v>
      </c>
      <c r="BH30" s="165">
        <v>-5.3989000000000003</v>
      </c>
      <c r="BI30" s="166"/>
      <c r="BJ30" s="165">
        <v>-50.496200000000002</v>
      </c>
      <c r="BK30" s="165">
        <v>5.9776999999999996</v>
      </c>
      <c r="BL30" s="165">
        <v>3.629</v>
      </c>
      <c r="BM30" s="165">
        <v>3.5870000000000002</v>
      </c>
      <c r="BN30" s="165">
        <v>327.28039999999999</v>
      </c>
      <c r="BO30" s="165">
        <v>96.041700000000006</v>
      </c>
      <c r="BP30" s="165">
        <v>95.980699999999999</v>
      </c>
      <c r="BQ30" s="166"/>
      <c r="BR30" s="165">
        <v>498.31029999999998</v>
      </c>
      <c r="BS30" s="166"/>
      <c r="BT30" s="165">
        <v>-126.9053</v>
      </c>
      <c r="BU30" s="165">
        <v>128.3509</v>
      </c>
      <c r="BV30" s="165">
        <v>97.570099999999996</v>
      </c>
      <c r="BW30" s="165">
        <v>18.95</v>
      </c>
      <c r="BX30" s="165">
        <v>24.1</v>
      </c>
      <c r="BY30" s="165">
        <v>68.650000000000006</v>
      </c>
      <c r="BZ30" s="165">
        <v>78.25</v>
      </c>
      <c r="CA30" s="165">
        <v>-103.14279999999999</v>
      </c>
      <c r="CB30" s="165">
        <v>-102.473</v>
      </c>
      <c r="CC30" s="165">
        <v>177.04589999999999</v>
      </c>
      <c r="CD30" s="165">
        <v>177.1918</v>
      </c>
      <c r="CE30" s="165">
        <v>24.909600000000001</v>
      </c>
      <c r="CF30" s="165">
        <v>-139.66579999999999</v>
      </c>
      <c r="CG30" s="165">
        <v>-140.08279999999999</v>
      </c>
      <c r="CH30" s="165">
        <v>9.4304000000000006</v>
      </c>
      <c r="CI30" s="165">
        <v>-113.3036</v>
      </c>
      <c r="CJ30" s="166"/>
      <c r="CK30" s="166"/>
      <c r="CL30" s="165">
        <v>91</v>
      </c>
      <c r="CM30" s="165">
        <v>225.7</v>
      </c>
      <c r="CN30" s="165">
        <v>-14.61</v>
      </c>
      <c r="CO30" s="165">
        <v>7.1573000000000002</v>
      </c>
      <c r="CP30" s="165">
        <v>7.3918999999999997</v>
      </c>
      <c r="CQ30" s="165">
        <v>8.2599</v>
      </c>
      <c r="CR30" s="165">
        <v>92.271699999999996</v>
      </c>
      <c r="CS30" s="165">
        <v>91.780100000000004</v>
      </c>
      <c r="CT30" s="165">
        <v>-36.430300000000003</v>
      </c>
      <c r="CU30" s="165">
        <v>-130.17580000000001</v>
      </c>
      <c r="CV30" s="165">
        <v>13.567399999999999</v>
      </c>
      <c r="CW30" s="165">
        <v>14.3299</v>
      </c>
      <c r="CX30" s="165">
        <v>52.61</v>
      </c>
      <c r="CY30" s="165">
        <v>28.65</v>
      </c>
      <c r="CZ30" s="165">
        <v>44.069800000000001</v>
      </c>
      <c r="DA30" s="165">
        <v>41.899099999999997</v>
      </c>
      <c r="DB30" s="165">
        <v>29.396999999999998</v>
      </c>
      <c r="DC30" s="166"/>
      <c r="DD30" s="165">
        <v>113.7178</v>
      </c>
      <c r="DE30" s="165">
        <v>113.1948</v>
      </c>
      <c r="DF30" s="165">
        <v>-111.3817</v>
      </c>
      <c r="DG30" s="166"/>
      <c r="DH30" s="165">
        <v>-16.143000000000001</v>
      </c>
      <c r="DI30" s="165">
        <v>-44.4</v>
      </c>
      <c r="DJ30" s="165">
        <v>-46.1</v>
      </c>
      <c r="DK30" s="165">
        <v>25.348199999999999</v>
      </c>
      <c r="DL30" s="165">
        <v>61.239600000000003</v>
      </c>
      <c r="DM30" s="165">
        <v>49.797199999999997</v>
      </c>
      <c r="DN30" s="165">
        <v>86.737099999999998</v>
      </c>
      <c r="DO30" s="165">
        <v>60.67</v>
      </c>
      <c r="DP30" s="165">
        <v>-2.4500000000000002</v>
      </c>
      <c r="DQ30" s="165">
        <v>53.970999999999997</v>
      </c>
      <c r="DR30" s="165">
        <v>109.2487</v>
      </c>
      <c r="DS30" s="165">
        <v>-14.95</v>
      </c>
      <c r="DT30" s="165">
        <v>-15.1</v>
      </c>
      <c r="DU30" s="165">
        <v>121.27</v>
      </c>
      <c r="DV30" s="166"/>
      <c r="DW30" s="165">
        <v>110.2</v>
      </c>
      <c r="DX30" s="165">
        <v>109.2182</v>
      </c>
      <c r="DY30" s="165">
        <v>-87.984099999999998</v>
      </c>
      <c r="DZ30" s="165">
        <v>-87.845500000000001</v>
      </c>
      <c r="EA30" s="165">
        <v>169.6251</v>
      </c>
      <c r="EB30" s="165">
        <v>124.4495</v>
      </c>
      <c r="EC30" s="165">
        <v>120.551</v>
      </c>
      <c r="ED30" s="165">
        <v>123.8391</v>
      </c>
      <c r="EE30" s="165">
        <v>72.657899999999998</v>
      </c>
      <c r="EF30" s="165">
        <v>50.889800000000001</v>
      </c>
      <c r="EG30" s="165">
        <v>-30.817</v>
      </c>
      <c r="EH30" s="166"/>
      <c r="EI30" s="165">
        <v>-252.93279999999999</v>
      </c>
      <c r="EJ30" s="166"/>
      <c r="EK30" s="165">
        <v>-9.5677000000000003</v>
      </c>
      <c r="EL30" s="165">
        <v>-6.7527999999999997</v>
      </c>
      <c r="EM30" s="165">
        <v>10.9659</v>
      </c>
      <c r="EN30" s="165">
        <v>33.727499999999999</v>
      </c>
      <c r="EO30" s="165">
        <v>31.316800000000001</v>
      </c>
      <c r="EP30" s="165">
        <v>167.48400000000001</v>
      </c>
      <c r="EQ30" s="165">
        <v>-107.9464</v>
      </c>
      <c r="ER30" s="165">
        <v>-108.8693</v>
      </c>
      <c r="ES30" s="165">
        <v>-12.584300000000001</v>
      </c>
      <c r="ET30" s="165">
        <v>0</v>
      </c>
      <c r="EU30" s="165">
        <v>-14.97</v>
      </c>
      <c r="EV30" s="165">
        <v>116.5</v>
      </c>
      <c r="EW30" s="165">
        <v>16.002800000000001</v>
      </c>
      <c r="EX30" s="165">
        <v>0</v>
      </c>
      <c r="EY30" s="165">
        <v>-37.891399999999997</v>
      </c>
      <c r="EZ30" s="165">
        <v>-36.710700000000003</v>
      </c>
      <c r="FA30" s="165">
        <v>9.6075999999999997</v>
      </c>
      <c r="FB30" s="165">
        <v>-50.6616</v>
      </c>
      <c r="FC30" s="165">
        <v>14.8744</v>
      </c>
      <c r="FD30" s="165">
        <v>22.855799999999999</v>
      </c>
      <c r="FE30" s="166"/>
      <c r="FF30" s="165">
        <v>22.237300000000001</v>
      </c>
      <c r="FG30" s="165">
        <v>40.734000000000002</v>
      </c>
      <c r="FH30" s="165">
        <v>42.682699999999997</v>
      </c>
      <c r="FI30" s="165">
        <v>39.442700000000002</v>
      </c>
      <c r="FJ30" s="165">
        <v>103.488</v>
      </c>
      <c r="FK30" s="165">
        <v>103.6555</v>
      </c>
      <c r="FL30" s="165">
        <v>-135.3047</v>
      </c>
      <c r="FM30" s="165">
        <v>90.989099999999993</v>
      </c>
      <c r="FN30" s="165">
        <v>91.353300000000004</v>
      </c>
      <c r="FO30" s="165">
        <v>-109.2248</v>
      </c>
      <c r="FP30" s="165">
        <v>-98.862799999999993</v>
      </c>
      <c r="FQ30" s="165">
        <v>-32.877099999999999</v>
      </c>
      <c r="FR30" s="165">
        <v>-36.4</v>
      </c>
      <c r="FS30" s="165">
        <v>13.9657</v>
      </c>
      <c r="FT30" s="165">
        <v>0.89139999999999997</v>
      </c>
      <c r="FU30" s="165">
        <v>-9.27</v>
      </c>
      <c r="FV30" s="165">
        <v>18.32</v>
      </c>
      <c r="FW30" s="165">
        <v>-33.734000000000002</v>
      </c>
      <c r="FX30" s="166"/>
      <c r="FY30" s="166"/>
      <c r="FZ30" s="165">
        <v>4.2130000000000001</v>
      </c>
      <c r="GA30" s="166"/>
      <c r="GB30" s="165">
        <v>26.39</v>
      </c>
      <c r="GC30" s="165">
        <v>99.954599999999999</v>
      </c>
      <c r="GD30" s="165">
        <v>112.26560000000001</v>
      </c>
      <c r="GE30" s="165">
        <v>13.74</v>
      </c>
      <c r="GF30" s="165">
        <v>80.532799999999995</v>
      </c>
      <c r="GG30" s="165">
        <v>25.1</v>
      </c>
      <c r="GH30" s="165">
        <v>-4.8329000000000004</v>
      </c>
      <c r="GI30" s="165">
        <v>12.133900000000001</v>
      </c>
      <c r="GJ30" s="165">
        <v>13.165800000000001</v>
      </c>
      <c r="GK30" s="165">
        <v>1.7738</v>
      </c>
      <c r="GL30" s="166"/>
      <c r="GM30" s="166"/>
      <c r="GN30" s="165">
        <v>-18.6813</v>
      </c>
      <c r="GO30" s="165">
        <v>-20.3369</v>
      </c>
      <c r="GP30" s="165">
        <v>22.811</v>
      </c>
      <c r="GQ30" s="165">
        <v>20.850100000000001</v>
      </c>
      <c r="GR30" s="165">
        <v>55.830399999999997</v>
      </c>
      <c r="GS30" s="165">
        <v>58.411099999999998</v>
      </c>
      <c r="GT30" s="165">
        <v>-157.8151</v>
      </c>
      <c r="GU30" s="165">
        <v>-15.3504</v>
      </c>
      <c r="GV30" s="166"/>
      <c r="GW30" s="165">
        <v>-9.0867000000000004</v>
      </c>
      <c r="GX30" s="165">
        <v>4.2767999999999997</v>
      </c>
      <c r="GY30" s="165">
        <v>8.0580999999999996</v>
      </c>
      <c r="GZ30" s="165">
        <v>7.9961000000000002</v>
      </c>
      <c r="HA30" s="165">
        <v>6</v>
      </c>
      <c r="HB30" s="165">
        <v>44.756700000000002</v>
      </c>
      <c r="HC30" s="165">
        <v>45.170299999999997</v>
      </c>
      <c r="HD30" s="165">
        <v>279.10000000000002</v>
      </c>
      <c r="HE30" s="165">
        <v>-281.24700000000001</v>
      </c>
      <c r="HF30" s="165">
        <v>-530.07650000000001</v>
      </c>
      <c r="HG30" s="165">
        <v>531.14030000000002</v>
      </c>
      <c r="HH30" s="165">
        <v>127.88509999999999</v>
      </c>
      <c r="HI30" s="165">
        <v>-43.573700000000002</v>
      </c>
      <c r="HJ30" s="165">
        <v>-42.911900000000003</v>
      </c>
      <c r="HK30" s="165">
        <v>-66.375399999999999</v>
      </c>
      <c r="HL30" s="165">
        <v>-57.587000000000003</v>
      </c>
      <c r="HM30" s="165">
        <v>55.455300000000001</v>
      </c>
      <c r="HN30" s="165">
        <v>54.851799999999997</v>
      </c>
      <c r="HO30" s="166"/>
      <c r="HP30" s="165">
        <v>-35.392899999999997</v>
      </c>
      <c r="HQ30" s="165">
        <v>18.3612</v>
      </c>
      <c r="HR30" s="165">
        <v>17.438300000000002</v>
      </c>
      <c r="HS30" s="165">
        <v>18.5657</v>
      </c>
      <c r="HT30" s="165">
        <v>18.6496</v>
      </c>
      <c r="HU30" s="165">
        <v>31.01</v>
      </c>
      <c r="HV30" s="165">
        <v>30.82</v>
      </c>
      <c r="HW30" s="165">
        <v>16.100000000000001</v>
      </c>
      <c r="HX30" s="165">
        <v>15.5</v>
      </c>
      <c r="HY30" s="165">
        <v>21.186399999999999</v>
      </c>
      <c r="HZ30" s="165">
        <v>-67.28</v>
      </c>
      <c r="IA30" s="165">
        <v>-329.50869999999998</v>
      </c>
      <c r="IB30" s="165">
        <v>93.07</v>
      </c>
      <c r="IC30" s="165">
        <v>91.364500000000007</v>
      </c>
      <c r="ID30" s="165">
        <v>10.5</v>
      </c>
      <c r="IE30" s="165">
        <v>-32</v>
      </c>
      <c r="IF30" s="165">
        <v>-15.6</v>
      </c>
      <c r="IG30" s="165">
        <v>-15.7</v>
      </c>
      <c r="IH30" s="166"/>
      <c r="II30" s="166"/>
      <c r="IJ30" s="165">
        <v>-124.1724</v>
      </c>
      <c r="IK30" s="165">
        <v>267.58609999999999</v>
      </c>
      <c r="IL30" s="165">
        <v>0</v>
      </c>
      <c r="IM30" s="165">
        <v>-23.728000000000002</v>
      </c>
      <c r="IN30" s="165">
        <v>39.941899999999997</v>
      </c>
      <c r="IO30" s="166"/>
      <c r="IP30" s="165">
        <v>-34.803400000000003</v>
      </c>
      <c r="IQ30" s="165">
        <v>-164.63399999999999</v>
      </c>
      <c r="IR30" s="165">
        <v>40.694699999999997</v>
      </c>
      <c r="IS30" s="165">
        <v>30.869700000000002</v>
      </c>
      <c r="IT30" s="165">
        <v>179.53720000000001</v>
      </c>
      <c r="IU30" s="165">
        <v>177.22730000000001</v>
      </c>
      <c r="IV30" s="165">
        <v>165.5993</v>
      </c>
      <c r="IW30" s="165">
        <v>22.883700000000001</v>
      </c>
      <c r="IX30" s="165">
        <v>-40.581000000000003</v>
      </c>
      <c r="IY30" s="165">
        <v>0</v>
      </c>
      <c r="IZ30" s="165">
        <v>15.942</v>
      </c>
      <c r="JA30" s="165">
        <v>-5.0358999999999998</v>
      </c>
      <c r="JB30" s="165">
        <v>19.596</v>
      </c>
      <c r="JC30" s="165">
        <v>21.76</v>
      </c>
      <c r="JD30" s="165">
        <v>0.61299999999999999</v>
      </c>
      <c r="JE30" s="165">
        <v>0.61399999999999999</v>
      </c>
      <c r="JF30" s="165">
        <v>-21.52</v>
      </c>
      <c r="JG30" s="165">
        <v>-1.76</v>
      </c>
      <c r="JH30" s="166"/>
      <c r="JI30" s="165">
        <v>2.1987999999999999</v>
      </c>
      <c r="JJ30" s="165">
        <v>-17.0214</v>
      </c>
      <c r="JK30" s="165">
        <v>-37.471600000000002</v>
      </c>
      <c r="JL30" s="165">
        <v>25.3</v>
      </c>
      <c r="JM30" s="165">
        <v>55.725999999999999</v>
      </c>
      <c r="JN30" s="165">
        <v>54.500999999999998</v>
      </c>
      <c r="JO30" s="166"/>
      <c r="JP30" s="166"/>
      <c r="JQ30" s="165">
        <v>37.123899999999999</v>
      </c>
      <c r="JR30" s="165">
        <v>34.789299999999997</v>
      </c>
      <c r="JS30" s="165">
        <v>36.320500000000003</v>
      </c>
      <c r="JT30" s="166"/>
      <c r="JU30" s="165">
        <v>34.1</v>
      </c>
      <c r="JV30" s="165">
        <v>19.816299999999998</v>
      </c>
      <c r="JW30" s="165">
        <v>9.2200000000000006</v>
      </c>
      <c r="JX30" s="166"/>
      <c r="JY30" s="165">
        <v>-61.377899999999997</v>
      </c>
      <c r="JZ30" s="165">
        <v>84.137699999999995</v>
      </c>
      <c r="KA30" s="165">
        <v>66.960899999999995</v>
      </c>
      <c r="KB30" s="165">
        <v>-59.649099999999997</v>
      </c>
      <c r="KC30" s="165">
        <v>-82.983999999999995</v>
      </c>
      <c r="KD30" s="165">
        <v>57.521500000000003</v>
      </c>
      <c r="KE30" s="165">
        <v>24.462399999999999</v>
      </c>
      <c r="KF30" s="165">
        <v>-49.7</v>
      </c>
      <c r="KG30" s="165">
        <v>51.2</v>
      </c>
      <c r="KH30" s="165">
        <v>-392.48829999999998</v>
      </c>
      <c r="KI30" s="165">
        <v>583.10490000000004</v>
      </c>
    </row>
    <row r="31" spans="1:295" ht="18" customHeight="1" x14ac:dyDescent="0.25">
      <c r="A31" s="160" t="s">
        <v>55</v>
      </c>
      <c r="B31" s="160" t="s">
        <v>892</v>
      </c>
      <c r="C31" s="164">
        <v>0</v>
      </c>
      <c r="D31" s="165">
        <v>17.593699999999998</v>
      </c>
      <c r="E31" s="165">
        <v>-26.813400000000001</v>
      </c>
      <c r="F31" s="165">
        <v>11.979100000000001</v>
      </c>
      <c r="G31" s="165">
        <v>21.883700000000001</v>
      </c>
      <c r="H31" s="166"/>
      <c r="I31" s="165">
        <v>43.531599999999997</v>
      </c>
      <c r="J31" s="165">
        <v>-94.731300000000005</v>
      </c>
      <c r="K31" s="165">
        <v>53.270800000000001</v>
      </c>
      <c r="L31" s="165">
        <v>27.007200000000001</v>
      </c>
      <c r="M31" s="165">
        <v>26.3874</v>
      </c>
      <c r="N31" s="165">
        <v>-77.7</v>
      </c>
      <c r="O31" s="165">
        <v>-71.44</v>
      </c>
      <c r="P31" s="165">
        <v>63.8</v>
      </c>
      <c r="Q31" s="165">
        <v>13.247999999999999</v>
      </c>
      <c r="R31" s="165">
        <v>-61.6</v>
      </c>
      <c r="S31" s="165">
        <v>10.488799999999999</v>
      </c>
      <c r="T31" s="165">
        <v>109.53579999999999</v>
      </c>
      <c r="U31" s="165">
        <v>10.6305</v>
      </c>
      <c r="V31" s="165">
        <v>10.801600000000001</v>
      </c>
      <c r="W31" s="165">
        <v>18.516100000000002</v>
      </c>
      <c r="X31" s="165">
        <v>11.0449</v>
      </c>
      <c r="Y31" s="165">
        <v>5.9715999999999996</v>
      </c>
      <c r="Z31" s="165">
        <v>7.6978999999999997</v>
      </c>
      <c r="AA31" s="166"/>
      <c r="AB31" s="166"/>
      <c r="AC31" s="165">
        <v>-97.53</v>
      </c>
      <c r="AD31" s="165">
        <v>-97.96</v>
      </c>
      <c r="AE31" s="166"/>
      <c r="AF31" s="165">
        <v>77.7</v>
      </c>
      <c r="AG31" s="165">
        <v>70.400000000000006</v>
      </c>
      <c r="AH31" s="165">
        <v>9.8079999999999998</v>
      </c>
      <c r="AI31" s="165">
        <v>0.185</v>
      </c>
      <c r="AJ31" s="164">
        <v>-74.12</v>
      </c>
      <c r="AK31" s="165">
        <v>-74.12</v>
      </c>
      <c r="AL31" s="165">
        <v>-86.99</v>
      </c>
      <c r="AM31" s="165">
        <v>74.599999999999994</v>
      </c>
      <c r="AN31" s="165">
        <v>75.5</v>
      </c>
      <c r="AO31" s="165">
        <v>10.408099999999999</v>
      </c>
      <c r="AP31" s="165">
        <v>13.590299999999999</v>
      </c>
      <c r="AQ31" s="165">
        <v>65.435000000000002</v>
      </c>
      <c r="AR31" s="165">
        <v>68.246300000000005</v>
      </c>
      <c r="AS31" s="165">
        <v>112.5625</v>
      </c>
      <c r="AT31" s="165">
        <v>-55.605899999999998</v>
      </c>
      <c r="AU31" s="165">
        <v>-54.656300000000002</v>
      </c>
      <c r="AV31" s="165">
        <v>5.7431999999999999</v>
      </c>
      <c r="AW31" s="165">
        <v>5.6388999999999996</v>
      </c>
      <c r="AX31" s="165">
        <v>87.202399999999997</v>
      </c>
      <c r="AY31" s="165">
        <v>89.497100000000003</v>
      </c>
      <c r="AZ31" s="165">
        <v>-28.110700000000001</v>
      </c>
      <c r="BA31" s="165">
        <v>-31.1388</v>
      </c>
      <c r="BB31" s="165">
        <v>-302.32240000000002</v>
      </c>
      <c r="BC31" s="165">
        <v>14.647399999999999</v>
      </c>
      <c r="BD31" s="165">
        <v>-7</v>
      </c>
      <c r="BE31" s="165">
        <v>-7</v>
      </c>
      <c r="BF31" s="165">
        <v>59.882599999999996</v>
      </c>
      <c r="BG31" s="165">
        <v>59.277200000000001</v>
      </c>
      <c r="BH31" s="165">
        <v>-5.5086000000000004</v>
      </c>
      <c r="BI31" s="166"/>
      <c r="BJ31" s="165">
        <v>-50.793700000000001</v>
      </c>
      <c r="BK31" s="165">
        <v>6.6201999999999996</v>
      </c>
      <c r="BL31" s="165">
        <v>3.7515999999999998</v>
      </c>
      <c r="BM31" s="165">
        <v>3.7530999999999999</v>
      </c>
      <c r="BN31" s="165">
        <v>326.33429999999998</v>
      </c>
      <c r="BO31" s="165">
        <v>87.862799999999993</v>
      </c>
      <c r="BP31" s="165">
        <v>87.130300000000005</v>
      </c>
      <c r="BQ31" s="166"/>
      <c r="BR31" s="165">
        <v>465.7355</v>
      </c>
      <c r="BS31" s="166"/>
      <c r="BT31" s="165">
        <v>-131.3526</v>
      </c>
      <c r="BU31" s="165">
        <v>133.703</v>
      </c>
      <c r="BV31" s="165">
        <v>98.837500000000006</v>
      </c>
      <c r="BW31" s="165">
        <v>19.989999999999998</v>
      </c>
      <c r="BX31" s="165">
        <v>25.28</v>
      </c>
      <c r="BY31" s="165">
        <v>70.12</v>
      </c>
      <c r="BZ31" s="165">
        <v>80.87</v>
      </c>
      <c r="CA31" s="165">
        <v>-98.320300000000003</v>
      </c>
      <c r="CB31" s="165">
        <v>-98.856200000000001</v>
      </c>
      <c r="CC31" s="165">
        <v>172.96719999999999</v>
      </c>
      <c r="CD31" s="165">
        <v>174.92959999999999</v>
      </c>
      <c r="CE31" s="165">
        <v>25.631599999999999</v>
      </c>
      <c r="CF31" s="165">
        <v>-147.82089999999999</v>
      </c>
      <c r="CG31" s="165">
        <v>-148.9639</v>
      </c>
      <c r="CH31" s="165">
        <v>11.2361</v>
      </c>
      <c r="CI31" s="165">
        <v>-129.66839999999999</v>
      </c>
      <c r="CJ31" s="166"/>
      <c r="CK31" s="166"/>
      <c r="CL31" s="165">
        <v>59.3</v>
      </c>
      <c r="CM31" s="165">
        <v>261</v>
      </c>
      <c r="CN31" s="165">
        <v>-14.67</v>
      </c>
      <c r="CO31" s="165">
        <v>-2.5975000000000001</v>
      </c>
      <c r="CP31" s="165">
        <v>-2.4479000000000002</v>
      </c>
      <c r="CQ31" s="165">
        <v>0</v>
      </c>
      <c r="CR31" s="165">
        <v>76.144800000000004</v>
      </c>
      <c r="CS31" s="165">
        <v>75.428299999999993</v>
      </c>
      <c r="CT31" s="165">
        <v>-33.364100000000001</v>
      </c>
      <c r="CU31" s="165">
        <v>-115.72580000000001</v>
      </c>
      <c r="CV31" s="165">
        <v>14.596399999999999</v>
      </c>
      <c r="CW31" s="165">
        <v>14.571999999999999</v>
      </c>
      <c r="CX31" s="165">
        <v>57.64</v>
      </c>
      <c r="CY31" s="165">
        <v>30.84</v>
      </c>
      <c r="CZ31" s="165">
        <v>45.007300000000001</v>
      </c>
      <c r="DA31" s="165">
        <v>42.777999999999999</v>
      </c>
      <c r="DB31" s="165">
        <v>29.7759</v>
      </c>
      <c r="DC31" s="166"/>
      <c r="DD31" s="165">
        <v>130.3613</v>
      </c>
      <c r="DE31" s="165">
        <v>129.38640000000001</v>
      </c>
      <c r="DF31" s="165">
        <v>-160.1591</v>
      </c>
      <c r="DG31" s="166"/>
      <c r="DH31" s="165">
        <v>-16.45</v>
      </c>
      <c r="DI31" s="165">
        <v>-44.3</v>
      </c>
      <c r="DJ31" s="165">
        <v>-44.4</v>
      </c>
      <c r="DK31" s="165">
        <v>25.48</v>
      </c>
      <c r="DL31" s="165">
        <v>62.118499999999997</v>
      </c>
      <c r="DM31" s="165">
        <v>54.963299999999997</v>
      </c>
      <c r="DN31" s="165">
        <v>87.908900000000003</v>
      </c>
      <c r="DO31" s="165">
        <v>62.03</v>
      </c>
      <c r="DP31" s="165">
        <v>-4.05</v>
      </c>
      <c r="DQ31" s="165">
        <v>55.552</v>
      </c>
      <c r="DR31" s="165">
        <v>157.53899999999999</v>
      </c>
      <c r="DS31" s="165">
        <v>-15</v>
      </c>
      <c r="DT31" s="165">
        <v>-15.11</v>
      </c>
      <c r="DU31" s="165">
        <v>122.37</v>
      </c>
      <c r="DV31" s="166"/>
      <c r="DW31" s="165">
        <v>156.03639999999999</v>
      </c>
      <c r="DX31" s="165">
        <v>153.10910000000001</v>
      </c>
      <c r="DY31" s="165">
        <v>-71.755399999999995</v>
      </c>
      <c r="DZ31" s="165">
        <v>-70.354500000000002</v>
      </c>
      <c r="EA31" s="165">
        <v>204.39070000000001</v>
      </c>
      <c r="EB31" s="165">
        <v>160.5924</v>
      </c>
      <c r="EC31" s="165">
        <v>154.62430000000001</v>
      </c>
      <c r="ED31" s="165">
        <v>157.69399999999999</v>
      </c>
      <c r="EE31" s="165">
        <v>32.630400000000002</v>
      </c>
      <c r="EF31" s="165">
        <v>8.7392000000000003</v>
      </c>
      <c r="EG31" s="165">
        <v>-33.296999999999997</v>
      </c>
      <c r="EH31" s="166"/>
      <c r="EI31" s="165">
        <v>-104.965</v>
      </c>
      <c r="EJ31" s="166"/>
      <c r="EK31" s="165">
        <v>-9.3815000000000008</v>
      </c>
      <c r="EL31" s="165">
        <v>-6.6139999999999999</v>
      </c>
      <c r="EM31" s="165">
        <v>58.663699999999999</v>
      </c>
      <c r="EN31" s="165">
        <v>-31.762499999999999</v>
      </c>
      <c r="EO31" s="165">
        <v>-29.680299999999999</v>
      </c>
      <c r="EP31" s="165">
        <v>66.096000000000004</v>
      </c>
      <c r="EQ31" s="165">
        <v>-61.628100000000003</v>
      </c>
      <c r="ER31" s="165">
        <v>-62.818300000000001</v>
      </c>
      <c r="ES31" s="165">
        <v>31.500900000000001</v>
      </c>
      <c r="ET31" s="165">
        <v>15.97</v>
      </c>
      <c r="EU31" s="165">
        <v>-11.22</v>
      </c>
      <c r="EV31" s="165">
        <v>1</v>
      </c>
      <c r="EW31" s="165">
        <v>16.582999999999998</v>
      </c>
      <c r="EX31" s="165">
        <v>-129.41200000000001</v>
      </c>
      <c r="EY31" s="165">
        <v>-36.056699999999999</v>
      </c>
      <c r="EZ31" s="165">
        <v>-34.956600000000002</v>
      </c>
      <c r="FA31" s="165">
        <v>6.1840999999999999</v>
      </c>
      <c r="FB31" s="165">
        <v>-7.5877999999999997</v>
      </c>
      <c r="FC31" s="165">
        <v>-25.563099999999999</v>
      </c>
      <c r="FD31" s="165">
        <v>23.160399999999999</v>
      </c>
      <c r="FE31" s="166"/>
      <c r="FF31" s="165">
        <v>22.7179</v>
      </c>
      <c r="FG31" s="165">
        <v>40.854799999999997</v>
      </c>
      <c r="FH31" s="165">
        <v>41.289499999999997</v>
      </c>
      <c r="FI31" s="165">
        <v>40.091099999999997</v>
      </c>
      <c r="FJ31" s="165">
        <v>99.301599999999993</v>
      </c>
      <c r="FK31" s="165">
        <v>100.30629999999999</v>
      </c>
      <c r="FL31" s="165">
        <v>-131.6207</v>
      </c>
      <c r="FM31" s="165">
        <v>73.668300000000002</v>
      </c>
      <c r="FN31" s="165">
        <v>73.385300000000001</v>
      </c>
      <c r="FO31" s="165">
        <v>-103.15860000000001</v>
      </c>
      <c r="FP31" s="165">
        <v>-95.3005</v>
      </c>
      <c r="FQ31" s="165">
        <v>-28.343299999999999</v>
      </c>
      <c r="FR31" s="165">
        <v>-34</v>
      </c>
      <c r="FS31" s="165">
        <v>13.777699999999999</v>
      </c>
      <c r="FT31" s="165">
        <v>0.92679999999999996</v>
      </c>
      <c r="FU31" s="165">
        <v>-9.24</v>
      </c>
      <c r="FV31" s="165">
        <v>18.489999999999998</v>
      </c>
      <c r="FW31" s="165">
        <v>-30.012799999999999</v>
      </c>
      <c r="FX31" s="166"/>
      <c r="FY31" s="165">
        <v>-14.73</v>
      </c>
      <c r="FZ31" s="165">
        <v>4.2549999999999999</v>
      </c>
      <c r="GA31" s="166"/>
      <c r="GB31" s="165">
        <v>28.69</v>
      </c>
      <c r="GC31" s="165">
        <v>96.049099999999996</v>
      </c>
      <c r="GD31" s="165">
        <v>105.1957</v>
      </c>
      <c r="GE31" s="165">
        <v>13.49</v>
      </c>
      <c r="GF31" s="165">
        <v>82.578599999999994</v>
      </c>
      <c r="GG31" s="165">
        <v>24.3</v>
      </c>
      <c r="GH31" s="165">
        <v>-5.1756000000000002</v>
      </c>
      <c r="GI31" s="165">
        <v>12.1304</v>
      </c>
      <c r="GJ31" s="165">
        <v>12.9008</v>
      </c>
      <c r="GK31" s="165">
        <v>1.8311999999999999</v>
      </c>
      <c r="GL31" s="166"/>
      <c r="GM31" s="166"/>
      <c r="GN31" s="165">
        <v>-18.130099999999999</v>
      </c>
      <c r="GO31" s="165">
        <v>-20.863900000000001</v>
      </c>
      <c r="GP31" s="165">
        <v>21.987500000000001</v>
      </c>
      <c r="GQ31" s="165">
        <v>21.314599999999999</v>
      </c>
      <c r="GR31" s="165">
        <v>54.773099999999999</v>
      </c>
      <c r="GS31" s="165">
        <v>56.47</v>
      </c>
      <c r="GT31" s="165">
        <v>-158.5</v>
      </c>
      <c r="GU31" s="165">
        <v>-15.565799999999999</v>
      </c>
      <c r="GV31" s="166"/>
      <c r="GW31" s="165">
        <v>-9.3729999999999993</v>
      </c>
      <c r="GX31" s="165">
        <v>4.3522999999999996</v>
      </c>
      <c r="GY31" s="165">
        <v>8.3999000000000006</v>
      </c>
      <c r="GZ31" s="165">
        <v>8.1859000000000002</v>
      </c>
      <c r="HA31" s="166"/>
      <c r="HB31" s="165">
        <v>80.339299999999994</v>
      </c>
      <c r="HC31" s="165">
        <v>81.504199999999997</v>
      </c>
      <c r="HD31" s="165">
        <v>286.2</v>
      </c>
      <c r="HE31" s="165">
        <v>-282.2253</v>
      </c>
      <c r="HF31" s="165">
        <v>-572.26580000000001</v>
      </c>
      <c r="HG31" s="165">
        <v>580.32759999999996</v>
      </c>
      <c r="HH31" s="165">
        <v>259.8664</v>
      </c>
      <c r="HI31" s="165">
        <v>-80.5458</v>
      </c>
      <c r="HJ31" s="165">
        <v>-77.565100000000001</v>
      </c>
      <c r="HK31" s="165">
        <v>-58.616700000000002</v>
      </c>
      <c r="HL31" s="165">
        <v>-48.967100000000002</v>
      </c>
      <c r="HM31" s="165">
        <v>55.995699999999999</v>
      </c>
      <c r="HN31" s="165">
        <v>55.669499999999999</v>
      </c>
      <c r="HO31" s="165">
        <v>-57.955199999999998</v>
      </c>
      <c r="HP31" s="165">
        <v>-58.756700000000002</v>
      </c>
      <c r="HQ31" s="165">
        <v>19.196200000000001</v>
      </c>
      <c r="HR31" s="165">
        <v>18.438099999999999</v>
      </c>
      <c r="HS31" s="165">
        <v>-16.558</v>
      </c>
      <c r="HT31" s="165">
        <v>-16.716000000000001</v>
      </c>
      <c r="HU31" s="165">
        <v>48.17</v>
      </c>
      <c r="HV31" s="165">
        <v>47.89</v>
      </c>
      <c r="HW31" s="165">
        <v>18.399999999999999</v>
      </c>
      <c r="HX31" s="165">
        <v>18</v>
      </c>
      <c r="HY31" s="165">
        <v>21.412800000000001</v>
      </c>
      <c r="HZ31" s="165">
        <v>-71.760000000000005</v>
      </c>
      <c r="IA31" s="165">
        <v>-339.25549999999998</v>
      </c>
      <c r="IB31" s="165">
        <v>96.800200000000004</v>
      </c>
      <c r="IC31" s="165">
        <v>96.585099999999997</v>
      </c>
      <c r="ID31" s="165">
        <v>10.5</v>
      </c>
      <c r="IE31" s="165">
        <v>-29</v>
      </c>
      <c r="IF31" s="165">
        <v>-18.2</v>
      </c>
      <c r="IG31" s="165">
        <v>-17.600000000000001</v>
      </c>
      <c r="IH31" s="165">
        <v>1.3229</v>
      </c>
      <c r="II31" s="165">
        <v>1.0548</v>
      </c>
      <c r="IJ31" s="165">
        <v>-256.834</v>
      </c>
      <c r="IK31" s="165">
        <v>126.6002</v>
      </c>
      <c r="IL31" s="165">
        <v>110.58159999999999</v>
      </c>
      <c r="IM31" s="165">
        <v>76.582899999999995</v>
      </c>
      <c r="IN31" s="165">
        <v>20.417200000000001</v>
      </c>
      <c r="IO31" s="166"/>
      <c r="IP31" s="165">
        <v>67.692599999999999</v>
      </c>
      <c r="IQ31" s="165">
        <v>-158.76990000000001</v>
      </c>
      <c r="IR31" s="165">
        <v>-22.1922</v>
      </c>
      <c r="IS31" s="165">
        <v>-74.192599999999999</v>
      </c>
      <c r="IT31" s="165">
        <v>160.72720000000001</v>
      </c>
      <c r="IU31" s="165">
        <v>161.65770000000001</v>
      </c>
      <c r="IV31" s="165">
        <v>162.203</v>
      </c>
      <c r="IW31" s="165">
        <v>-100.22839999999999</v>
      </c>
      <c r="IX31" s="165">
        <v>23.888400000000001</v>
      </c>
      <c r="IY31" s="165">
        <v>-74.204800000000006</v>
      </c>
      <c r="IZ31" s="165">
        <v>78.415700000000001</v>
      </c>
      <c r="JA31" s="165">
        <v>-4.6925999999999997</v>
      </c>
      <c r="JB31" s="165">
        <v>16.329999999999998</v>
      </c>
      <c r="JC31" s="165">
        <v>14</v>
      </c>
      <c r="JD31" s="165">
        <v>0.55200000000000005</v>
      </c>
      <c r="JE31" s="165">
        <v>0.53500000000000003</v>
      </c>
      <c r="JF31" s="165">
        <v>-14.08</v>
      </c>
      <c r="JG31" s="165">
        <v>-9.1199999999999992</v>
      </c>
      <c r="JH31" s="166"/>
      <c r="JI31" s="165">
        <v>9.5231999999999992</v>
      </c>
      <c r="JJ31" s="165">
        <v>-20.0092</v>
      </c>
      <c r="JK31" s="165">
        <v>-37.001600000000003</v>
      </c>
      <c r="JL31" s="165">
        <v>19.2</v>
      </c>
      <c r="JM31" s="165">
        <v>54.427999999999997</v>
      </c>
      <c r="JN31" s="165">
        <v>53.371000000000002</v>
      </c>
      <c r="JO31" s="166"/>
      <c r="JP31" s="165">
        <v>11.260199999999999</v>
      </c>
      <c r="JQ31" s="165">
        <v>35.523499999999999</v>
      </c>
      <c r="JR31" s="165">
        <v>36.314900000000002</v>
      </c>
      <c r="JS31" s="165">
        <v>36.481299999999997</v>
      </c>
      <c r="JT31" s="166"/>
      <c r="JU31" s="165">
        <v>30.1</v>
      </c>
      <c r="JV31" s="165">
        <v>19.174600000000002</v>
      </c>
      <c r="JW31" s="165">
        <v>9.1999999999999993</v>
      </c>
      <c r="JX31" s="166"/>
      <c r="JY31" s="165">
        <v>-46.581400000000002</v>
      </c>
      <c r="JZ31" s="165">
        <v>78.474999999999994</v>
      </c>
      <c r="KA31" s="165">
        <v>59.726399999999998</v>
      </c>
      <c r="KB31" s="165">
        <v>-46.597099999999998</v>
      </c>
      <c r="KC31" s="165">
        <v>-77.188699999999997</v>
      </c>
      <c r="KD31" s="165">
        <v>47.777700000000003</v>
      </c>
      <c r="KE31" s="165">
        <v>27.716000000000001</v>
      </c>
      <c r="KF31" s="165">
        <v>-46.9</v>
      </c>
      <c r="KG31" s="165">
        <v>46.3</v>
      </c>
      <c r="KH31" s="165">
        <v>-302.2629</v>
      </c>
      <c r="KI31" s="165">
        <v>509.74919999999997</v>
      </c>
    </row>
    <row r="32" spans="1:295" ht="18" customHeight="1" x14ac:dyDescent="0.25">
      <c r="A32" s="160" t="s">
        <v>55</v>
      </c>
      <c r="B32" s="160" t="s">
        <v>893</v>
      </c>
      <c r="C32" s="167">
        <v>0</v>
      </c>
      <c r="D32" s="168">
        <v>17.8171</v>
      </c>
      <c r="E32" s="168">
        <v>-27.180700000000002</v>
      </c>
      <c r="F32" s="168">
        <v>12.0587</v>
      </c>
      <c r="G32" s="168">
        <v>19.855899999999998</v>
      </c>
      <c r="H32" s="169"/>
      <c r="I32" s="168">
        <v>42.6845</v>
      </c>
      <c r="J32" s="168">
        <v>-92.651399999999995</v>
      </c>
      <c r="K32" s="168">
        <v>53.909799999999997</v>
      </c>
      <c r="L32" s="168">
        <v>27.3552</v>
      </c>
      <c r="M32" s="168">
        <v>26.657599999999999</v>
      </c>
      <c r="N32" s="168">
        <v>-73.260000000000005</v>
      </c>
      <c r="O32" s="168">
        <v>-71.578999999999994</v>
      </c>
      <c r="P32" s="168">
        <v>63.8</v>
      </c>
      <c r="Q32" s="168">
        <v>13.247999999999999</v>
      </c>
      <c r="R32" s="168">
        <v>-63.8</v>
      </c>
      <c r="S32" s="168">
        <v>10.838200000000001</v>
      </c>
      <c r="T32" s="168">
        <v>106.846</v>
      </c>
      <c r="U32" s="168">
        <v>10.8062</v>
      </c>
      <c r="V32" s="168">
        <v>10.954700000000001</v>
      </c>
      <c r="W32" s="168">
        <v>17.8215</v>
      </c>
      <c r="X32" s="168">
        <v>10.9321</v>
      </c>
      <c r="Y32" s="168">
        <v>5.7754000000000003</v>
      </c>
      <c r="Z32" s="168">
        <v>7.9305000000000003</v>
      </c>
      <c r="AA32" s="169"/>
      <c r="AB32" s="169"/>
      <c r="AC32" s="168">
        <v>-96.6</v>
      </c>
      <c r="AD32" s="168">
        <v>-95.97</v>
      </c>
      <c r="AE32" s="169"/>
      <c r="AF32" s="168">
        <v>73.260000000000005</v>
      </c>
      <c r="AG32" s="169"/>
      <c r="AH32" s="168">
        <v>9.593</v>
      </c>
      <c r="AI32" s="168">
        <v>0.182</v>
      </c>
      <c r="AJ32" s="167">
        <v>-71.290000000000006</v>
      </c>
      <c r="AK32" s="168">
        <v>-71.290000000000006</v>
      </c>
      <c r="AL32" s="168">
        <v>-87.93</v>
      </c>
      <c r="AM32" s="168">
        <v>72.069999999999993</v>
      </c>
      <c r="AN32" s="168">
        <v>72.06</v>
      </c>
      <c r="AO32" s="168">
        <v>9.8543000000000003</v>
      </c>
      <c r="AP32" s="168">
        <v>13.754</v>
      </c>
      <c r="AQ32" s="168">
        <v>64.424999999999997</v>
      </c>
      <c r="AR32" s="168">
        <v>66.578299999999999</v>
      </c>
      <c r="AS32" s="168">
        <v>107.6645</v>
      </c>
      <c r="AT32" s="168">
        <v>-53.475099999999998</v>
      </c>
      <c r="AU32" s="168">
        <v>-52.537300000000002</v>
      </c>
      <c r="AV32" s="168">
        <v>6.117</v>
      </c>
      <c r="AW32" s="168">
        <v>6.0507999999999997</v>
      </c>
      <c r="AX32" s="168">
        <v>85.717100000000002</v>
      </c>
      <c r="AY32" s="168">
        <v>87.9482</v>
      </c>
      <c r="AZ32" s="168">
        <v>-29.508700000000001</v>
      </c>
      <c r="BA32" s="168">
        <v>-32.174399999999999</v>
      </c>
      <c r="BB32" s="168">
        <v>-290.00299999999999</v>
      </c>
      <c r="BC32" s="168">
        <v>15.7036</v>
      </c>
      <c r="BD32" s="168">
        <v>-7.7</v>
      </c>
      <c r="BE32" s="168">
        <v>-7.7</v>
      </c>
      <c r="BF32" s="168">
        <v>56.8902</v>
      </c>
      <c r="BG32" s="168">
        <v>56.657400000000003</v>
      </c>
      <c r="BH32" s="168">
        <v>-5.4273999999999996</v>
      </c>
      <c r="BI32" s="169"/>
      <c r="BJ32" s="168">
        <v>-48.750100000000003</v>
      </c>
      <c r="BK32" s="168">
        <v>6.1557000000000004</v>
      </c>
      <c r="BL32" s="168">
        <v>5.6863999999999999</v>
      </c>
      <c r="BM32" s="168">
        <v>3.6958000000000002</v>
      </c>
      <c r="BN32" s="168">
        <v>315.80549999999999</v>
      </c>
      <c r="BO32" s="168">
        <v>90.243200000000002</v>
      </c>
      <c r="BP32" s="168">
        <v>89.785399999999996</v>
      </c>
      <c r="BQ32" s="169"/>
      <c r="BR32" s="168">
        <v>452.55860000000001</v>
      </c>
      <c r="BS32" s="169"/>
      <c r="BT32" s="168">
        <v>-132.578</v>
      </c>
      <c r="BU32" s="168">
        <v>134.54</v>
      </c>
      <c r="BV32" s="168">
        <v>98.677800000000005</v>
      </c>
      <c r="BW32" s="168">
        <v>19.68</v>
      </c>
      <c r="BX32" s="168">
        <v>25.07</v>
      </c>
      <c r="BY32" s="168">
        <v>70.86</v>
      </c>
      <c r="BZ32" s="168">
        <v>80.819999999999993</v>
      </c>
      <c r="CA32" s="168">
        <v>-97.918499999999995</v>
      </c>
      <c r="CB32" s="168">
        <v>-96.980800000000002</v>
      </c>
      <c r="CC32" s="168">
        <v>174.62979999999999</v>
      </c>
      <c r="CD32" s="168">
        <v>175.15629999999999</v>
      </c>
      <c r="CE32" s="168">
        <v>26.593599999999999</v>
      </c>
      <c r="CF32" s="168">
        <v>-149.4709</v>
      </c>
      <c r="CG32" s="168">
        <v>-148.76339999999999</v>
      </c>
      <c r="CH32" s="168">
        <v>10.496499999999999</v>
      </c>
      <c r="CI32" s="168">
        <v>-132.06630000000001</v>
      </c>
      <c r="CJ32" s="169"/>
      <c r="CK32" s="169"/>
      <c r="CL32" s="168">
        <v>64.400000000000006</v>
      </c>
      <c r="CM32" s="168">
        <v>262.5</v>
      </c>
      <c r="CN32" s="168">
        <v>-15.04</v>
      </c>
      <c r="CO32" s="168">
        <v>-1.4420999999999999</v>
      </c>
      <c r="CP32" s="168">
        <v>0</v>
      </c>
      <c r="CQ32" s="168">
        <v>0</v>
      </c>
      <c r="CR32" s="168">
        <v>77.174000000000007</v>
      </c>
      <c r="CS32" s="168">
        <v>77.488600000000005</v>
      </c>
      <c r="CT32" s="168">
        <v>-33.945700000000002</v>
      </c>
      <c r="CU32" s="168">
        <v>-115.8643</v>
      </c>
      <c r="CV32" s="168">
        <v>13.0824</v>
      </c>
      <c r="CW32" s="168">
        <v>14.8283</v>
      </c>
      <c r="CX32" s="168">
        <v>56.08</v>
      </c>
      <c r="CY32" s="168">
        <v>30.29</v>
      </c>
      <c r="CZ32" s="168">
        <v>45.476100000000002</v>
      </c>
      <c r="DA32" s="168">
        <v>43.217500000000001</v>
      </c>
      <c r="DB32" s="168">
        <v>29.998999999999999</v>
      </c>
      <c r="DC32" s="169"/>
      <c r="DD32" s="168">
        <v>132.01079999999999</v>
      </c>
      <c r="DE32" s="168">
        <v>130.84630000000001</v>
      </c>
      <c r="DF32" s="168">
        <v>-158.0488</v>
      </c>
      <c r="DG32" s="169"/>
      <c r="DH32" s="168">
        <v>-16.457799999999999</v>
      </c>
      <c r="DI32" s="168">
        <v>-46.5</v>
      </c>
      <c r="DJ32" s="168">
        <v>-45.3</v>
      </c>
      <c r="DK32" s="168">
        <v>25.567900000000002</v>
      </c>
      <c r="DL32" s="168">
        <v>62.997399999999999</v>
      </c>
      <c r="DM32" s="168">
        <v>54.493600000000001</v>
      </c>
      <c r="DN32" s="168">
        <v>89.080799999999996</v>
      </c>
      <c r="DO32" s="168">
        <v>62.69</v>
      </c>
      <c r="DP32" s="168">
        <v>-3.94</v>
      </c>
      <c r="DQ32" s="168">
        <v>55.598500000000001</v>
      </c>
      <c r="DR32" s="168">
        <v>157.00389999999999</v>
      </c>
      <c r="DS32" s="168">
        <v>-14.54</v>
      </c>
      <c r="DT32" s="168">
        <v>-14.64</v>
      </c>
      <c r="DU32" s="168">
        <v>123.29</v>
      </c>
      <c r="DV32" s="169"/>
      <c r="DW32" s="168">
        <v>155.0909</v>
      </c>
      <c r="DX32" s="168">
        <v>153.7818</v>
      </c>
      <c r="DY32" s="168">
        <v>-71.036799999999999</v>
      </c>
      <c r="DZ32" s="168">
        <v>-69.136399999999995</v>
      </c>
      <c r="EA32" s="168">
        <v>205.95930000000001</v>
      </c>
      <c r="EB32" s="168">
        <v>161.13839999999999</v>
      </c>
      <c r="EC32" s="168">
        <v>155.9408</v>
      </c>
      <c r="ED32" s="168">
        <v>158.55619999999999</v>
      </c>
      <c r="EE32" s="168">
        <v>48.256300000000003</v>
      </c>
      <c r="EF32" s="168">
        <v>26.210799999999999</v>
      </c>
      <c r="EG32" s="168">
        <v>-31.54</v>
      </c>
      <c r="EH32" s="169"/>
      <c r="EI32" s="168">
        <v>-87.055899999999994</v>
      </c>
      <c r="EJ32" s="169"/>
      <c r="EK32" s="168">
        <v>-9.7555999999999994</v>
      </c>
      <c r="EL32" s="168">
        <v>-6.7228000000000003</v>
      </c>
      <c r="EM32" s="168">
        <v>42.948700000000002</v>
      </c>
      <c r="EN32" s="168">
        <v>-41.772300000000001</v>
      </c>
      <c r="EO32" s="168">
        <v>-39.752299999999998</v>
      </c>
      <c r="EP32" s="168">
        <v>156.732</v>
      </c>
      <c r="EQ32" s="168">
        <v>-70.268799999999999</v>
      </c>
      <c r="ER32" s="168">
        <v>-71.445099999999996</v>
      </c>
      <c r="ES32" s="168">
        <v>14.434799999999999</v>
      </c>
      <c r="ET32" s="168">
        <v>16.8</v>
      </c>
      <c r="EU32" s="168">
        <v>-10.44</v>
      </c>
      <c r="EV32" s="168">
        <v>84.8</v>
      </c>
      <c r="EW32" s="168">
        <v>16.662500000000001</v>
      </c>
      <c r="EX32" s="168">
        <v>-145.6789</v>
      </c>
      <c r="EY32" s="168">
        <v>-33.398699999999998</v>
      </c>
      <c r="EZ32" s="168">
        <v>-32.8551</v>
      </c>
      <c r="FA32" s="168">
        <v>1.0958000000000001</v>
      </c>
      <c r="FB32" s="168">
        <v>-22.954999999999998</v>
      </c>
      <c r="FC32" s="168">
        <v>-4.5145</v>
      </c>
      <c r="FD32" s="168">
        <v>23.279800000000002</v>
      </c>
      <c r="FE32" s="169"/>
      <c r="FF32" s="168">
        <v>23.0364</v>
      </c>
      <c r="FG32" s="168">
        <v>40.864199999999997</v>
      </c>
      <c r="FH32" s="168">
        <v>41.078899999999997</v>
      </c>
      <c r="FI32" s="168">
        <v>39.329500000000003</v>
      </c>
      <c r="FJ32" s="168">
        <v>97.292100000000005</v>
      </c>
      <c r="FK32" s="168">
        <v>97.794499999999999</v>
      </c>
      <c r="FL32" s="168">
        <v>-129.77860000000001</v>
      </c>
      <c r="FM32" s="168">
        <v>72.949100000000001</v>
      </c>
      <c r="FN32" s="168">
        <v>72.527000000000001</v>
      </c>
      <c r="FO32" s="168">
        <v>-103.4837</v>
      </c>
      <c r="FP32" s="168">
        <v>-95.715699999999998</v>
      </c>
      <c r="FQ32" s="168">
        <v>-30.2989</v>
      </c>
      <c r="FR32" s="168">
        <v>-36.909999999999997</v>
      </c>
      <c r="FS32" s="168">
        <v>13.9657</v>
      </c>
      <c r="FT32" s="168">
        <v>0.90359999999999996</v>
      </c>
      <c r="FU32" s="168">
        <v>-9.2799999999999994</v>
      </c>
      <c r="FV32" s="168">
        <v>19.28</v>
      </c>
      <c r="FW32" s="168">
        <v>-31.763999999999999</v>
      </c>
      <c r="FX32" s="169"/>
      <c r="FY32" s="168">
        <v>-14.53</v>
      </c>
      <c r="FZ32" s="168">
        <v>4.1870000000000003</v>
      </c>
      <c r="GA32" s="169"/>
      <c r="GB32" s="168">
        <v>27.31</v>
      </c>
      <c r="GC32" s="168">
        <v>98.864999999999995</v>
      </c>
      <c r="GD32" s="168">
        <v>105.1699</v>
      </c>
      <c r="GE32" s="168">
        <v>13.85</v>
      </c>
      <c r="GF32" s="168">
        <v>81.161500000000004</v>
      </c>
      <c r="GG32" s="168">
        <v>23.6</v>
      </c>
      <c r="GH32" s="168">
        <v>-7.7637</v>
      </c>
      <c r="GI32" s="168">
        <v>13.164</v>
      </c>
      <c r="GJ32" s="168">
        <v>14.142200000000001</v>
      </c>
      <c r="GK32" s="168">
        <v>1.8628</v>
      </c>
      <c r="GL32" s="169"/>
      <c r="GM32" s="169"/>
      <c r="GN32" s="168">
        <v>-17.8445</v>
      </c>
      <c r="GO32" s="168">
        <v>-23.544799999999999</v>
      </c>
      <c r="GP32" s="168">
        <v>22.584900000000001</v>
      </c>
      <c r="GQ32" s="168">
        <v>24.315200000000001</v>
      </c>
      <c r="GR32" s="168">
        <v>57.118400000000001</v>
      </c>
      <c r="GS32" s="168">
        <v>58.006799999999998</v>
      </c>
      <c r="GT32" s="168">
        <v>-160.23589999999999</v>
      </c>
      <c r="GU32" s="168">
        <v>-20.400200000000002</v>
      </c>
      <c r="GV32" s="169"/>
      <c r="GW32" s="168">
        <v>-17.3795</v>
      </c>
      <c r="GX32" s="168">
        <v>4.6614000000000004</v>
      </c>
      <c r="GY32" s="168">
        <v>8.4779999999999998</v>
      </c>
      <c r="GZ32" s="168">
        <v>8.4284999999999997</v>
      </c>
      <c r="HA32" s="169"/>
      <c r="HB32" s="168">
        <v>84.441400000000002</v>
      </c>
      <c r="HC32" s="168">
        <v>87.2179</v>
      </c>
      <c r="HD32" s="168">
        <v>285.8</v>
      </c>
      <c r="HE32" s="168">
        <v>-285.7346</v>
      </c>
      <c r="HF32" s="168">
        <v>-568.54939999999999</v>
      </c>
      <c r="HG32" s="168">
        <v>567.66639999999995</v>
      </c>
      <c r="HH32" s="168">
        <v>275.53840000000002</v>
      </c>
      <c r="HI32" s="168">
        <v>-82.784099999999995</v>
      </c>
      <c r="HJ32" s="168">
        <v>-83.259799999999998</v>
      </c>
      <c r="HK32" s="168">
        <v>-60.243499999999997</v>
      </c>
      <c r="HL32" s="168">
        <v>-50.6873</v>
      </c>
      <c r="HM32" s="168">
        <v>65.501599999999996</v>
      </c>
      <c r="HN32" s="168">
        <v>64.080100000000002</v>
      </c>
      <c r="HO32" s="169"/>
      <c r="HP32" s="169"/>
      <c r="HQ32" s="168">
        <v>16.680199999999999</v>
      </c>
      <c r="HR32" s="168">
        <v>16.471499999999999</v>
      </c>
      <c r="HS32" s="168">
        <v>-11.2882</v>
      </c>
      <c r="HT32" s="168">
        <v>-11.228899999999999</v>
      </c>
      <c r="HU32" s="168">
        <v>61.76</v>
      </c>
      <c r="HV32" s="168">
        <v>61.59</v>
      </c>
      <c r="HW32" s="168">
        <v>16.2</v>
      </c>
      <c r="HX32" s="168">
        <v>15</v>
      </c>
      <c r="HY32" s="168">
        <v>21.310300000000002</v>
      </c>
      <c r="HZ32" s="168">
        <v>-73.52</v>
      </c>
      <c r="IA32" s="168">
        <v>-312.48860000000002</v>
      </c>
      <c r="IB32" s="168">
        <v>93.140699999999995</v>
      </c>
      <c r="IC32" s="168">
        <v>91.988699999999994</v>
      </c>
      <c r="ID32" s="168">
        <v>11.6</v>
      </c>
      <c r="IE32" s="168">
        <v>-30.7</v>
      </c>
      <c r="IF32" s="168">
        <v>-14.8</v>
      </c>
      <c r="IG32" s="168">
        <v>-14.9</v>
      </c>
      <c r="IH32" s="169"/>
      <c r="II32" s="168">
        <v>1.1084000000000001</v>
      </c>
      <c r="IJ32" s="168">
        <v>-261.12830000000002</v>
      </c>
      <c r="IK32" s="168">
        <v>106.509</v>
      </c>
      <c r="IL32" s="168">
        <v>137.3177</v>
      </c>
      <c r="IM32" s="168">
        <v>103.59139999999999</v>
      </c>
      <c r="IN32" s="168">
        <v>31.707899999999999</v>
      </c>
      <c r="IO32" s="169"/>
      <c r="IP32" s="168">
        <v>95.181700000000006</v>
      </c>
      <c r="IQ32" s="168">
        <v>-140.96520000000001</v>
      </c>
      <c r="IR32" s="168">
        <v>-39.103999999999999</v>
      </c>
      <c r="IS32" s="168">
        <v>-100.8373</v>
      </c>
      <c r="IT32" s="168">
        <v>153.90889999999999</v>
      </c>
      <c r="IU32" s="168">
        <v>153.15950000000001</v>
      </c>
      <c r="IV32" s="168">
        <v>136.18299999999999</v>
      </c>
      <c r="IW32" s="168">
        <v>-126.1473</v>
      </c>
      <c r="IX32" s="168">
        <v>38.4084</v>
      </c>
      <c r="IY32" s="168">
        <v>-88.876800000000003</v>
      </c>
      <c r="IZ32" s="168">
        <v>87.4572</v>
      </c>
      <c r="JA32" s="168">
        <v>-4.7969999999999997</v>
      </c>
      <c r="JB32" s="168">
        <v>11.439</v>
      </c>
      <c r="JC32" s="168">
        <v>14.48</v>
      </c>
      <c r="JD32" s="168">
        <v>0.51300000000000001</v>
      </c>
      <c r="JE32" s="168">
        <v>0.51300000000000001</v>
      </c>
      <c r="JF32" s="168">
        <v>-14.48</v>
      </c>
      <c r="JG32" s="168">
        <v>-8.9600000000000009</v>
      </c>
      <c r="JH32" s="169"/>
      <c r="JI32" s="168">
        <v>9.8161000000000005</v>
      </c>
      <c r="JJ32" s="168">
        <v>-19.307200000000002</v>
      </c>
      <c r="JK32" s="168">
        <v>-38.497</v>
      </c>
      <c r="JL32" s="168">
        <v>20.2</v>
      </c>
      <c r="JM32" s="168">
        <v>53.271000000000001</v>
      </c>
      <c r="JN32" s="168">
        <v>51.442</v>
      </c>
      <c r="JO32" s="169"/>
      <c r="JP32" s="169"/>
      <c r="JQ32" s="168">
        <v>42.2301</v>
      </c>
      <c r="JR32" s="168">
        <v>42.103400000000001</v>
      </c>
      <c r="JS32" s="168">
        <v>41.442500000000003</v>
      </c>
      <c r="JT32" s="169"/>
      <c r="JU32" s="168">
        <v>33.9</v>
      </c>
      <c r="JV32" s="168">
        <v>19.303100000000001</v>
      </c>
      <c r="JW32" s="168">
        <v>8.94</v>
      </c>
      <c r="JX32" s="169"/>
      <c r="JY32" s="168">
        <v>-50.631100000000004</v>
      </c>
      <c r="JZ32" s="168">
        <v>78.599199999999996</v>
      </c>
      <c r="KA32" s="168">
        <v>61.459800000000001</v>
      </c>
      <c r="KB32" s="168">
        <v>-50.638100000000001</v>
      </c>
      <c r="KC32" s="168">
        <v>-78.225800000000007</v>
      </c>
      <c r="KD32" s="168">
        <v>50.402299999999997</v>
      </c>
      <c r="KE32" s="168">
        <v>27.124600000000001</v>
      </c>
      <c r="KF32" s="168">
        <v>-49.6</v>
      </c>
      <c r="KG32" s="168">
        <v>50.2</v>
      </c>
      <c r="KH32" s="168">
        <v>-290.17430000000002</v>
      </c>
      <c r="KI32" s="168">
        <v>497.41500000000002</v>
      </c>
    </row>
    <row r="33" spans="1:295" ht="18" customHeight="1" x14ac:dyDescent="0.25">
      <c r="A33" s="160" t="s">
        <v>55</v>
      </c>
      <c r="B33" s="160" t="s">
        <v>894</v>
      </c>
      <c r="C33" s="161">
        <v>0</v>
      </c>
      <c r="D33" s="162">
        <v>18.028099999999998</v>
      </c>
      <c r="E33" s="162">
        <v>-27.485800000000001</v>
      </c>
      <c r="F33" s="162">
        <v>12.2356</v>
      </c>
      <c r="G33" s="162">
        <v>21.211400000000001</v>
      </c>
      <c r="H33" s="163"/>
      <c r="I33" s="162">
        <v>42.515900000000002</v>
      </c>
      <c r="J33" s="162">
        <v>-92.657700000000006</v>
      </c>
      <c r="K33" s="162">
        <v>55.215600000000002</v>
      </c>
      <c r="L33" s="162">
        <v>28.0611</v>
      </c>
      <c r="M33" s="162">
        <v>27.228000000000002</v>
      </c>
      <c r="N33" s="162">
        <v>-71.040000000000006</v>
      </c>
      <c r="O33" s="162">
        <v>-72.215000000000003</v>
      </c>
      <c r="P33" s="162">
        <v>63.8</v>
      </c>
      <c r="Q33" s="163"/>
      <c r="R33" s="162">
        <v>-63.8</v>
      </c>
      <c r="S33" s="162">
        <v>13.884499999999999</v>
      </c>
      <c r="T33" s="162">
        <v>107.485</v>
      </c>
      <c r="U33" s="162">
        <v>10.899800000000001</v>
      </c>
      <c r="V33" s="162">
        <v>10.9351</v>
      </c>
      <c r="W33" s="162">
        <v>17.8583</v>
      </c>
      <c r="X33" s="162">
        <v>11.553800000000001</v>
      </c>
      <c r="Y33" s="162">
        <v>6.0052000000000003</v>
      </c>
      <c r="Z33" s="162">
        <v>7.6140999999999996</v>
      </c>
      <c r="AA33" s="163"/>
      <c r="AB33" s="163"/>
      <c r="AC33" s="162">
        <v>-95.16</v>
      </c>
      <c r="AD33" s="162">
        <v>-94.89</v>
      </c>
      <c r="AE33" s="163"/>
      <c r="AF33" s="162">
        <v>73.260000000000005</v>
      </c>
      <c r="AG33" s="163"/>
      <c r="AH33" s="162">
        <v>9.9329999999999998</v>
      </c>
      <c r="AI33" s="162">
        <v>0.184</v>
      </c>
      <c r="AJ33" s="161">
        <v>-70.760000000000005</v>
      </c>
      <c r="AK33" s="162">
        <v>-70.760000000000005</v>
      </c>
      <c r="AL33" s="162">
        <v>-89.56</v>
      </c>
      <c r="AM33" s="162">
        <v>72.19</v>
      </c>
      <c r="AN33" s="162">
        <v>71.709999999999994</v>
      </c>
      <c r="AO33" s="162">
        <v>9.3017000000000003</v>
      </c>
      <c r="AP33" s="162">
        <v>14.121600000000001</v>
      </c>
      <c r="AQ33" s="162">
        <v>64.981999999999999</v>
      </c>
      <c r="AR33" s="162">
        <v>67.115200000000002</v>
      </c>
      <c r="AS33" s="162">
        <v>103.9897</v>
      </c>
      <c r="AT33" s="162">
        <v>-53.411799999999999</v>
      </c>
      <c r="AU33" s="162">
        <v>-53.270099999999999</v>
      </c>
      <c r="AV33" s="162">
        <v>5.1906999999999996</v>
      </c>
      <c r="AW33" s="162">
        <v>5.1043000000000003</v>
      </c>
      <c r="AX33" s="162">
        <v>85.012299999999996</v>
      </c>
      <c r="AY33" s="162">
        <v>87.023799999999994</v>
      </c>
      <c r="AZ33" s="162">
        <v>-29.4161</v>
      </c>
      <c r="BA33" s="162">
        <v>-32.179000000000002</v>
      </c>
      <c r="BB33" s="162">
        <v>-280.24549999999999</v>
      </c>
      <c r="BC33" s="162">
        <v>14.266400000000001</v>
      </c>
      <c r="BD33" s="162">
        <v>-6.7</v>
      </c>
      <c r="BE33" s="162">
        <v>-6.8</v>
      </c>
      <c r="BF33" s="162">
        <v>57.4054</v>
      </c>
      <c r="BG33" s="162">
        <v>56.447299999999998</v>
      </c>
      <c r="BH33" s="162">
        <v>-5.4371999999999998</v>
      </c>
      <c r="BI33" s="163"/>
      <c r="BJ33" s="162">
        <v>-49.307600000000001</v>
      </c>
      <c r="BK33" s="162">
        <v>6.3224999999999998</v>
      </c>
      <c r="BL33" s="162">
        <v>0</v>
      </c>
      <c r="BM33" s="162">
        <v>3.5590000000000002</v>
      </c>
      <c r="BN33" s="162">
        <v>310.06799999999998</v>
      </c>
      <c r="BO33" s="162">
        <v>89.876999999999995</v>
      </c>
      <c r="BP33" s="162">
        <v>90.365300000000005</v>
      </c>
      <c r="BQ33" s="163"/>
      <c r="BR33" s="162">
        <v>453.18</v>
      </c>
      <c r="BS33" s="163"/>
      <c r="BT33" s="162">
        <v>-131.5949</v>
      </c>
      <c r="BU33" s="162">
        <v>133.94579999999999</v>
      </c>
      <c r="BV33" s="162">
        <v>100.7037</v>
      </c>
      <c r="BW33" s="162">
        <v>20.07</v>
      </c>
      <c r="BX33" s="162">
        <v>25.6</v>
      </c>
      <c r="BY33" s="162">
        <v>71.599999999999994</v>
      </c>
      <c r="BZ33" s="162">
        <v>81.16</v>
      </c>
      <c r="CA33" s="162">
        <v>-99.927800000000005</v>
      </c>
      <c r="CB33" s="162">
        <v>-99.391999999999996</v>
      </c>
      <c r="CC33" s="162">
        <v>175.6447</v>
      </c>
      <c r="CD33" s="162">
        <v>177.3475</v>
      </c>
      <c r="CE33" s="162">
        <v>26.976800000000001</v>
      </c>
      <c r="CF33" s="162">
        <v>-151.61969999999999</v>
      </c>
      <c r="CG33" s="162">
        <v>-150.39169999999999</v>
      </c>
      <c r="CH33" s="162">
        <v>11.22</v>
      </c>
      <c r="CI33" s="162">
        <v>-134.8253</v>
      </c>
      <c r="CJ33" s="163"/>
      <c r="CK33" s="163"/>
      <c r="CL33" s="162">
        <v>59.2</v>
      </c>
      <c r="CM33" s="162">
        <v>269.5</v>
      </c>
      <c r="CN33" s="162">
        <v>-15.31</v>
      </c>
      <c r="CO33" s="162">
        <v>-3.3361000000000001</v>
      </c>
      <c r="CP33" s="162">
        <v>-2.9224000000000001</v>
      </c>
      <c r="CQ33" s="162">
        <v>-1.6304000000000001</v>
      </c>
      <c r="CR33" s="162">
        <v>74.872</v>
      </c>
      <c r="CS33" s="162">
        <v>74.572199999999995</v>
      </c>
      <c r="CT33" s="162">
        <v>-37.175600000000003</v>
      </c>
      <c r="CU33" s="162">
        <v>-114.32210000000001</v>
      </c>
      <c r="CV33" s="162">
        <v>13.897</v>
      </c>
      <c r="CW33" s="162">
        <v>14.8935</v>
      </c>
      <c r="CX33" s="162">
        <v>59.9</v>
      </c>
      <c r="CY33" s="162">
        <v>31.48</v>
      </c>
      <c r="CZ33" s="162">
        <v>46.882300000000001</v>
      </c>
      <c r="DA33" s="162">
        <v>44.096400000000003</v>
      </c>
      <c r="DB33" s="162">
        <v>31.639299999999999</v>
      </c>
      <c r="DC33" s="163"/>
      <c r="DD33" s="162">
        <v>135.76840000000001</v>
      </c>
      <c r="DE33" s="162">
        <v>134.69300000000001</v>
      </c>
      <c r="DF33" s="162">
        <v>-168.01349999999999</v>
      </c>
      <c r="DG33" s="163"/>
      <c r="DH33" s="162">
        <v>-17.474900000000002</v>
      </c>
      <c r="DI33" s="162">
        <v>-50</v>
      </c>
      <c r="DJ33" s="162">
        <v>-49.3</v>
      </c>
      <c r="DK33" s="162">
        <v>25.815100000000001</v>
      </c>
      <c r="DL33" s="162">
        <v>63.876300000000001</v>
      </c>
      <c r="DM33" s="162">
        <v>56.841900000000003</v>
      </c>
      <c r="DN33" s="162">
        <v>89.080799999999996</v>
      </c>
      <c r="DO33" s="163"/>
      <c r="DP33" s="162">
        <v>-4.54</v>
      </c>
      <c r="DQ33" s="162">
        <v>55.521000000000001</v>
      </c>
      <c r="DR33" s="162">
        <v>166.8245</v>
      </c>
      <c r="DS33" s="162">
        <v>-14.97</v>
      </c>
      <c r="DT33" s="162">
        <v>-15.08</v>
      </c>
      <c r="DU33" s="162">
        <v>122.12</v>
      </c>
      <c r="DV33" s="163"/>
      <c r="DW33" s="162">
        <v>168.1455</v>
      </c>
      <c r="DX33" s="162">
        <v>164.4</v>
      </c>
      <c r="DY33" s="162">
        <v>-70.295500000000004</v>
      </c>
      <c r="DZ33" s="162">
        <v>-68.2273</v>
      </c>
      <c r="EA33" s="162">
        <v>212.1404</v>
      </c>
      <c r="EB33" s="162">
        <v>168.31829999999999</v>
      </c>
      <c r="EC33" s="162">
        <v>162.0873</v>
      </c>
      <c r="ED33" s="162">
        <v>163.8476</v>
      </c>
      <c r="EE33" s="162">
        <v>27.985900000000001</v>
      </c>
      <c r="EF33" s="162">
        <v>2.9508999999999999</v>
      </c>
      <c r="EG33" s="162">
        <v>-32.529000000000003</v>
      </c>
      <c r="EH33" s="163"/>
      <c r="EI33" s="162">
        <v>-84.179400000000001</v>
      </c>
      <c r="EJ33" s="163"/>
      <c r="EK33" s="162">
        <v>-9.4604999999999997</v>
      </c>
      <c r="EL33" s="162">
        <v>-6.6356999999999999</v>
      </c>
      <c r="EM33" s="162">
        <v>56.017400000000002</v>
      </c>
      <c r="EN33" s="162">
        <v>-30.864000000000001</v>
      </c>
      <c r="EO33" s="162">
        <v>-29.566099999999999</v>
      </c>
      <c r="EP33" s="162">
        <v>47.664000000000001</v>
      </c>
      <c r="EQ33" s="162">
        <v>-55.603299999999997</v>
      </c>
      <c r="ER33" s="162">
        <v>-56.701599999999999</v>
      </c>
      <c r="ES33" s="162">
        <v>35.079300000000003</v>
      </c>
      <c r="ET33" s="162">
        <v>0</v>
      </c>
      <c r="EU33" s="162">
        <v>-15.71</v>
      </c>
      <c r="EV33" s="162">
        <v>1</v>
      </c>
      <c r="EW33" s="162">
        <v>16.646000000000001</v>
      </c>
      <c r="EX33" s="162">
        <v>-127.2139</v>
      </c>
      <c r="EY33" s="162">
        <v>-33.189300000000003</v>
      </c>
      <c r="EZ33" s="162">
        <v>-32.137500000000003</v>
      </c>
      <c r="FA33" s="162">
        <v>0.31519999999999998</v>
      </c>
      <c r="FB33" s="162">
        <v>-0.65190000000000003</v>
      </c>
      <c r="FC33" s="162">
        <v>-28.5718</v>
      </c>
      <c r="FD33" s="162">
        <v>23.142299999999999</v>
      </c>
      <c r="FE33" s="163"/>
      <c r="FF33" s="162">
        <v>23.023700000000002</v>
      </c>
      <c r="FG33" s="162">
        <v>40.023099999999999</v>
      </c>
      <c r="FH33" s="162">
        <v>40.453299999999999</v>
      </c>
      <c r="FI33" s="162">
        <v>39.200499999999998</v>
      </c>
      <c r="FJ33" s="162">
        <v>100.13890000000001</v>
      </c>
      <c r="FK33" s="162">
        <v>98.799199999999999</v>
      </c>
      <c r="FL33" s="162">
        <v>-130.61590000000001</v>
      </c>
      <c r="FM33" s="162">
        <v>72.1952</v>
      </c>
      <c r="FN33" s="162">
        <v>72.125200000000007</v>
      </c>
      <c r="FO33" s="162">
        <v>-105.8205</v>
      </c>
      <c r="FP33" s="162">
        <v>-97.756299999999996</v>
      </c>
      <c r="FQ33" s="162">
        <v>-31.829699999999999</v>
      </c>
      <c r="FR33" s="162">
        <v>-36.57</v>
      </c>
      <c r="FS33" s="162">
        <v>13.5677</v>
      </c>
      <c r="FT33" s="162">
        <v>0.91579999999999995</v>
      </c>
      <c r="FU33" s="162">
        <v>-8.7799999999999994</v>
      </c>
      <c r="FV33" s="162">
        <v>19.27</v>
      </c>
      <c r="FW33" s="162">
        <v>-32.110300000000002</v>
      </c>
      <c r="FX33" s="163"/>
      <c r="FY33" s="162">
        <v>-14.535</v>
      </c>
      <c r="FZ33" s="162">
        <v>4.274</v>
      </c>
      <c r="GA33" s="163"/>
      <c r="GB33" s="162">
        <v>28.15</v>
      </c>
      <c r="GC33" s="162">
        <v>98.500799999999998</v>
      </c>
      <c r="GD33" s="162">
        <v>104.4011</v>
      </c>
      <c r="GE33" s="162">
        <v>13.53</v>
      </c>
      <c r="GF33" s="162">
        <v>82.488600000000005</v>
      </c>
      <c r="GG33" s="162">
        <v>22.4</v>
      </c>
      <c r="GH33" s="162">
        <v>-8.6983999999999995</v>
      </c>
      <c r="GI33" s="162">
        <v>13.6607</v>
      </c>
      <c r="GJ33" s="162">
        <v>14.6084</v>
      </c>
      <c r="GK33" s="162">
        <v>1.9137</v>
      </c>
      <c r="GL33" s="163"/>
      <c r="GM33" s="163"/>
      <c r="GN33" s="163"/>
      <c r="GO33" s="162">
        <v>-24.515499999999999</v>
      </c>
      <c r="GP33" s="162">
        <v>22.045100000000001</v>
      </c>
      <c r="GQ33" s="162">
        <v>25.206399999999999</v>
      </c>
      <c r="GR33" s="162">
        <v>53.772799999999997</v>
      </c>
      <c r="GS33" s="162">
        <v>56.810200000000002</v>
      </c>
      <c r="GT33" s="162">
        <v>-163.0744</v>
      </c>
      <c r="GU33" s="162">
        <v>-22.747599999999998</v>
      </c>
      <c r="GV33" s="163"/>
      <c r="GW33" s="162">
        <v>-21.245000000000001</v>
      </c>
      <c r="GX33" s="162">
        <v>4.1597999999999997</v>
      </c>
      <c r="GY33" s="162">
        <v>8.6830999999999996</v>
      </c>
      <c r="GZ33" s="162">
        <v>8.4812999999999992</v>
      </c>
      <c r="HA33" s="162">
        <v>5.5002000000000004</v>
      </c>
      <c r="HB33" s="162">
        <v>90.253</v>
      </c>
      <c r="HC33" s="162">
        <v>91.118099999999998</v>
      </c>
      <c r="HD33" s="162">
        <v>283.7</v>
      </c>
      <c r="HE33" s="162">
        <v>-281.70639999999997</v>
      </c>
      <c r="HF33" s="162">
        <v>-573.84609999999998</v>
      </c>
      <c r="HG33" s="162">
        <v>578.91290000000004</v>
      </c>
      <c r="HH33" s="162">
        <v>284.19369999999998</v>
      </c>
      <c r="HI33" s="162">
        <v>-88.152299999999997</v>
      </c>
      <c r="HJ33" s="162">
        <v>-86.083299999999994</v>
      </c>
      <c r="HK33" s="162">
        <v>-60.968299999999999</v>
      </c>
      <c r="HL33" s="162">
        <v>-51.521000000000001</v>
      </c>
      <c r="HM33" s="162">
        <v>59.8401</v>
      </c>
      <c r="HN33" s="162">
        <v>60.007800000000003</v>
      </c>
      <c r="HO33" s="163"/>
      <c r="HP33" s="163"/>
      <c r="HQ33" s="162">
        <v>28.5566</v>
      </c>
      <c r="HR33" s="162">
        <v>28.347899999999999</v>
      </c>
      <c r="HS33" s="162">
        <v>-19.359500000000001</v>
      </c>
      <c r="HT33" s="162">
        <v>-18.696300000000001</v>
      </c>
      <c r="HU33" s="162">
        <v>52.07</v>
      </c>
      <c r="HV33" s="162">
        <v>51.81</v>
      </c>
      <c r="HW33" s="162">
        <v>16.7</v>
      </c>
      <c r="HX33" s="162">
        <v>16.3</v>
      </c>
      <c r="HY33" s="162">
        <v>21.2483</v>
      </c>
      <c r="HZ33" s="162">
        <v>-64</v>
      </c>
      <c r="IA33" s="162">
        <v>-309.07769999999999</v>
      </c>
      <c r="IB33" s="162">
        <v>96.799300000000002</v>
      </c>
      <c r="IC33" s="162">
        <v>96.630399999999995</v>
      </c>
      <c r="ID33" s="162">
        <v>11.1</v>
      </c>
      <c r="IE33" s="162">
        <v>-37</v>
      </c>
      <c r="IF33" s="162">
        <v>-27.7</v>
      </c>
      <c r="IG33" s="162">
        <v>-27.8</v>
      </c>
      <c r="IH33" s="162">
        <v>1.4161999999999999</v>
      </c>
      <c r="II33" s="162">
        <v>1.2370000000000001</v>
      </c>
      <c r="IJ33" s="162">
        <v>-280.01029999999997</v>
      </c>
      <c r="IK33" s="162">
        <v>103.798</v>
      </c>
      <c r="IL33" s="162">
        <v>174.6729</v>
      </c>
      <c r="IM33" s="162">
        <v>131.6576</v>
      </c>
      <c r="IN33" s="162">
        <v>46.883000000000003</v>
      </c>
      <c r="IO33" s="163"/>
      <c r="IP33" s="162">
        <v>119.4392</v>
      </c>
      <c r="IQ33" s="162">
        <v>-200.86969999999999</v>
      </c>
      <c r="IR33" s="162">
        <v>-71.710800000000006</v>
      </c>
      <c r="IS33" s="162">
        <v>-123.25449999999999</v>
      </c>
      <c r="IT33" s="162">
        <v>162.54419999999999</v>
      </c>
      <c r="IU33" s="162">
        <v>161.62260000000001</v>
      </c>
      <c r="IV33" s="162">
        <v>205.9128</v>
      </c>
      <c r="IW33" s="162">
        <v>-165.9282</v>
      </c>
      <c r="IX33" s="162">
        <v>71.971900000000005</v>
      </c>
      <c r="IY33" s="162">
        <v>-91.521900000000002</v>
      </c>
      <c r="IZ33" s="162">
        <v>93.166300000000007</v>
      </c>
      <c r="JA33" s="162">
        <v>-4.2173999999999996</v>
      </c>
      <c r="JB33" s="162">
        <v>16.73</v>
      </c>
      <c r="JC33" s="162">
        <v>12.96</v>
      </c>
      <c r="JD33" s="162">
        <v>0.54100000000000004</v>
      </c>
      <c r="JE33" s="162">
        <v>0.53200000000000003</v>
      </c>
      <c r="JF33" s="162">
        <v>-12.96</v>
      </c>
      <c r="JG33" s="162">
        <v>-10</v>
      </c>
      <c r="JH33" s="163"/>
      <c r="JI33" s="162">
        <v>10.7835</v>
      </c>
      <c r="JJ33" s="162">
        <v>-21.239000000000001</v>
      </c>
      <c r="JK33" s="162">
        <v>-37.236600000000003</v>
      </c>
      <c r="JL33" s="162">
        <v>21.7</v>
      </c>
      <c r="JM33" s="162">
        <v>54.670999999999999</v>
      </c>
      <c r="JN33" s="162">
        <v>53.523000000000003</v>
      </c>
      <c r="JO33" s="163"/>
      <c r="JP33" s="163"/>
      <c r="JQ33" s="162">
        <v>39.618200000000002</v>
      </c>
      <c r="JR33" s="162">
        <v>38.466299999999997</v>
      </c>
      <c r="JS33" s="162">
        <v>38.870100000000001</v>
      </c>
      <c r="JT33" s="163"/>
      <c r="JU33" s="162">
        <v>37.9</v>
      </c>
      <c r="JV33" s="162">
        <v>19.2285</v>
      </c>
      <c r="JW33" s="162">
        <v>8.84</v>
      </c>
      <c r="JX33" s="163"/>
      <c r="JY33" s="162">
        <v>-53.6357</v>
      </c>
      <c r="JZ33" s="162">
        <v>79.678399999999996</v>
      </c>
      <c r="KA33" s="162">
        <v>61.5931</v>
      </c>
      <c r="KB33" s="162">
        <v>-53.328600000000002</v>
      </c>
      <c r="KC33" s="162">
        <v>-78.186599999999999</v>
      </c>
      <c r="KD33" s="162">
        <v>50.746499999999997</v>
      </c>
      <c r="KE33" s="162">
        <v>26.856300000000001</v>
      </c>
      <c r="KF33" s="162">
        <v>-54.4</v>
      </c>
      <c r="KG33" s="162">
        <v>54</v>
      </c>
      <c r="KH33" s="162">
        <v>-285.49259999999998</v>
      </c>
      <c r="KI33" s="162">
        <v>493.44990000000001</v>
      </c>
    </row>
    <row r="34" spans="1:295" ht="18" customHeight="1" x14ac:dyDescent="0.25">
      <c r="A34" s="160" t="s">
        <v>55</v>
      </c>
      <c r="B34" s="160" t="s">
        <v>895</v>
      </c>
      <c r="C34" s="164">
        <v>0</v>
      </c>
      <c r="D34" s="165">
        <v>17.982199999999999</v>
      </c>
      <c r="E34" s="165">
        <v>-27.500399999999999</v>
      </c>
      <c r="F34" s="165">
        <v>12.325699999999999</v>
      </c>
      <c r="G34" s="165">
        <v>19.203700000000001</v>
      </c>
      <c r="H34" s="166"/>
      <c r="I34" s="165">
        <v>45.187100000000001</v>
      </c>
      <c r="J34" s="165">
        <v>-94.609499999999997</v>
      </c>
      <c r="K34" s="166"/>
      <c r="L34" s="165">
        <v>28.059100000000001</v>
      </c>
      <c r="M34" s="165">
        <v>27.0213</v>
      </c>
      <c r="N34" s="165">
        <v>-73.260000000000005</v>
      </c>
      <c r="O34" s="165">
        <v>-71.682000000000002</v>
      </c>
      <c r="P34" s="165">
        <v>63.8</v>
      </c>
      <c r="Q34" s="165">
        <v>13.247999999999999</v>
      </c>
      <c r="R34" s="165">
        <v>-61.6</v>
      </c>
      <c r="S34" s="165">
        <v>13.7272</v>
      </c>
      <c r="T34" s="165">
        <v>109.48560000000001</v>
      </c>
      <c r="U34" s="165">
        <v>10.409000000000001</v>
      </c>
      <c r="V34" s="165">
        <v>10.503299999999999</v>
      </c>
      <c r="W34" s="165">
        <v>17.577400000000001</v>
      </c>
      <c r="X34" s="165">
        <v>11.5122</v>
      </c>
      <c r="Y34" s="165">
        <v>5.8254000000000001</v>
      </c>
      <c r="Z34" s="165">
        <v>7.3688000000000002</v>
      </c>
      <c r="AA34" s="166"/>
      <c r="AB34" s="166"/>
      <c r="AC34" s="165">
        <v>-93.92</v>
      </c>
      <c r="AD34" s="165">
        <v>-93.92</v>
      </c>
      <c r="AE34" s="166"/>
      <c r="AF34" s="165">
        <v>71.040000000000006</v>
      </c>
      <c r="AG34" s="166"/>
      <c r="AH34" s="165">
        <v>10.013</v>
      </c>
      <c r="AI34" s="165">
        <v>0.18099999999999999</v>
      </c>
      <c r="AJ34" s="164">
        <v>-72.39</v>
      </c>
      <c r="AK34" s="165">
        <v>-72.39</v>
      </c>
      <c r="AL34" s="165">
        <v>-84.03</v>
      </c>
      <c r="AM34" s="165">
        <v>73.569999999999993</v>
      </c>
      <c r="AN34" s="165">
        <v>72.510000000000005</v>
      </c>
      <c r="AO34" s="165">
        <v>9.1768999999999998</v>
      </c>
      <c r="AP34" s="165">
        <v>14.1517</v>
      </c>
      <c r="AQ34" s="165">
        <v>64.105800000000002</v>
      </c>
      <c r="AR34" s="165">
        <v>66.095699999999994</v>
      </c>
      <c r="AS34" s="165">
        <v>109.432</v>
      </c>
      <c r="AT34" s="165">
        <v>-54.5563</v>
      </c>
      <c r="AU34" s="165">
        <v>-52.836199999999998</v>
      </c>
      <c r="AV34" s="165">
        <v>20.5334</v>
      </c>
      <c r="AW34" s="165">
        <v>16.552499999999998</v>
      </c>
      <c r="AX34" s="165">
        <v>85.477099999999993</v>
      </c>
      <c r="AY34" s="165">
        <v>87.292000000000002</v>
      </c>
      <c r="AZ34" s="165">
        <v>-18.1921</v>
      </c>
      <c r="BA34" s="165">
        <v>-18.622499999999999</v>
      </c>
      <c r="BB34" s="165">
        <v>-324.0856</v>
      </c>
      <c r="BC34" s="165">
        <v>16.7194</v>
      </c>
      <c r="BD34" s="165">
        <v>-8</v>
      </c>
      <c r="BE34" s="165">
        <v>-8</v>
      </c>
      <c r="BF34" s="165">
        <v>57.586300000000001</v>
      </c>
      <c r="BG34" s="165">
        <v>57.261099999999999</v>
      </c>
      <c r="BH34" s="165">
        <v>-4.7149000000000001</v>
      </c>
      <c r="BI34" s="166"/>
      <c r="BJ34" s="165">
        <v>-53.600200000000001</v>
      </c>
      <c r="BK34" s="165">
        <v>6.8349000000000002</v>
      </c>
      <c r="BL34" s="165">
        <v>0</v>
      </c>
      <c r="BM34" s="165">
        <v>3.3157999999999999</v>
      </c>
      <c r="BN34" s="165">
        <v>349.52839999999998</v>
      </c>
      <c r="BO34" s="165">
        <v>100.68049999999999</v>
      </c>
      <c r="BP34" s="165">
        <v>100.3753</v>
      </c>
      <c r="BQ34" s="166"/>
      <c r="BR34" s="165">
        <v>458.91520000000003</v>
      </c>
      <c r="BS34" s="166"/>
      <c r="BT34" s="165">
        <v>-125.3436</v>
      </c>
      <c r="BU34" s="165">
        <v>129.72309999999999</v>
      </c>
      <c r="BV34" s="166"/>
      <c r="BW34" s="165">
        <v>20.07</v>
      </c>
      <c r="BX34" s="165">
        <v>26.09</v>
      </c>
      <c r="BY34" s="165">
        <v>72.36</v>
      </c>
      <c r="BZ34" s="165">
        <v>82.04</v>
      </c>
      <c r="CA34" s="165">
        <v>-96.846800000000002</v>
      </c>
      <c r="CB34" s="165">
        <v>-96.444900000000004</v>
      </c>
      <c r="CC34" s="165">
        <v>170.81100000000001</v>
      </c>
      <c r="CD34" s="165">
        <v>173.333</v>
      </c>
      <c r="CE34" s="165">
        <v>27.727900000000002</v>
      </c>
      <c r="CF34" s="165">
        <v>-151.51009999999999</v>
      </c>
      <c r="CG34" s="165">
        <v>-152.01240000000001</v>
      </c>
      <c r="CH34" s="165">
        <v>10.395300000000001</v>
      </c>
      <c r="CI34" s="165">
        <v>-135.88560000000001</v>
      </c>
      <c r="CJ34" s="166"/>
      <c r="CK34" s="166"/>
      <c r="CL34" s="165">
        <v>61.2</v>
      </c>
      <c r="CM34" s="165">
        <v>271.7</v>
      </c>
      <c r="CN34" s="165">
        <v>-15.53</v>
      </c>
      <c r="CO34" s="165">
        <v>-1.8547</v>
      </c>
      <c r="CP34" s="165">
        <v>-1.7692000000000001</v>
      </c>
      <c r="CQ34" s="165">
        <v>0</v>
      </c>
      <c r="CR34" s="165">
        <v>77.106499999999997</v>
      </c>
      <c r="CS34" s="165">
        <v>76.882599999999996</v>
      </c>
      <c r="CT34" s="165">
        <v>-24.4514</v>
      </c>
      <c r="CU34" s="165">
        <v>-124.2658</v>
      </c>
      <c r="CV34" s="165">
        <v>14.77</v>
      </c>
      <c r="CW34" s="165">
        <v>14.908099999999999</v>
      </c>
      <c r="CX34" s="165">
        <v>58.9</v>
      </c>
      <c r="CY34" s="165">
        <v>31.52</v>
      </c>
      <c r="CZ34" s="166"/>
      <c r="DA34" s="165">
        <v>44.096400000000003</v>
      </c>
      <c r="DB34" s="165">
        <v>31.647500000000001</v>
      </c>
      <c r="DC34" s="166"/>
      <c r="DD34" s="165">
        <v>136.98609999999999</v>
      </c>
      <c r="DE34" s="165">
        <v>136.4084</v>
      </c>
      <c r="DF34" s="165">
        <v>-171.00120000000001</v>
      </c>
      <c r="DG34" s="166"/>
      <c r="DH34" s="165">
        <v>-17.3003</v>
      </c>
      <c r="DI34" s="165">
        <v>-48.7</v>
      </c>
      <c r="DJ34" s="165">
        <v>-47.9</v>
      </c>
      <c r="DK34" s="165">
        <v>25.529499999999999</v>
      </c>
      <c r="DL34" s="166"/>
      <c r="DM34" s="165">
        <v>57.781100000000002</v>
      </c>
      <c r="DN34" s="165">
        <v>90.252700000000004</v>
      </c>
      <c r="DO34" s="165">
        <v>63.32</v>
      </c>
      <c r="DP34" s="165">
        <v>-4.76</v>
      </c>
      <c r="DQ34" s="165">
        <v>54.8855</v>
      </c>
      <c r="DR34" s="165">
        <v>169.9897</v>
      </c>
      <c r="DS34" s="165">
        <v>-13.75</v>
      </c>
      <c r="DT34" s="165">
        <v>-13.83</v>
      </c>
      <c r="DU34" s="165">
        <v>121.96</v>
      </c>
      <c r="DV34" s="166"/>
      <c r="DW34" s="165">
        <v>171.29089999999999</v>
      </c>
      <c r="DX34" s="165">
        <v>167.5273</v>
      </c>
      <c r="DY34" s="165">
        <v>-67.431299999999993</v>
      </c>
      <c r="DZ34" s="165">
        <v>-65.7727</v>
      </c>
      <c r="EA34" s="165">
        <v>215.5872</v>
      </c>
      <c r="EB34" s="165">
        <v>170.2458</v>
      </c>
      <c r="EC34" s="165">
        <v>165.4325</v>
      </c>
      <c r="ED34" s="165">
        <v>167.791</v>
      </c>
      <c r="EE34" s="165">
        <v>21.207000000000001</v>
      </c>
      <c r="EF34" s="165">
        <v>-4.6608000000000001</v>
      </c>
      <c r="EG34" s="165">
        <v>-32.914999999999999</v>
      </c>
      <c r="EH34" s="166"/>
      <c r="EI34" s="165">
        <v>-114.6742</v>
      </c>
      <c r="EJ34" s="166"/>
      <c r="EK34" s="165">
        <v>-9.2521000000000004</v>
      </c>
      <c r="EL34" s="165">
        <v>-6.6356000000000002</v>
      </c>
      <c r="EM34" s="165">
        <v>61.87</v>
      </c>
      <c r="EN34" s="165">
        <v>-39.385199999999998</v>
      </c>
      <c r="EO34" s="165">
        <v>-36.859299999999998</v>
      </c>
      <c r="EP34" s="165">
        <v>36.911999999999999</v>
      </c>
      <c r="EQ34" s="165">
        <v>-52.671100000000003</v>
      </c>
      <c r="ER34" s="165">
        <v>-53.930700000000002</v>
      </c>
      <c r="ES34" s="165">
        <v>42.5261</v>
      </c>
      <c r="ET34" s="166"/>
      <c r="EU34" s="165">
        <v>-6.04</v>
      </c>
      <c r="EV34" s="166"/>
      <c r="EW34" s="165">
        <v>16.820499999999999</v>
      </c>
      <c r="EX34" s="165">
        <v>-143.6223</v>
      </c>
      <c r="EY34" s="165">
        <v>-32.1738</v>
      </c>
      <c r="EZ34" s="165">
        <v>-31.456099999999999</v>
      </c>
      <c r="FA34" s="165">
        <v>0.2203</v>
      </c>
      <c r="FB34" s="165">
        <v>6.4409999999999998</v>
      </c>
      <c r="FC34" s="165">
        <v>-36.475999999999999</v>
      </c>
      <c r="FD34" s="165">
        <v>23.241199999999999</v>
      </c>
      <c r="FE34" s="166"/>
      <c r="FF34" s="165">
        <v>22.447900000000001</v>
      </c>
      <c r="FG34" s="165">
        <v>38.482399999999998</v>
      </c>
      <c r="FH34" s="165">
        <v>39.126600000000003</v>
      </c>
      <c r="FI34" s="165">
        <v>37.903199999999998</v>
      </c>
      <c r="FJ34" s="165">
        <v>96.789699999999996</v>
      </c>
      <c r="FK34" s="165">
        <v>95.282600000000002</v>
      </c>
      <c r="FL34" s="165">
        <v>-105.1626</v>
      </c>
      <c r="FM34" s="165">
        <v>68.822599999999994</v>
      </c>
      <c r="FN34" s="165">
        <v>68.813599999999994</v>
      </c>
      <c r="FO34" s="165">
        <v>-88.261700000000005</v>
      </c>
      <c r="FP34" s="165">
        <v>-80.559600000000003</v>
      </c>
      <c r="FQ34" s="165">
        <v>-24.505400000000002</v>
      </c>
      <c r="FR34" s="165">
        <v>-34.11</v>
      </c>
      <c r="FS34" s="165">
        <v>13.164899999999999</v>
      </c>
      <c r="FT34" s="165">
        <v>0.97440000000000004</v>
      </c>
      <c r="FU34" s="165">
        <v>-8.64</v>
      </c>
      <c r="FV34" s="165">
        <v>20.57</v>
      </c>
      <c r="FW34" s="165">
        <v>-26.270800000000001</v>
      </c>
      <c r="FX34" s="166"/>
      <c r="FY34" s="166"/>
      <c r="FZ34" s="165">
        <v>4.202</v>
      </c>
      <c r="GA34" s="166"/>
      <c r="GB34" s="165">
        <v>28.11</v>
      </c>
      <c r="GC34" s="165">
        <v>80.852400000000003</v>
      </c>
      <c r="GD34" s="165">
        <v>87.521500000000003</v>
      </c>
      <c r="GE34" s="165">
        <v>14.29</v>
      </c>
      <c r="GF34" s="165">
        <v>80.644599999999997</v>
      </c>
      <c r="GG34" s="165">
        <v>24.4</v>
      </c>
      <c r="GH34" s="165">
        <v>-8.6036000000000001</v>
      </c>
      <c r="GI34" s="165">
        <v>13.7317</v>
      </c>
      <c r="GJ34" s="165">
        <v>14.9971</v>
      </c>
      <c r="GK34" s="165">
        <v>1.8061</v>
      </c>
      <c r="GL34" s="166"/>
      <c r="GM34" s="166"/>
      <c r="GN34" s="165">
        <v>-17.613499999999998</v>
      </c>
      <c r="GO34" s="165">
        <v>-24.058399999999999</v>
      </c>
      <c r="GP34" s="165">
        <v>21.1571</v>
      </c>
      <c r="GQ34" s="165">
        <v>25.160699999999999</v>
      </c>
      <c r="GR34" s="165">
        <v>56.680399999999999</v>
      </c>
      <c r="GS34" s="165">
        <v>57.5959</v>
      </c>
      <c r="GT34" s="165">
        <v>-161.49629999999999</v>
      </c>
      <c r="GU34" s="166"/>
      <c r="GV34" s="166"/>
      <c r="GW34" s="165">
        <v>-21.1754</v>
      </c>
      <c r="GX34" s="165">
        <v>4.4950000000000001</v>
      </c>
      <c r="GY34" s="165">
        <v>10.110200000000001</v>
      </c>
      <c r="GZ34" s="165">
        <v>9.7469000000000001</v>
      </c>
      <c r="HA34" s="165">
        <v>6</v>
      </c>
      <c r="HB34" s="165">
        <v>83.346500000000006</v>
      </c>
      <c r="HC34" s="165">
        <v>83.188400000000001</v>
      </c>
      <c r="HD34" s="166"/>
      <c r="HE34" s="166"/>
      <c r="HF34" s="165">
        <v>-567.07860000000005</v>
      </c>
      <c r="HG34" s="165">
        <v>566.32150000000001</v>
      </c>
      <c r="HH34" s="165">
        <v>239.28639999999999</v>
      </c>
      <c r="HI34" s="165">
        <v>-81.968599999999995</v>
      </c>
      <c r="HJ34" s="165">
        <v>-79.5197</v>
      </c>
      <c r="HK34" s="165">
        <v>-60.332799999999999</v>
      </c>
      <c r="HL34" s="165">
        <v>-52.110399999999998</v>
      </c>
      <c r="HM34" s="165">
        <v>66.0167</v>
      </c>
      <c r="HN34" s="165">
        <v>64.607799999999997</v>
      </c>
      <c r="HO34" s="165">
        <v>-68.4739</v>
      </c>
      <c r="HP34" s="165">
        <v>-64.614800000000002</v>
      </c>
      <c r="HQ34" s="165">
        <v>26.8428</v>
      </c>
      <c r="HR34" s="165">
        <v>25.3156</v>
      </c>
      <c r="HS34" s="165">
        <v>-13.992900000000001</v>
      </c>
      <c r="HT34" s="165">
        <v>-13.1648</v>
      </c>
      <c r="HU34" s="165">
        <v>45.98</v>
      </c>
      <c r="HV34" s="165">
        <v>45.69</v>
      </c>
      <c r="HW34" s="165">
        <v>16.7</v>
      </c>
      <c r="HX34" s="165">
        <v>14.6</v>
      </c>
      <c r="HY34" s="165">
        <v>21.329499999999999</v>
      </c>
      <c r="HZ34" s="165">
        <v>-79.44</v>
      </c>
      <c r="IA34" s="165">
        <v>-295.05279999999999</v>
      </c>
      <c r="IB34" s="165">
        <v>85.199700000000007</v>
      </c>
      <c r="IC34" s="165">
        <v>85.596199999999996</v>
      </c>
      <c r="ID34" s="165">
        <v>11.1</v>
      </c>
      <c r="IE34" s="165">
        <v>-37.5</v>
      </c>
      <c r="IF34" s="165">
        <v>-25</v>
      </c>
      <c r="IG34" s="165">
        <v>-25.2</v>
      </c>
      <c r="IH34" s="165">
        <v>1.3137000000000001</v>
      </c>
      <c r="II34" s="166"/>
      <c r="IJ34" s="165">
        <v>-232.83519999999999</v>
      </c>
      <c r="IK34" s="165">
        <v>129.90180000000001</v>
      </c>
      <c r="IL34" s="165">
        <v>144.66159999999999</v>
      </c>
      <c r="IM34" s="165">
        <v>108.88200000000001</v>
      </c>
      <c r="IN34" s="165">
        <v>56.248399999999997</v>
      </c>
      <c r="IO34" s="166"/>
      <c r="IP34" s="165">
        <v>95.722800000000007</v>
      </c>
      <c r="IQ34" s="165">
        <v>-200.21549999999999</v>
      </c>
      <c r="IR34" s="165">
        <v>-53.546399999999998</v>
      </c>
      <c r="IS34" s="165">
        <v>-101.23520000000001</v>
      </c>
      <c r="IT34" s="165">
        <v>167.18950000000001</v>
      </c>
      <c r="IU34" s="165">
        <v>167.7423</v>
      </c>
      <c r="IV34" s="165">
        <v>205.32550000000001</v>
      </c>
      <c r="IW34" s="165">
        <v>-139.72829999999999</v>
      </c>
      <c r="IX34" s="165">
        <v>53.477400000000003</v>
      </c>
      <c r="IY34" s="165">
        <v>-83.291200000000003</v>
      </c>
      <c r="IZ34" s="165">
        <v>82.3733</v>
      </c>
      <c r="JA34" s="165">
        <v>-4.5086000000000004</v>
      </c>
      <c r="JB34" s="165">
        <v>20.696000000000002</v>
      </c>
      <c r="JC34" s="165">
        <v>13.28</v>
      </c>
      <c r="JD34" s="165">
        <v>0.54800000000000004</v>
      </c>
      <c r="JE34" s="165">
        <v>0.53200000000000003</v>
      </c>
      <c r="JF34" s="165">
        <v>-12.96</v>
      </c>
      <c r="JG34" s="165">
        <v>-9.2799999999999994</v>
      </c>
      <c r="JH34" s="166"/>
      <c r="JI34" s="165">
        <v>10.1671</v>
      </c>
      <c r="JJ34" s="165">
        <v>-19.481200000000001</v>
      </c>
      <c r="JK34" s="165">
        <v>-37.499000000000002</v>
      </c>
      <c r="JL34" s="165">
        <v>20</v>
      </c>
      <c r="JM34" s="165">
        <v>53.262999999999998</v>
      </c>
      <c r="JN34" s="165">
        <v>51.892000000000003</v>
      </c>
      <c r="JO34" s="166"/>
      <c r="JP34" s="166"/>
      <c r="JQ34" s="165">
        <v>42.547499999999999</v>
      </c>
      <c r="JR34" s="165">
        <v>42.2179</v>
      </c>
      <c r="JS34" s="165">
        <v>42.292499999999997</v>
      </c>
      <c r="JT34" s="166"/>
      <c r="JU34" s="165">
        <v>38</v>
      </c>
      <c r="JV34" s="165">
        <v>19.4069</v>
      </c>
      <c r="JW34" s="165">
        <v>8.66</v>
      </c>
      <c r="JX34" s="166"/>
      <c r="JY34" s="165">
        <v>-54.719700000000003</v>
      </c>
      <c r="JZ34" s="165">
        <v>79.350899999999996</v>
      </c>
      <c r="KA34" s="165">
        <v>62.338299999999997</v>
      </c>
      <c r="KB34" s="165">
        <v>-54.1629</v>
      </c>
      <c r="KC34" s="165">
        <v>-78.260599999999997</v>
      </c>
      <c r="KD34" s="165">
        <v>51.642000000000003</v>
      </c>
      <c r="KE34" s="165">
        <v>26.081299999999999</v>
      </c>
      <c r="KF34" s="165">
        <v>-53.5</v>
      </c>
      <c r="KG34" s="165">
        <v>54.5</v>
      </c>
      <c r="KH34" s="165">
        <v>-320.08269999999999</v>
      </c>
      <c r="KI34" s="165">
        <v>517.97439999999995</v>
      </c>
    </row>
    <row r="35" spans="1:295" ht="18" customHeight="1" x14ac:dyDescent="0.25">
      <c r="A35" s="160" t="s">
        <v>55</v>
      </c>
      <c r="B35" s="160" t="s">
        <v>896</v>
      </c>
      <c r="C35" s="164">
        <v>0</v>
      </c>
      <c r="D35" s="165">
        <v>17.607900000000001</v>
      </c>
      <c r="E35" s="165">
        <v>-26.827500000000001</v>
      </c>
      <c r="F35" s="165">
        <v>12.128</v>
      </c>
      <c r="G35" s="165">
        <v>19.755700000000001</v>
      </c>
      <c r="H35" s="166"/>
      <c r="I35" s="165">
        <v>44.836100000000002</v>
      </c>
      <c r="J35" s="165">
        <v>-96.913399999999996</v>
      </c>
      <c r="K35" s="166"/>
      <c r="L35" s="165">
        <v>28.005099999999999</v>
      </c>
      <c r="M35" s="165">
        <v>27.227799999999998</v>
      </c>
      <c r="N35" s="165">
        <v>-75.48</v>
      </c>
      <c r="O35" s="165">
        <v>-70.021000000000001</v>
      </c>
      <c r="P35" s="165">
        <v>61.6</v>
      </c>
      <c r="Q35" s="165">
        <v>12.42</v>
      </c>
      <c r="R35" s="165">
        <v>-61.6</v>
      </c>
      <c r="S35" s="165">
        <v>14.059900000000001</v>
      </c>
      <c r="T35" s="165">
        <v>112.2854</v>
      </c>
      <c r="U35" s="165">
        <v>9.8780999999999999</v>
      </c>
      <c r="V35" s="165">
        <v>9.8620999999999999</v>
      </c>
      <c r="W35" s="165">
        <v>16.894300000000001</v>
      </c>
      <c r="X35" s="165">
        <v>10.7971</v>
      </c>
      <c r="Y35" s="165">
        <v>5.4015000000000004</v>
      </c>
      <c r="Z35" s="165">
        <v>7.8582000000000001</v>
      </c>
      <c r="AA35" s="166"/>
      <c r="AB35" s="166"/>
      <c r="AC35" s="165">
        <v>-92.96</v>
      </c>
      <c r="AD35" s="165">
        <v>-92.89</v>
      </c>
      <c r="AE35" s="166"/>
      <c r="AF35" s="165">
        <v>75.48</v>
      </c>
      <c r="AG35" s="165">
        <v>68.2</v>
      </c>
      <c r="AH35" s="165">
        <v>8.8490000000000002</v>
      </c>
      <c r="AI35" s="165">
        <v>0.17799999999999999</v>
      </c>
      <c r="AJ35" s="164">
        <v>-69.099999999999994</v>
      </c>
      <c r="AK35" s="165">
        <v>-69.099999999999994</v>
      </c>
      <c r="AL35" s="165">
        <v>-86.97</v>
      </c>
      <c r="AM35" s="165">
        <v>69.91</v>
      </c>
      <c r="AN35" s="165">
        <v>70.010000000000005</v>
      </c>
      <c r="AO35" s="165">
        <v>8.9558999999999997</v>
      </c>
      <c r="AP35" s="165">
        <v>14.4375</v>
      </c>
      <c r="AQ35" s="165">
        <v>63.8264</v>
      </c>
      <c r="AR35" s="165">
        <v>66.689499999999995</v>
      </c>
      <c r="AS35" s="165">
        <v>114.06529999999999</v>
      </c>
      <c r="AT35" s="165">
        <v>-54.925199999999997</v>
      </c>
      <c r="AU35" s="165">
        <v>-54.256999999999998</v>
      </c>
      <c r="AV35" s="165">
        <v>32.896500000000003</v>
      </c>
      <c r="AW35" s="165">
        <v>32.848700000000001</v>
      </c>
      <c r="AX35" s="165">
        <v>84.433199999999999</v>
      </c>
      <c r="AY35" s="165">
        <v>86.273700000000005</v>
      </c>
      <c r="AZ35" s="165">
        <v>-5.6322000000000001</v>
      </c>
      <c r="BA35" s="165">
        <v>-7.2118000000000002</v>
      </c>
      <c r="BB35" s="165">
        <v>-346.09530000000001</v>
      </c>
      <c r="BC35" s="165">
        <v>13.7355</v>
      </c>
      <c r="BD35" s="165">
        <v>-6.5</v>
      </c>
      <c r="BE35" s="165">
        <v>-6.5</v>
      </c>
      <c r="BF35" s="165">
        <v>58.7166</v>
      </c>
      <c r="BG35" s="165">
        <v>57.936599999999999</v>
      </c>
      <c r="BH35" s="165">
        <v>-4.6096000000000004</v>
      </c>
      <c r="BI35" s="166"/>
      <c r="BJ35" s="165">
        <v>-59.238100000000003</v>
      </c>
      <c r="BK35" s="165">
        <v>6.6158000000000001</v>
      </c>
      <c r="BL35" s="165">
        <v>0</v>
      </c>
      <c r="BM35" s="165">
        <v>3.4451000000000001</v>
      </c>
      <c r="BN35" s="165">
        <v>373.63799999999998</v>
      </c>
      <c r="BO35" s="165">
        <v>101.1688</v>
      </c>
      <c r="BP35" s="165">
        <v>100.86360000000001</v>
      </c>
      <c r="BQ35" s="165">
        <v>0</v>
      </c>
      <c r="BR35" s="165">
        <v>463.32389999999998</v>
      </c>
      <c r="BS35" s="166"/>
      <c r="BT35" s="165">
        <v>-132.09399999999999</v>
      </c>
      <c r="BU35" s="165">
        <v>134.7448</v>
      </c>
      <c r="BV35" s="165">
        <v>101.85129999999999</v>
      </c>
      <c r="BW35" s="165">
        <v>20.04</v>
      </c>
      <c r="BX35" s="165">
        <v>25.67</v>
      </c>
      <c r="BY35" s="166"/>
      <c r="BZ35" s="165">
        <v>82.02</v>
      </c>
      <c r="CA35" s="165">
        <v>-92.694100000000006</v>
      </c>
      <c r="CB35" s="165">
        <v>-92.158299999999997</v>
      </c>
      <c r="CC35" s="165">
        <v>162.47389999999999</v>
      </c>
      <c r="CD35" s="165">
        <v>162.40979999999999</v>
      </c>
      <c r="CE35" s="165">
        <v>11.095700000000001</v>
      </c>
      <c r="CF35" s="165">
        <v>-149.7253</v>
      </c>
      <c r="CG35" s="165">
        <v>-150.214</v>
      </c>
      <c r="CH35" s="165">
        <v>11.8293</v>
      </c>
      <c r="CI35" s="165">
        <v>-138.8852</v>
      </c>
      <c r="CJ35" s="166"/>
      <c r="CK35" s="166"/>
      <c r="CL35" s="165">
        <v>60.7</v>
      </c>
      <c r="CM35" s="165">
        <v>277.10000000000002</v>
      </c>
      <c r="CN35" s="165">
        <v>-15.74</v>
      </c>
      <c r="CO35" s="165">
        <v>-1.9736</v>
      </c>
      <c r="CP35" s="165">
        <v>0</v>
      </c>
      <c r="CQ35" s="165">
        <v>0</v>
      </c>
      <c r="CR35" s="165">
        <v>78.675399999999996</v>
      </c>
      <c r="CS35" s="165">
        <v>77.098699999999994</v>
      </c>
      <c r="CT35" s="165">
        <v>-15.562900000000001</v>
      </c>
      <c r="CU35" s="165">
        <v>-127.5236</v>
      </c>
      <c r="CV35" s="165">
        <v>14.6365</v>
      </c>
      <c r="CW35" s="165">
        <v>15.121600000000001</v>
      </c>
      <c r="CX35" s="165">
        <v>60.72</v>
      </c>
      <c r="CY35" s="165">
        <v>32.75</v>
      </c>
      <c r="CZ35" s="166"/>
      <c r="DA35" s="165">
        <v>44.682299999999998</v>
      </c>
      <c r="DB35" s="165">
        <v>31.851700000000001</v>
      </c>
      <c r="DC35" s="166"/>
      <c r="DD35" s="165">
        <v>139.04179999999999</v>
      </c>
      <c r="DE35" s="165">
        <v>137.84049999999999</v>
      </c>
      <c r="DF35" s="165">
        <v>-178.59309999999999</v>
      </c>
      <c r="DG35" s="166"/>
      <c r="DH35" s="165">
        <v>-17.538</v>
      </c>
      <c r="DI35" s="165">
        <v>-46.1</v>
      </c>
      <c r="DJ35" s="165">
        <v>-45.2</v>
      </c>
      <c r="DK35" s="165">
        <v>21.541399999999999</v>
      </c>
      <c r="DL35" s="166"/>
      <c r="DM35" s="165">
        <v>62.008000000000003</v>
      </c>
      <c r="DN35" s="165">
        <v>90.252700000000004</v>
      </c>
      <c r="DO35" s="166"/>
      <c r="DP35" s="165">
        <v>-6.45</v>
      </c>
      <c r="DQ35" s="165">
        <v>55.505499999999998</v>
      </c>
      <c r="DR35" s="165">
        <v>177.6551</v>
      </c>
      <c r="DS35" s="165">
        <v>-14.52</v>
      </c>
      <c r="DT35" s="165">
        <v>-14.62</v>
      </c>
      <c r="DU35" s="165">
        <v>121.16</v>
      </c>
      <c r="DV35" s="166"/>
      <c r="DW35" s="165">
        <v>177.3091</v>
      </c>
      <c r="DX35" s="165">
        <v>175.8545</v>
      </c>
      <c r="DY35" s="165">
        <v>-59.049599999999998</v>
      </c>
      <c r="DZ35" s="165">
        <v>-57.163600000000002</v>
      </c>
      <c r="EA35" s="165">
        <v>221.73519999999999</v>
      </c>
      <c r="EB35" s="165">
        <v>179.72649999999999</v>
      </c>
      <c r="EC35" s="165">
        <v>173.7919</v>
      </c>
      <c r="ED35" s="165">
        <v>177.27889999999999</v>
      </c>
      <c r="EE35" s="165">
        <v>23.479600000000001</v>
      </c>
      <c r="EF35" s="165">
        <v>-2.1240999999999999</v>
      </c>
      <c r="EG35" s="165">
        <v>-33.274000000000001</v>
      </c>
      <c r="EH35" s="165">
        <v>0</v>
      </c>
      <c r="EI35" s="165">
        <v>-121.702</v>
      </c>
      <c r="EJ35" s="166"/>
      <c r="EK35" s="165">
        <v>-9.1255000000000006</v>
      </c>
      <c r="EL35" s="165">
        <v>-6.4753999999999996</v>
      </c>
      <c r="EM35" s="165">
        <v>60.204599999999999</v>
      </c>
      <c r="EN35" s="165">
        <v>-39.670299999999997</v>
      </c>
      <c r="EO35" s="165">
        <v>-37.367699999999999</v>
      </c>
      <c r="EP35" s="165">
        <v>43.055999999999997</v>
      </c>
      <c r="EQ35" s="165">
        <v>-52.5276</v>
      </c>
      <c r="ER35" s="165">
        <v>-53.459000000000003</v>
      </c>
      <c r="ES35" s="165">
        <v>40.321100000000001</v>
      </c>
      <c r="ET35" s="166"/>
      <c r="EU35" s="165">
        <v>-14.48</v>
      </c>
      <c r="EV35" s="166"/>
      <c r="EW35" s="165">
        <v>16.3001</v>
      </c>
      <c r="EX35" s="165">
        <v>-142.869</v>
      </c>
      <c r="EY35" s="165">
        <v>-34.216799999999999</v>
      </c>
      <c r="EZ35" s="165">
        <v>-33.1068</v>
      </c>
      <c r="FA35" s="165">
        <v>3.5421999999999998</v>
      </c>
      <c r="FB35" s="165">
        <v>4.2633000000000001</v>
      </c>
      <c r="FC35" s="165">
        <v>-35.751600000000003</v>
      </c>
      <c r="FD35" s="165">
        <v>23.058399999999999</v>
      </c>
      <c r="FE35" s="166"/>
      <c r="FF35" s="165">
        <v>22.249700000000001</v>
      </c>
      <c r="FG35" s="165">
        <v>40.382899999999999</v>
      </c>
      <c r="FH35" s="165">
        <v>40.795400000000001</v>
      </c>
      <c r="FI35" s="165">
        <v>38.805900000000001</v>
      </c>
      <c r="FJ35" s="165">
        <v>92.603300000000004</v>
      </c>
      <c r="FK35" s="165">
        <v>93.273200000000003</v>
      </c>
      <c r="FL35" s="165">
        <v>-78.704499999999996</v>
      </c>
      <c r="FM35" s="165">
        <v>60.003999999999998</v>
      </c>
      <c r="FN35" s="165">
        <v>59.715000000000003</v>
      </c>
      <c r="FO35" s="165">
        <v>-63.583199999999998</v>
      </c>
      <c r="FP35" s="165">
        <v>-52.799700000000001</v>
      </c>
      <c r="FQ35" s="165">
        <v>-20.110800000000001</v>
      </c>
      <c r="FR35" s="165">
        <v>-30.78</v>
      </c>
      <c r="FS35" s="165">
        <v>13.565300000000001</v>
      </c>
      <c r="FT35" s="165">
        <v>0.91579999999999995</v>
      </c>
      <c r="FU35" s="165">
        <v>-8.9</v>
      </c>
      <c r="FV35" s="165">
        <v>22.2</v>
      </c>
      <c r="FW35" s="165">
        <v>-21.194199999999999</v>
      </c>
      <c r="FX35" s="166"/>
      <c r="FY35" s="166"/>
      <c r="FZ35" s="165">
        <v>4.28</v>
      </c>
      <c r="GA35" s="166"/>
      <c r="GB35" s="165">
        <v>27.99</v>
      </c>
      <c r="GC35" s="165">
        <v>53.230800000000002</v>
      </c>
      <c r="GD35" s="165">
        <v>64.503699999999995</v>
      </c>
      <c r="GE35" s="165">
        <v>14.62</v>
      </c>
      <c r="GF35" s="165">
        <v>78.834299999999999</v>
      </c>
      <c r="GG35" s="165">
        <v>25.2</v>
      </c>
      <c r="GH35" s="165">
        <v>-8.1982999999999997</v>
      </c>
      <c r="GI35" s="165">
        <v>13.520799999999999</v>
      </c>
      <c r="GJ35" s="165">
        <v>14.559900000000001</v>
      </c>
      <c r="GK35" s="165">
        <v>1.8016000000000001</v>
      </c>
      <c r="GL35" s="166"/>
      <c r="GM35" s="166"/>
      <c r="GN35" s="165">
        <v>-16.394300000000001</v>
      </c>
      <c r="GO35" s="165">
        <v>-23.096399999999999</v>
      </c>
      <c r="GP35" s="165">
        <v>21.226299999999998</v>
      </c>
      <c r="GQ35" s="165">
        <v>23.9099</v>
      </c>
      <c r="GR35" s="165">
        <v>57.0884</v>
      </c>
      <c r="GS35" s="165">
        <v>57.304099999999998</v>
      </c>
      <c r="GT35" s="165">
        <v>-152.6181</v>
      </c>
      <c r="GU35" s="165">
        <v>-23.149100000000001</v>
      </c>
      <c r="GV35" s="166"/>
      <c r="GW35" s="165">
        <v>-22.055199999999999</v>
      </c>
      <c r="GX35" s="165">
        <v>4.3792999999999997</v>
      </c>
      <c r="GY35" s="165">
        <v>9.9527000000000001</v>
      </c>
      <c r="GZ35" s="165">
        <v>9.6097999999999999</v>
      </c>
      <c r="HA35" s="165">
        <v>5.6417000000000002</v>
      </c>
      <c r="HB35" s="165">
        <v>80.958699999999993</v>
      </c>
      <c r="HC35" s="165">
        <v>82.527199999999993</v>
      </c>
      <c r="HD35" s="165">
        <v>285.8</v>
      </c>
      <c r="HE35" s="165">
        <v>-282.1302</v>
      </c>
      <c r="HF35" s="165">
        <v>-557.35580000000004</v>
      </c>
      <c r="HG35" s="165">
        <v>560.52660000000003</v>
      </c>
      <c r="HH35" s="165">
        <v>226.20070000000001</v>
      </c>
      <c r="HI35" s="165">
        <v>-80.186599999999999</v>
      </c>
      <c r="HJ35" s="165">
        <v>-77.434799999999996</v>
      </c>
      <c r="HK35" s="165">
        <v>-63.0002</v>
      </c>
      <c r="HL35" s="165">
        <v>-54.5017</v>
      </c>
      <c r="HM35" s="165">
        <v>69.7517</v>
      </c>
      <c r="HN35" s="165">
        <v>67.225200000000001</v>
      </c>
      <c r="HO35" s="165">
        <v>-51.838799999999999</v>
      </c>
      <c r="HP35" s="165">
        <v>-54.160299999999999</v>
      </c>
      <c r="HQ35" s="165">
        <v>24.184000000000001</v>
      </c>
      <c r="HR35" s="165">
        <v>24.228000000000002</v>
      </c>
      <c r="HS35" s="165">
        <v>-18.910900000000002</v>
      </c>
      <c r="HT35" s="165">
        <v>-19.857199999999999</v>
      </c>
      <c r="HU35" s="165">
        <v>35.89</v>
      </c>
      <c r="HV35" s="165">
        <v>35.75</v>
      </c>
      <c r="HW35" s="165">
        <v>15.5</v>
      </c>
      <c r="HX35" s="165">
        <v>15.8</v>
      </c>
      <c r="HY35" s="165">
        <v>21.372199999999999</v>
      </c>
      <c r="HZ35" s="165">
        <v>-67.680000000000007</v>
      </c>
      <c r="IA35" s="165">
        <v>-297.32249999999999</v>
      </c>
      <c r="IB35" s="165">
        <v>82.96</v>
      </c>
      <c r="IC35" s="165">
        <v>82.557500000000005</v>
      </c>
      <c r="ID35" s="165">
        <v>11.1</v>
      </c>
      <c r="IE35" s="165">
        <v>-35.9</v>
      </c>
      <c r="IF35" s="165">
        <v>-23.3</v>
      </c>
      <c r="IG35" s="165">
        <v>-22.6</v>
      </c>
      <c r="IH35" s="166"/>
      <c r="II35" s="165">
        <v>1.1927000000000001</v>
      </c>
      <c r="IJ35" s="165">
        <v>-220.31120000000001</v>
      </c>
      <c r="IK35" s="165">
        <v>139.54349999999999</v>
      </c>
      <c r="IL35" s="165">
        <v>134.78129999999999</v>
      </c>
      <c r="IM35" s="165">
        <v>95.869900000000001</v>
      </c>
      <c r="IN35" s="165">
        <v>56.466999999999999</v>
      </c>
      <c r="IO35" s="166"/>
      <c r="IP35" s="165">
        <v>86.612799999999993</v>
      </c>
      <c r="IQ35" s="165">
        <v>-207.19589999999999</v>
      </c>
      <c r="IR35" s="165">
        <v>-41.370800000000003</v>
      </c>
      <c r="IS35" s="165">
        <v>-85.882000000000005</v>
      </c>
      <c r="IT35" s="165">
        <v>177.59950000000001</v>
      </c>
      <c r="IU35" s="165">
        <v>178.62350000000001</v>
      </c>
      <c r="IV35" s="165">
        <v>208.35480000000001</v>
      </c>
      <c r="IW35" s="165">
        <v>-126.6489</v>
      </c>
      <c r="IX35" s="165">
        <v>41.753700000000002</v>
      </c>
      <c r="IY35" s="165">
        <v>-80.546599999999998</v>
      </c>
      <c r="IZ35" s="165">
        <v>84.2607</v>
      </c>
      <c r="JA35" s="165">
        <v>-4.8765999999999998</v>
      </c>
      <c r="JB35" s="165">
        <v>23.193000000000001</v>
      </c>
      <c r="JC35" s="165">
        <v>11.52</v>
      </c>
      <c r="JD35" s="165">
        <v>0.54600000000000004</v>
      </c>
      <c r="JE35" s="165">
        <v>0.54200000000000004</v>
      </c>
      <c r="JF35" s="165">
        <v>-11.36</v>
      </c>
      <c r="JG35" s="165">
        <v>-10.32</v>
      </c>
      <c r="JH35" s="166"/>
      <c r="JI35" s="165">
        <v>10.6676</v>
      </c>
      <c r="JJ35" s="165">
        <v>-19.746700000000001</v>
      </c>
      <c r="JK35" s="165">
        <v>-38.204000000000001</v>
      </c>
      <c r="JL35" s="165">
        <v>21.7</v>
      </c>
      <c r="JM35" s="165">
        <v>52.98</v>
      </c>
      <c r="JN35" s="165">
        <v>53.097999999999999</v>
      </c>
      <c r="JO35" s="166"/>
      <c r="JP35" s="166"/>
      <c r="JQ35" s="165">
        <v>44.927199999999999</v>
      </c>
      <c r="JR35" s="165">
        <v>45.518999999999998</v>
      </c>
      <c r="JS35" s="165">
        <v>45.257800000000003</v>
      </c>
      <c r="JT35" s="166"/>
      <c r="JU35" s="165">
        <v>35</v>
      </c>
      <c r="JV35" s="165">
        <v>20.121600000000001</v>
      </c>
      <c r="JW35" s="165">
        <v>8.5299999999999994</v>
      </c>
      <c r="JX35" s="166"/>
      <c r="JY35" s="165">
        <v>-54.984400000000001</v>
      </c>
      <c r="JZ35" s="165">
        <v>82.5304</v>
      </c>
      <c r="KA35" s="165">
        <v>64.459900000000005</v>
      </c>
      <c r="KB35" s="165">
        <v>-54.319600000000001</v>
      </c>
      <c r="KC35" s="165">
        <v>-80.298000000000002</v>
      </c>
      <c r="KD35" s="165">
        <v>53.6</v>
      </c>
      <c r="KE35" s="165">
        <v>25.1235</v>
      </c>
      <c r="KF35" s="165">
        <v>-52.1</v>
      </c>
      <c r="KG35" s="165">
        <v>52.5</v>
      </c>
      <c r="KH35" s="165">
        <v>-330.37509999999997</v>
      </c>
      <c r="KI35" s="165">
        <v>522.3596</v>
      </c>
    </row>
    <row r="36" spans="1:295" ht="18" customHeight="1" x14ac:dyDescent="0.25">
      <c r="A36" s="160" t="s">
        <v>55</v>
      </c>
      <c r="B36" s="160" t="s">
        <v>897</v>
      </c>
      <c r="C36" s="164">
        <v>0</v>
      </c>
      <c r="D36" s="165">
        <v>17.390499999999999</v>
      </c>
      <c r="E36" s="165">
        <v>-26.507400000000001</v>
      </c>
      <c r="F36" s="165">
        <v>11.937799999999999</v>
      </c>
      <c r="G36" s="165">
        <v>21.771899999999999</v>
      </c>
      <c r="H36" s="166"/>
      <c r="I36" s="165">
        <v>44.816499999999998</v>
      </c>
      <c r="J36" s="165">
        <v>-108.10980000000001</v>
      </c>
      <c r="K36" s="165">
        <v>54.569000000000003</v>
      </c>
      <c r="L36" s="165">
        <v>27.673200000000001</v>
      </c>
      <c r="M36" s="165">
        <v>26.908999999999999</v>
      </c>
      <c r="N36" s="165">
        <v>-99.9</v>
      </c>
      <c r="O36" s="165">
        <v>-70.590999999999994</v>
      </c>
      <c r="P36" s="165">
        <v>61.6</v>
      </c>
      <c r="Q36" s="165">
        <v>12.42</v>
      </c>
      <c r="R36" s="165">
        <v>-61.6</v>
      </c>
      <c r="S36" s="165">
        <v>14.353400000000001</v>
      </c>
      <c r="T36" s="165">
        <v>123.3404</v>
      </c>
      <c r="U36" s="165">
        <v>9.8907000000000007</v>
      </c>
      <c r="V36" s="165">
        <v>9.7584</v>
      </c>
      <c r="W36" s="165">
        <v>16.008900000000001</v>
      </c>
      <c r="X36" s="165">
        <v>10.9734</v>
      </c>
      <c r="Y36" s="165">
        <v>5.7229000000000001</v>
      </c>
      <c r="Z36" s="165">
        <v>8.3552999999999997</v>
      </c>
      <c r="AA36" s="166"/>
      <c r="AB36" s="166"/>
      <c r="AC36" s="165">
        <v>-102.13</v>
      </c>
      <c r="AD36" s="165">
        <v>-102.87</v>
      </c>
      <c r="AE36" s="166"/>
      <c r="AF36" s="165">
        <v>102.12</v>
      </c>
      <c r="AG36" s="165">
        <v>70.400000000000006</v>
      </c>
      <c r="AH36" s="165">
        <v>8.6300000000000008</v>
      </c>
      <c r="AI36" s="165">
        <v>0.17899999999999999</v>
      </c>
      <c r="AJ36" s="164">
        <v>-76.55</v>
      </c>
      <c r="AK36" s="165">
        <v>-76.55</v>
      </c>
      <c r="AL36" s="165">
        <v>-93.58</v>
      </c>
      <c r="AM36" s="165">
        <v>76.67</v>
      </c>
      <c r="AN36" s="165">
        <v>77.709999999999994</v>
      </c>
      <c r="AO36" s="165">
        <v>10.019600000000001</v>
      </c>
      <c r="AP36" s="165">
        <v>14.181800000000001</v>
      </c>
      <c r="AQ36" s="165">
        <v>63.517600000000002</v>
      </c>
      <c r="AR36" s="165">
        <v>65.826499999999996</v>
      </c>
      <c r="AS36" s="165">
        <v>125.0132</v>
      </c>
      <c r="AT36" s="165">
        <v>-54.944400000000002</v>
      </c>
      <c r="AU36" s="165">
        <v>-54.5501</v>
      </c>
      <c r="AV36" s="165">
        <v>10.4902</v>
      </c>
      <c r="AW36" s="165">
        <v>10.9451</v>
      </c>
      <c r="AX36" s="165">
        <v>92.284199999999998</v>
      </c>
      <c r="AY36" s="165">
        <v>94.114900000000006</v>
      </c>
      <c r="AZ36" s="165">
        <v>-22.5166</v>
      </c>
      <c r="BA36" s="165">
        <v>-24.1265</v>
      </c>
      <c r="BB36" s="165">
        <v>-344.47609999999997</v>
      </c>
      <c r="BC36" s="165">
        <v>15.218999999999999</v>
      </c>
      <c r="BD36" s="165">
        <v>-7.3</v>
      </c>
      <c r="BE36" s="165">
        <v>-7.5</v>
      </c>
      <c r="BF36" s="165">
        <v>59.255499999999998</v>
      </c>
      <c r="BG36" s="165">
        <v>58.288400000000003</v>
      </c>
      <c r="BH36" s="165">
        <v>-4.7190000000000003</v>
      </c>
      <c r="BI36" s="166"/>
      <c r="BJ36" s="165">
        <v>-53.728099999999998</v>
      </c>
      <c r="BK36" s="165">
        <v>6.5109000000000004</v>
      </c>
      <c r="BL36" s="165">
        <v>0</v>
      </c>
      <c r="BM36" s="165">
        <v>3.395</v>
      </c>
      <c r="BN36" s="165">
        <v>370.46409999999997</v>
      </c>
      <c r="BO36" s="165">
        <v>104.0376</v>
      </c>
      <c r="BP36" s="165">
        <v>104.5869</v>
      </c>
      <c r="BQ36" s="166"/>
      <c r="BR36" s="165">
        <v>467.19490000000002</v>
      </c>
      <c r="BS36" s="166"/>
      <c r="BT36" s="165">
        <v>-122.8586</v>
      </c>
      <c r="BU36" s="165">
        <v>125.19289999999999</v>
      </c>
      <c r="BV36" s="166"/>
      <c r="BW36" s="165">
        <v>19.78</v>
      </c>
      <c r="BX36" s="165">
        <v>25.5</v>
      </c>
      <c r="BY36" s="165">
        <v>72.47</v>
      </c>
      <c r="BZ36" s="165">
        <v>82.9</v>
      </c>
      <c r="CA36" s="165">
        <v>-101.8032</v>
      </c>
      <c r="CB36" s="165">
        <v>-102.2051</v>
      </c>
      <c r="CC36" s="165">
        <v>167.47730000000001</v>
      </c>
      <c r="CD36" s="165">
        <v>168.3948</v>
      </c>
      <c r="CE36" s="165">
        <v>9.8420000000000005</v>
      </c>
      <c r="CF36" s="165">
        <v>-149.6951</v>
      </c>
      <c r="CG36" s="165">
        <v>-149.6995</v>
      </c>
      <c r="CH36" s="165">
        <v>8.8381000000000007</v>
      </c>
      <c r="CI36" s="165">
        <v>-134.6448</v>
      </c>
      <c r="CJ36" s="166"/>
      <c r="CK36" s="166"/>
      <c r="CL36" s="165">
        <v>66.5</v>
      </c>
      <c r="CM36" s="165">
        <v>267.10000000000002</v>
      </c>
      <c r="CN36" s="165">
        <v>-15.11</v>
      </c>
      <c r="CO36" s="165">
        <v>0</v>
      </c>
      <c r="CP36" s="165">
        <v>0</v>
      </c>
      <c r="CQ36" s="165">
        <v>1.8055000000000001</v>
      </c>
      <c r="CR36" s="165">
        <v>82.5428</v>
      </c>
      <c r="CS36" s="165">
        <v>82.772599999999997</v>
      </c>
      <c r="CT36" s="165">
        <v>-16.857900000000001</v>
      </c>
      <c r="CU36" s="165">
        <v>-132.67689999999999</v>
      </c>
      <c r="CV36" s="165">
        <v>13.961600000000001</v>
      </c>
      <c r="CW36" s="165">
        <v>14.3925</v>
      </c>
      <c r="CX36" s="165">
        <v>62.49</v>
      </c>
      <c r="CY36" s="165">
        <v>33.43</v>
      </c>
      <c r="CZ36" s="165">
        <v>46.882300000000001</v>
      </c>
      <c r="DA36" s="165">
        <v>44.682299999999998</v>
      </c>
      <c r="DB36" s="165">
        <v>31.8062</v>
      </c>
      <c r="DC36" s="166"/>
      <c r="DD36" s="165">
        <v>135.042</v>
      </c>
      <c r="DE36" s="165">
        <v>134.333</v>
      </c>
      <c r="DF36" s="165">
        <v>-169.14070000000001</v>
      </c>
      <c r="DG36" s="166"/>
      <c r="DH36" s="165">
        <v>-17.5703</v>
      </c>
      <c r="DI36" s="165">
        <v>-48</v>
      </c>
      <c r="DJ36" s="165">
        <v>-47.1</v>
      </c>
      <c r="DK36" s="165">
        <v>21.552399999999999</v>
      </c>
      <c r="DL36" s="166"/>
      <c r="DM36" s="165">
        <v>60.129399999999997</v>
      </c>
      <c r="DN36" s="165">
        <v>89.080799999999996</v>
      </c>
      <c r="DO36" s="166"/>
      <c r="DP36" s="165">
        <v>-5.95</v>
      </c>
      <c r="DQ36" s="165">
        <v>54.405000000000001</v>
      </c>
      <c r="DR36" s="165">
        <v>167.99950000000001</v>
      </c>
      <c r="DS36" s="165">
        <v>-9.2200000000000006</v>
      </c>
      <c r="DT36" s="165">
        <v>-9.2200000000000006</v>
      </c>
      <c r="DU36" s="165">
        <v>117.38</v>
      </c>
      <c r="DV36" s="166"/>
      <c r="DW36" s="165">
        <v>167.4727</v>
      </c>
      <c r="DX36" s="165">
        <v>165</v>
      </c>
      <c r="DY36" s="165">
        <v>-69.903499999999994</v>
      </c>
      <c r="DZ36" s="165">
        <v>-69.136399999999995</v>
      </c>
      <c r="EA36" s="165">
        <v>209.6515</v>
      </c>
      <c r="EB36" s="165">
        <v>167.90129999999999</v>
      </c>
      <c r="EC36" s="165">
        <v>160.5643</v>
      </c>
      <c r="ED36" s="165">
        <v>163.87899999999999</v>
      </c>
      <c r="EE36" s="165">
        <v>18.3306</v>
      </c>
      <c r="EF36" s="165">
        <v>-7.0567000000000002</v>
      </c>
      <c r="EG36" s="165">
        <v>-33.264000000000003</v>
      </c>
      <c r="EH36" s="166"/>
      <c r="EI36" s="165">
        <v>-160.20660000000001</v>
      </c>
      <c r="EJ36" s="166"/>
      <c r="EK36" s="165">
        <v>-9.2315000000000005</v>
      </c>
      <c r="EL36" s="165">
        <v>-6.4855</v>
      </c>
      <c r="EM36" s="165">
        <v>65.6708</v>
      </c>
      <c r="EN36" s="165">
        <v>-42.301499999999997</v>
      </c>
      <c r="EO36" s="165">
        <v>-38.4621</v>
      </c>
      <c r="EP36" s="165">
        <v>41.52</v>
      </c>
      <c r="EQ36" s="165">
        <v>-56.920400000000001</v>
      </c>
      <c r="ER36" s="165">
        <v>-58.001899999999999</v>
      </c>
      <c r="ES36" s="165">
        <v>45.570300000000003</v>
      </c>
      <c r="ET36" s="166"/>
      <c r="EU36" s="165">
        <v>-14.97</v>
      </c>
      <c r="EV36" s="166"/>
      <c r="EW36" s="165">
        <v>15.938700000000001</v>
      </c>
      <c r="EX36" s="165">
        <v>-146.3192</v>
      </c>
      <c r="EY36" s="165">
        <v>-35.118600000000001</v>
      </c>
      <c r="EZ36" s="165">
        <v>-34.634300000000003</v>
      </c>
      <c r="FA36" s="165">
        <v>5.3452999999999999</v>
      </c>
      <c r="FB36" s="165">
        <v>9.0607000000000006</v>
      </c>
      <c r="FC36" s="165">
        <v>-41.211500000000001</v>
      </c>
      <c r="FD36" s="165">
        <v>23.128599999999999</v>
      </c>
      <c r="FE36" s="166"/>
      <c r="FF36" s="165">
        <v>22.730899999999998</v>
      </c>
      <c r="FG36" s="165">
        <v>39.729199999999999</v>
      </c>
      <c r="FH36" s="165">
        <v>40.2881</v>
      </c>
      <c r="FI36" s="165">
        <v>37.915599999999998</v>
      </c>
      <c r="FJ36" s="165">
        <v>102.98560000000001</v>
      </c>
      <c r="FK36" s="165">
        <v>102.8182</v>
      </c>
      <c r="FL36" s="165">
        <v>-104.6602</v>
      </c>
      <c r="FM36" s="165">
        <v>72.114099999999993</v>
      </c>
      <c r="FN36" s="165">
        <v>72.000699999999995</v>
      </c>
      <c r="FO36" s="165">
        <v>-86.431899999999999</v>
      </c>
      <c r="FP36" s="165">
        <v>-78.516499999999994</v>
      </c>
      <c r="FQ36" s="165">
        <v>-18.924199999999999</v>
      </c>
      <c r="FR36" s="165">
        <v>-35.51</v>
      </c>
      <c r="FS36" s="165">
        <v>12.6717</v>
      </c>
      <c r="FT36" s="165">
        <v>0.84499999999999997</v>
      </c>
      <c r="FU36" s="165">
        <v>-8.48</v>
      </c>
      <c r="FV36" s="165">
        <v>22.99</v>
      </c>
      <c r="FW36" s="165">
        <v>-20.600200000000001</v>
      </c>
      <c r="FX36" s="166"/>
      <c r="FY36" s="166"/>
      <c r="FZ36" s="165">
        <v>4.0570000000000004</v>
      </c>
      <c r="GA36" s="166"/>
      <c r="GB36" s="165">
        <v>30.56</v>
      </c>
      <c r="GC36" s="165">
        <v>80.932400000000001</v>
      </c>
      <c r="GD36" s="165">
        <v>88.396299999999997</v>
      </c>
      <c r="GE36" s="165">
        <v>14.18</v>
      </c>
      <c r="GF36" s="165">
        <v>83.647000000000006</v>
      </c>
      <c r="GG36" s="165">
        <v>26.1</v>
      </c>
      <c r="GH36" s="165">
        <v>-9.2459000000000007</v>
      </c>
      <c r="GI36" s="165">
        <v>13.974600000000001</v>
      </c>
      <c r="GJ36" s="165">
        <v>15.105600000000001</v>
      </c>
      <c r="GK36" s="165">
        <v>1.7827999999999999</v>
      </c>
      <c r="GL36" s="166"/>
      <c r="GM36" s="166"/>
      <c r="GN36" s="165">
        <v>-17.260000000000002</v>
      </c>
      <c r="GO36" s="165">
        <v>-24.102599999999999</v>
      </c>
      <c r="GP36" s="165">
        <v>22.209099999999999</v>
      </c>
      <c r="GQ36" s="165">
        <v>24.578399999999998</v>
      </c>
      <c r="GR36" s="165">
        <v>56.309699999999999</v>
      </c>
      <c r="GS36" s="165">
        <v>57.141100000000002</v>
      </c>
      <c r="GT36" s="165">
        <v>-165.0789</v>
      </c>
      <c r="GU36" s="165">
        <v>-23.431000000000001</v>
      </c>
      <c r="GV36" s="166"/>
      <c r="GW36" s="165">
        <v>-21.3446</v>
      </c>
      <c r="GX36" s="165">
        <v>4.5403000000000002</v>
      </c>
      <c r="GY36" s="165">
        <v>9.5131999999999994</v>
      </c>
      <c r="GZ36" s="165">
        <v>9.1879000000000008</v>
      </c>
      <c r="HA36" s="165">
        <v>6</v>
      </c>
      <c r="HB36" s="165">
        <v>73.890100000000004</v>
      </c>
      <c r="HC36" s="165">
        <v>75.807000000000002</v>
      </c>
      <c r="HD36" s="165">
        <v>281.60000000000002</v>
      </c>
      <c r="HE36" s="165">
        <v>-282.09379999999999</v>
      </c>
      <c r="HF36" s="165">
        <v>-557.52670000000001</v>
      </c>
      <c r="HG36" s="165">
        <v>560.39800000000002</v>
      </c>
      <c r="HH36" s="165">
        <v>197.33019999999999</v>
      </c>
      <c r="HI36" s="165">
        <v>-71.076099999999997</v>
      </c>
      <c r="HJ36" s="165">
        <v>-69.833699999999993</v>
      </c>
      <c r="HK36" s="165">
        <v>-62.6434</v>
      </c>
      <c r="HL36" s="165">
        <v>-54.483899999999998</v>
      </c>
      <c r="HM36" s="165">
        <v>67.340500000000006</v>
      </c>
      <c r="HN36" s="165">
        <v>68.830600000000004</v>
      </c>
      <c r="HO36" s="166"/>
      <c r="HP36" s="166"/>
      <c r="HQ36" s="165">
        <v>24.337800000000001</v>
      </c>
      <c r="HR36" s="165">
        <v>23.283100000000001</v>
      </c>
      <c r="HS36" s="165">
        <v>-17.425000000000001</v>
      </c>
      <c r="HT36" s="165">
        <v>-16.5962</v>
      </c>
      <c r="HU36" s="165">
        <v>25.85</v>
      </c>
      <c r="HV36" s="165">
        <v>25.68</v>
      </c>
      <c r="HW36" s="165">
        <v>14.7</v>
      </c>
      <c r="HX36" s="165">
        <v>15</v>
      </c>
      <c r="HY36" s="165">
        <v>21.556000000000001</v>
      </c>
      <c r="HZ36" s="165">
        <v>-66.48</v>
      </c>
      <c r="IA36" s="165">
        <v>-321.98680000000002</v>
      </c>
      <c r="IB36" s="165">
        <v>92.7316</v>
      </c>
      <c r="IC36" s="165">
        <v>92.550799999999995</v>
      </c>
      <c r="ID36" s="165">
        <v>10.5</v>
      </c>
      <c r="IE36" s="165">
        <v>-36.6</v>
      </c>
      <c r="IF36" s="165">
        <v>-23.3</v>
      </c>
      <c r="IG36" s="165">
        <v>-23.5</v>
      </c>
      <c r="IH36" s="165">
        <v>1.4379</v>
      </c>
      <c r="II36" s="166"/>
      <c r="IJ36" s="165">
        <v>-191.14949999999999</v>
      </c>
      <c r="IK36" s="165">
        <v>172.41970000000001</v>
      </c>
      <c r="IL36" s="165">
        <v>92.656000000000006</v>
      </c>
      <c r="IM36" s="165">
        <v>56.154600000000002</v>
      </c>
      <c r="IN36" s="165">
        <v>49.6387</v>
      </c>
      <c r="IO36" s="166"/>
      <c r="IP36" s="165">
        <v>46.210099999999997</v>
      </c>
      <c r="IQ36" s="165">
        <v>-209.0438</v>
      </c>
      <c r="IR36" s="165">
        <v>0</v>
      </c>
      <c r="IS36" s="165">
        <v>-43.2209</v>
      </c>
      <c r="IT36" s="165">
        <v>191.16909999999999</v>
      </c>
      <c r="IU36" s="165">
        <v>190.13329999999999</v>
      </c>
      <c r="IV36" s="165">
        <v>211.8689</v>
      </c>
      <c r="IW36" s="165">
        <v>-83.665700000000001</v>
      </c>
      <c r="IX36" s="165">
        <v>12.36</v>
      </c>
      <c r="IY36" s="165">
        <v>-64.889899999999997</v>
      </c>
      <c r="IZ36" s="165">
        <v>68.390799999999999</v>
      </c>
      <c r="JA36" s="165">
        <v>-5.3243</v>
      </c>
      <c r="JB36" s="165">
        <v>23.739000000000001</v>
      </c>
      <c r="JC36" s="165">
        <v>13.12</v>
      </c>
      <c r="JD36" s="165">
        <v>0.504</v>
      </c>
      <c r="JE36" s="165">
        <v>0.501</v>
      </c>
      <c r="JF36" s="165">
        <v>-13.12</v>
      </c>
      <c r="JG36" s="165">
        <v>-9.84</v>
      </c>
      <c r="JH36" s="166"/>
      <c r="JI36" s="165">
        <v>10.5486</v>
      </c>
      <c r="JJ36" s="165">
        <v>-19.188199999999998</v>
      </c>
      <c r="JK36" s="165">
        <v>-38.262</v>
      </c>
      <c r="JL36" s="165">
        <v>19.8</v>
      </c>
      <c r="JM36" s="165">
        <v>49.93</v>
      </c>
      <c r="JN36" s="165">
        <v>51.218000000000004</v>
      </c>
      <c r="JO36" s="166"/>
      <c r="JP36" s="166"/>
      <c r="JQ36" s="165">
        <v>46.189599999999999</v>
      </c>
      <c r="JR36" s="165">
        <v>45.085500000000003</v>
      </c>
      <c r="JS36" s="165">
        <v>44.046100000000003</v>
      </c>
      <c r="JT36" s="166"/>
      <c r="JU36" s="165">
        <v>36</v>
      </c>
      <c r="JV36" s="165">
        <v>20.2135</v>
      </c>
      <c r="JW36" s="165">
        <v>8.23</v>
      </c>
      <c r="JX36" s="166"/>
      <c r="JY36" s="165">
        <v>-55.476999999999997</v>
      </c>
      <c r="JZ36" s="165">
        <v>81.752200000000002</v>
      </c>
      <c r="KA36" s="165">
        <v>64.343999999999994</v>
      </c>
      <c r="KB36" s="165">
        <v>-54.715400000000002</v>
      </c>
      <c r="KC36" s="165">
        <v>-81.203800000000001</v>
      </c>
      <c r="KD36" s="165">
        <v>54.078600000000002</v>
      </c>
      <c r="KE36" s="165">
        <v>25.431699999999999</v>
      </c>
      <c r="KF36" s="165">
        <v>-51.1</v>
      </c>
      <c r="KG36" s="165">
        <v>52</v>
      </c>
      <c r="KH36" s="165">
        <v>-357.07249999999999</v>
      </c>
      <c r="KI36" s="165">
        <v>544.0883</v>
      </c>
    </row>
    <row r="37" spans="1:295" ht="18" customHeight="1" x14ac:dyDescent="0.25">
      <c r="A37" s="160" t="s">
        <v>55</v>
      </c>
      <c r="B37" s="160" t="s">
        <v>898</v>
      </c>
      <c r="C37" s="164">
        <v>0</v>
      </c>
      <c r="D37" s="165">
        <v>17.355599999999999</v>
      </c>
      <c r="E37" s="166"/>
      <c r="F37" s="165">
        <v>11.7433</v>
      </c>
      <c r="G37" s="165">
        <v>21.828499999999998</v>
      </c>
      <c r="H37" s="166"/>
      <c r="I37" s="166"/>
      <c r="J37" s="165">
        <v>-110.2576</v>
      </c>
      <c r="K37" s="165">
        <v>53.837000000000003</v>
      </c>
      <c r="L37" s="165">
        <v>27.121200000000002</v>
      </c>
      <c r="M37" s="165">
        <v>26.343800000000002</v>
      </c>
      <c r="N37" s="165">
        <v>-102.12</v>
      </c>
      <c r="O37" s="165">
        <v>-70.435000000000002</v>
      </c>
      <c r="P37" s="165">
        <v>61.6</v>
      </c>
      <c r="Q37" s="165">
        <v>12.42</v>
      </c>
      <c r="R37" s="166"/>
      <c r="S37" s="165">
        <v>14.0207</v>
      </c>
      <c r="T37" s="165">
        <v>127.2504</v>
      </c>
      <c r="U37" s="165">
        <v>8.6595999999999993</v>
      </c>
      <c r="V37" s="165">
        <v>8.8069000000000006</v>
      </c>
      <c r="W37" s="165">
        <v>14.1546</v>
      </c>
      <c r="X37" s="165">
        <v>10.9954</v>
      </c>
      <c r="Y37" s="165">
        <v>5.1698000000000004</v>
      </c>
      <c r="Z37" s="165">
        <v>4.3372999999999999</v>
      </c>
      <c r="AA37" s="166"/>
      <c r="AB37" s="166"/>
      <c r="AC37" s="165">
        <v>-101.94</v>
      </c>
      <c r="AD37" s="165">
        <v>-101.67</v>
      </c>
      <c r="AE37" s="166"/>
      <c r="AF37" s="165">
        <v>102.12</v>
      </c>
      <c r="AG37" s="165">
        <v>68.2</v>
      </c>
      <c r="AH37" s="165">
        <v>8.3940000000000001</v>
      </c>
      <c r="AI37" s="165">
        <v>0.17499999999999999</v>
      </c>
      <c r="AJ37" s="164">
        <v>-74.23</v>
      </c>
      <c r="AK37" s="165">
        <v>-74.23</v>
      </c>
      <c r="AL37" s="165">
        <v>-97.06</v>
      </c>
      <c r="AM37" s="165">
        <v>75.400000000000006</v>
      </c>
      <c r="AN37" s="165">
        <v>74.63</v>
      </c>
      <c r="AO37" s="165">
        <v>9.5792000000000002</v>
      </c>
      <c r="AP37" s="165">
        <v>14.0494</v>
      </c>
      <c r="AQ37" s="165">
        <v>64.157399999999996</v>
      </c>
      <c r="AR37" s="165">
        <v>65.878900000000002</v>
      </c>
      <c r="AS37" s="165">
        <v>127.6688</v>
      </c>
      <c r="AT37" s="165">
        <v>-51.308799999999998</v>
      </c>
      <c r="AU37" s="165">
        <v>-50.994199999999999</v>
      </c>
      <c r="AV37" s="165">
        <v>5.7042999999999999</v>
      </c>
      <c r="AW37" s="165">
        <v>5.8563000000000001</v>
      </c>
      <c r="AX37" s="165">
        <v>93.180599999999998</v>
      </c>
      <c r="AY37" s="165">
        <v>95.127499999999998</v>
      </c>
      <c r="AZ37" s="165">
        <v>-26.948799999999999</v>
      </c>
      <c r="BA37" s="165">
        <v>-28.9116</v>
      </c>
      <c r="BB37" s="165">
        <v>-353.90609999999998</v>
      </c>
      <c r="BC37" s="165">
        <v>15.728899999999999</v>
      </c>
      <c r="BD37" s="165">
        <v>-7.6</v>
      </c>
      <c r="BE37" s="165">
        <v>-7.6</v>
      </c>
      <c r="BF37" s="165">
        <v>55.1083</v>
      </c>
      <c r="BG37" s="165">
        <v>54.358600000000003</v>
      </c>
      <c r="BH37" s="165">
        <v>-4.7656000000000001</v>
      </c>
      <c r="BI37" s="166"/>
      <c r="BJ37" s="165">
        <v>-50.1235</v>
      </c>
      <c r="BK37" s="165">
        <v>6.4089</v>
      </c>
      <c r="BL37" s="165">
        <v>0</v>
      </c>
      <c r="BM37" s="165">
        <v>3.3235999999999999</v>
      </c>
      <c r="BN37" s="165">
        <v>383.46499999999997</v>
      </c>
      <c r="BO37" s="165">
        <v>119.2358</v>
      </c>
      <c r="BP37" s="165">
        <v>120.1208</v>
      </c>
      <c r="BQ37" s="165">
        <v>-121.06870000000001</v>
      </c>
      <c r="BR37" s="165">
        <v>568.91120000000001</v>
      </c>
      <c r="BS37" s="166"/>
      <c r="BT37" s="165">
        <v>-108.7176</v>
      </c>
      <c r="BU37" s="165">
        <v>109.5536</v>
      </c>
      <c r="BV37" s="165">
        <v>102.999</v>
      </c>
      <c r="BW37" s="165">
        <v>19.7</v>
      </c>
      <c r="BX37" s="165">
        <v>25.1</v>
      </c>
      <c r="BY37" s="165">
        <v>73.22</v>
      </c>
      <c r="BZ37" s="165">
        <v>83.02</v>
      </c>
      <c r="CA37" s="165">
        <v>-108.0992</v>
      </c>
      <c r="CB37" s="165">
        <v>-109.0369</v>
      </c>
      <c r="CC37" s="165">
        <v>167.43530000000001</v>
      </c>
      <c r="CD37" s="165">
        <v>167.37039999999999</v>
      </c>
      <c r="CE37" s="165">
        <v>8.2683999999999997</v>
      </c>
      <c r="CF37" s="165">
        <v>-146.3305</v>
      </c>
      <c r="CG37" s="165">
        <v>-146.16909999999999</v>
      </c>
      <c r="CH37" s="165">
        <v>5.9988999999999999</v>
      </c>
      <c r="CI37" s="165">
        <v>-123.6987</v>
      </c>
      <c r="CJ37" s="166"/>
      <c r="CK37" s="166"/>
      <c r="CL37" s="165">
        <v>85.5</v>
      </c>
      <c r="CM37" s="165">
        <v>249.3</v>
      </c>
      <c r="CN37" s="165">
        <v>-15.35</v>
      </c>
      <c r="CO37" s="165">
        <v>6.8486000000000002</v>
      </c>
      <c r="CP37" s="165">
        <v>6.8014000000000001</v>
      </c>
      <c r="CQ37" s="165">
        <v>8.1395999999999997</v>
      </c>
      <c r="CR37" s="165">
        <v>95.989000000000004</v>
      </c>
      <c r="CS37" s="165">
        <v>95.705399999999997</v>
      </c>
      <c r="CT37" s="165">
        <v>-8.7401999999999997</v>
      </c>
      <c r="CU37" s="165">
        <v>-149.4246</v>
      </c>
      <c r="CV37" s="165">
        <v>14.1167</v>
      </c>
      <c r="CW37" s="165">
        <v>15.1546</v>
      </c>
      <c r="CX37" s="165">
        <v>64.48</v>
      </c>
      <c r="CY37" s="165">
        <v>33.729999999999997</v>
      </c>
      <c r="CZ37" s="165">
        <v>47.5854</v>
      </c>
      <c r="DA37" s="165">
        <v>44.682299999999998</v>
      </c>
      <c r="DB37" s="165">
        <v>32.110500000000002</v>
      </c>
      <c r="DC37" s="166"/>
      <c r="DD37" s="165">
        <v>124.47839999999999</v>
      </c>
      <c r="DE37" s="165">
        <v>123.48950000000001</v>
      </c>
      <c r="DF37" s="165">
        <v>-142.0847</v>
      </c>
      <c r="DG37" s="166"/>
      <c r="DH37" s="165">
        <v>-17.6051</v>
      </c>
      <c r="DI37" s="165">
        <v>-45.9</v>
      </c>
      <c r="DJ37" s="165">
        <v>-45.1</v>
      </c>
      <c r="DK37" s="165">
        <v>21.288799999999998</v>
      </c>
      <c r="DL37" s="165">
        <v>62.997399999999999</v>
      </c>
      <c r="DM37" s="165">
        <v>58.250799999999998</v>
      </c>
      <c r="DN37" s="166"/>
      <c r="DO37" s="165">
        <v>62.68</v>
      </c>
      <c r="DP37" s="165">
        <v>-5.21</v>
      </c>
      <c r="DQ37" s="165">
        <v>52.4985</v>
      </c>
      <c r="DR37" s="165">
        <v>140.02799999999999</v>
      </c>
      <c r="DS37" s="165">
        <v>-7.81</v>
      </c>
      <c r="DT37" s="165">
        <v>-7.82</v>
      </c>
      <c r="DU37" s="165">
        <v>116.76</v>
      </c>
      <c r="DV37" s="166"/>
      <c r="DW37" s="165">
        <v>140.87270000000001</v>
      </c>
      <c r="DX37" s="165">
        <v>138.9091</v>
      </c>
      <c r="DY37" s="165">
        <v>-82.6738</v>
      </c>
      <c r="DZ37" s="165">
        <v>-81.472700000000003</v>
      </c>
      <c r="EA37" s="165">
        <v>186.9717</v>
      </c>
      <c r="EB37" s="165">
        <v>145.0453</v>
      </c>
      <c r="EC37" s="165">
        <v>140.691</v>
      </c>
      <c r="ED37" s="165">
        <v>142.11330000000001</v>
      </c>
      <c r="EE37" s="165">
        <v>4.6938000000000004</v>
      </c>
      <c r="EF37" s="165">
        <v>-20.251100000000001</v>
      </c>
      <c r="EG37" s="165">
        <v>-33.215000000000003</v>
      </c>
      <c r="EH37" s="165">
        <v>130.76050000000001</v>
      </c>
      <c r="EI37" s="165">
        <v>-254.0078</v>
      </c>
      <c r="EJ37" s="166"/>
      <c r="EK37" s="165">
        <v>-9.3425999999999991</v>
      </c>
      <c r="EL37" s="165">
        <v>-6.7651000000000003</v>
      </c>
      <c r="EM37" s="165">
        <v>78.125600000000006</v>
      </c>
      <c r="EN37" s="165">
        <v>-54.586599999999997</v>
      </c>
      <c r="EO37" s="165">
        <v>-51.075099999999999</v>
      </c>
      <c r="EP37" s="165">
        <v>36.911999999999999</v>
      </c>
      <c r="EQ37" s="165">
        <v>-62.867400000000004</v>
      </c>
      <c r="ER37" s="165">
        <v>-63.819499999999998</v>
      </c>
      <c r="ES37" s="165">
        <v>58.5413</v>
      </c>
      <c r="ET37" s="166"/>
      <c r="EU37" s="165">
        <v>-14.29</v>
      </c>
      <c r="EV37" s="166"/>
      <c r="EW37" s="165">
        <v>15.8428</v>
      </c>
      <c r="EX37" s="165">
        <v>-169.3818</v>
      </c>
      <c r="EY37" s="165">
        <v>-34.073300000000003</v>
      </c>
      <c r="EZ37" s="165">
        <v>-33.526699999999998</v>
      </c>
      <c r="FA37" s="165">
        <v>2.1027999999999998</v>
      </c>
      <c r="FB37" s="165">
        <v>22.444500000000001</v>
      </c>
      <c r="FC37" s="165">
        <v>-54.287700000000001</v>
      </c>
      <c r="FD37" s="165">
        <v>23.2653</v>
      </c>
      <c r="FE37" s="166"/>
      <c r="FF37" s="165">
        <v>23.0093</v>
      </c>
      <c r="FG37" s="165">
        <v>34.846200000000003</v>
      </c>
      <c r="FH37" s="165">
        <v>34.781199999999998</v>
      </c>
      <c r="FI37" s="165">
        <v>33.671599999999998</v>
      </c>
      <c r="FJ37" s="165">
        <v>108.3442</v>
      </c>
      <c r="FK37" s="165">
        <v>108.3442</v>
      </c>
      <c r="FL37" s="165">
        <v>-90.091499999999996</v>
      </c>
      <c r="FM37" s="165">
        <v>85.230500000000006</v>
      </c>
      <c r="FN37" s="165">
        <v>85.469300000000004</v>
      </c>
      <c r="FO37" s="165">
        <v>-82.288700000000006</v>
      </c>
      <c r="FP37" s="165">
        <v>-74.433999999999997</v>
      </c>
      <c r="FQ37" s="165">
        <v>-15.1595</v>
      </c>
      <c r="FR37" s="165">
        <v>-35.67</v>
      </c>
      <c r="FS37" s="165">
        <v>11.543799999999999</v>
      </c>
      <c r="FT37" s="165">
        <v>0.89139999999999997</v>
      </c>
      <c r="FU37" s="165">
        <v>-7.42</v>
      </c>
      <c r="FV37" s="165">
        <v>23.05</v>
      </c>
      <c r="FW37" s="165">
        <v>-17.116099999999999</v>
      </c>
      <c r="FX37" s="166"/>
      <c r="FY37" s="166"/>
      <c r="FZ37" s="165">
        <v>4.1660000000000004</v>
      </c>
      <c r="GA37" s="165">
        <v>11.515499999999999</v>
      </c>
      <c r="GB37" s="165">
        <v>30.38</v>
      </c>
      <c r="GC37" s="165">
        <v>76.238500000000002</v>
      </c>
      <c r="GD37" s="165">
        <v>81.999499999999998</v>
      </c>
      <c r="GE37" s="165">
        <v>14.51</v>
      </c>
      <c r="GF37" s="165">
        <v>81.590599999999995</v>
      </c>
      <c r="GG37" s="165">
        <v>24.7</v>
      </c>
      <c r="GH37" s="165">
        <v>-9.7868999999999993</v>
      </c>
      <c r="GI37" s="165">
        <v>14.3926</v>
      </c>
      <c r="GJ37" s="165">
        <v>15.2964</v>
      </c>
      <c r="GK37" s="165">
        <v>1.7477</v>
      </c>
      <c r="GL37" s="166"/>
      <c r="GM37" s="166"/>
      <c r="GN37" s="165">
        <v>-16.081099999999999</v>
      </c>
      <c r="GO37" s="165">
        <v>-23.808399999999999</v>
      </c>
      <c r="GP37" s="165">
        <v>21.637899999999998</v>
      </c>
      <c r="GQ37" s="165">
        <v>24.789899999999999</v>
      </c>
      <c r="GR37" s="165">
        <v>56.293700000000001</v>
      </c>
      <c r="GS37" s="165">
        <v>57.364400000000003</v>
      </c>
      <c r="GT37" s="165">
        <v>-165.7499</v>
      </c>
      <c r="GU37" s="166"/>
      <c r="GV37" s="166"/>
      <c r="GW37" s="165">
        <v>-21.1844</v>
      </c>
      <c r="GX37" s="165">
        <v>5.4932999999999996</v>
      </c>
      <c r="GY37" s="165">
        <v>9.2006999999999994</v>
      </c>
      <c r="GZ37" s="165">
        <v>8.8714999999999993</v>
      </c>
      <c r="HA37" s="165">
        <v>7</v>
      </c>
      <c r="HB37" s="165">
        <v>56.277900000000002</v>
      </c>
      <c r="HC37" s="165">
        <v>57.191600000000001</v>
      </c>
      <c r="HD37" s="165">
        <v>282</v>
      </c>
      <c r="HE37" s="165">
        <v>-281.45209999999997</v>
      </c>
      <c r="HF37" s="165">
        <v>-544.88589999999999</v>
      </c>
      <c r="HG37" s="165">
        <v>549.3922</v>
      </c>
      <c r="HH37" s="165">
        <v>122.46599999999999</v>
      </c>
      <c r="HI37" s="165">
        <v>-55.938699999999997</v>
      </c>
      <c r="HJ37" s="165">
        <v>-52.471499999999999</v>
      </c>
      <c r="HK37" s="165">
        <v>-62.316699999999997</v>
      </c>
      <c r="HL37" s="165">
        <v>-52.996200000000002</v>
      </c>
      <c r="HM37" s="165">
        <v>72.800899999999999</v>
      </c>
      <c r="HN37" s="165">
        <v>68.858400000000003</v>
      </c>
      <c r="HO37" s="165">
        <v>-23.326499999999999</v>
      </c>
      <c r="HP37" s="165">
        <v>-23.427600000000002</v>
      </c>
      <c r="HQ37" s="165">
        <v>1.0245</v>
      </c>
      <c r="HR37" s="165">
        <v>0.42020000000000002</v>
      </c>
      <c r="HS37" s="165">
        <v>-17.7498</v>
      </c>
      <c r="HT37" s="165">
        <v>-17.502500000000001</v>
      </c>
      <c r="HU37" s="165">
        <v>23.09</v>
      </c>
      <c r="HV37" s="165">
        <v>22.89</v>
      </c>
      <c r="HW37" s="165">
        <v>14.6</v>
      </c>
      <c r="HX37" s="165">
        <v>14.5</v>
      </c>
      <c r="HY37" s="165">
        <v>21.556000000000001</v>
      </c>
      <c r="HZ37" s="165">
        <v>-68.64</v>
      </c>
      <c r="IA37" s="165">
        <v>-283.06420000000003</v>
      </c>
      <c r="IB37" s="165">
        <v>97.572500000000005</v>
      </c>
      <c r="IC37" s="165">
        <v>96.171800000000005</v>
      </c>
      <c r="ID37" s="165">
        <v>11.1</v>
      </c>
      <c r="IE37" s="165">
        <v>-26.8</v>
      </c>
      <c r="IF37" s="165">
        <v>0.5</v>
      </c>
      <c r="IG37" s="165">
        <v>1.4</v>
      </c>
      <c r="IH37" s="166"/>
      <c r="II37" s="166"/>
      <c r="IJ37" s="165">
        <v>-116.8591</v>
      </c>
      <c r="IK37" s="165">
        <v>270.41430000000003</v>
      </c>
      <c r="IL37" s="165">
        <v>0</v>
      </c>
      <c r="IM37" s="165">
        <v>-25.570399999999999</v>
      </c>
      <c r="IN37" s="165">
        <v>46.7363</v>
      </c>
      <c r="IO37" s="166"/>
      <c r="IP37" s="165">
        <v>-37.6905</v>
      </c>
      <c r="IQ37" s="165">
        <v>-135.4349</v>
      </c>
      <c r="IR37" s="165">
        <v>69.806700000000006</v>
      </c>
      <c r="IS37" s="165">
        <v>29.8506</v>
      </c>
      <c r="IT37" s="165">
        <v>191.9734</v>
      </c>
      <c r="IU37" s="165">
        <v>194.0855</v>
      </c>
      <c r="IV37" s="165">
        <v>133.35149999999999</v>
      </c>
      <c r="IW37" s="165">
        <v>13.717000000000001</v>
      </c>
      <c r="IX37" s="165">
        <v>-68.225099999999998</v>
      </c>
      <c r="IY37" s="165">
        <v>-49.731699999999996</v>
      </c>
      <c r="IZ37" s="165">
        <v>52.361800000000002</v>
      </c>
      <c r="JA37" s="165">
        <v>-4.8765999999999998</v>
      </c>
      <c r="JB37" s="165">
        <v>27.21</v>
      </c>
      <c r="JC37" s="165">
        <v>14.08</v>
      </c>
      <c r="JD37" s="165">
        <v>0.50600000000000001</v>
      </c>
      <c r="JE37" s="165">
        <v>0.5</v>
      </c>
      <c r="JF37" s="165">
        <v>-13.92</v>
      </c>
      <c r="JG37" s="165">
        <v>-9.68</v>
      </c>
      <c r="JH37" s="166"/>
      <c r="JI37" s="165">
        <v>10.6371</v>
      </c>
      <c r="JJ37" s="165">
        <v>-16.084499999999998</v>
      </c>
      <c r="JK37" s="165">
        <v>-39.522399999999998</v>
      </c>
      <c r="JL37" s="165">
        <v>17.8</v>
      </c>
      <c r="JM37" s="165">
        <v>54.418999999999997</v>
      </c>
      <c r="JN37" s="165">
        <v>52.841000000000001</v>
      </c>
      <c r="JO37" s="166"/>
      <c r="JP37" s="166"/>
      <c r="JQ37" s="165">
        <v>44.495800000000003</v>
      </c>
      <c r="JR37" s="165">
        <v>45.7761</v>
      </c>
      <c r="JS37" s="165">
        <v>47.718400000000003</v>
      </c>
      <c r="JT37" s="166"/>
      <c r="JU37" s="165">
        <v>28.3</v>
      </c>
      <c r="JV37" s="165">
        <v>20.2746</v>
      </c>
      <c r="JW37" s="165">
        <v>8.23</v>
      </c>
      <c r="JX37" s="166"/>
      <c r="JY37" s="165">
        <v>-58.815800000000003</v>
      </c>
      <c r="JZ37" s="165">
        <v>80.636300000000006</v>
      </c>
      <c r="KA37" s="165">
        <v>63.814300000000003</v>
      </c>
      <c r="KB37" s="165">
        <v>-57.761299999999999</v>
      </c>
      <c r="KC37" s="165">
        <v>-78.757800000000003</v>
      </c>
      <c r="KD37" s="165">
        <v>53.856200000000001</v>
      </c>
      <c r="KE37" s="165">
        <v>24.825700000000001</v>
      </c>
      <c r="KF37" s="165">
        <v>-44.6</v>
      </c>
      <c r="KG37" s="165">
        <v>43.7</v>
      </c>
      <c r="KH37" s="165">
        <v>-413.11250000000001</v>
      </c>
      <c r="KI37" s="165">
        <v>580.43510000000003</v>
      </c>
    </row>
    <row r="38" spans="1:295" ht="18" customHeight="1" x14ac:dyDescent="0.25">
      <c r="A38" s="160" t="s">
        <v>55</v>
      </c>
      <c r="B38" s="160" t="s">
        <v>899</v>
      </c>
      <c r="C38" s="164">
        <v>0</v>
      </c>
      <c r="D38" s="166"/>
      <c r="E38" s="165">
        <v>-26.0091</v>
      </c>
      <c r="F38" s="165">
        <v>11.612399999999999</v>
      </c>
      <c r="G38" s="165">
        <v>22.7806</v>
      </c>
      <c r="H38" s="166"/>
      <c r="I38" s="165">
        <v>45.450099999999999</v>
      </c>
      <c r="J38" s="165">
        <v>-121.485</v>
      </c>
      <c r="K38" s="165">
        <v>55.5242</v>
      </c>
      <c r="L38" s="165">
        <v>28.181100000000001</v>
      </c>
      <c r="M38" s="165">
        <v>27.392499999999998</v>
      </c>
      <c r="N38" s="165">
        <v>-111</v>
      </c>
      <c r="O38" s="165">
        <v>-71.346000000000004</v>
      </c>
      <c r="P38" s="165">
        <v>63.8</v>
      </c>
      <c r="Q38" s="166"/>
      <c r="R38" s="165">
        <v>-63.8</v>
      </c>
      <c r="S38" s="165">
        <v>13.9213</v>
      </c>
      <c r="T38" s="165">
        <v>140.54499999999999</v>
      </c>
      <c r="U38" s="165">
        <v>9.6870999999999992</v>
      </c>
      <c r="V38" s="165">
        <v>9.9930000000000003</v>
      </c>
      <c r="W38" s="165">
        <v>16.3188</v>
      </c>
      <c r="X38" s="165">
        <v>10.609500000000001</v>
      </c>
      <c r="Y38" s="165">
        <v>5.6155999999999997</v>
      </c>
      <c r="Z38" s="165">
        <v>7.9318</v>
      </c>
      <c r="AA38" s="166"/>
      <c r="AB38" s="166"/>
      <c r="AC38" s="165">
        <v>-104.41</v>
      </c>
      <c r="AD38" s="165">
        <v>-105.21</v>
      </c>
      <c r="AE38" s="166"/>
      <c r="AF38" s="165">
        <v>113.22</v>
      </c>
      <c r="AG38" s="165">
        <v>70.400000000000006</v>
      </c>
      <c r="AH38" s="165">
        <v>8.8789999999999996</v>
      </c>
      <c r="AI38" s="165">
        <v>0.17599999999999999</v>
      </c>
      <c r="AJ38" s="164">
        <v>-75.349999999999994</v>
      </c>
      <c r="AK38" s="165">
        <v>-75.349999999999994</v>
      </c>
      <c r="AL38" s="165">
        <v>-101.59</v>
      </c>
      <c r="AM38" s="165">
        <v>76.2</v>
      </c>
      <c r="AN38" s="165">
        <v>77.11</v>
      </c>
      <c r="AO38" s="165">
        <v>10.1219</v>
      </c>
      <c r="AP38" s="165">
        <v>14.0314</v>
      </c>
      <c r="AQ38" s="165">
        <v>62.261800000000001</v>
      </c>
      <c r="AR38" s="165">
        <v>64.653400000000005</v>
      </c>
      <c r="AS38" s="165">
        <v>137.86359999999999</v>
      </c>
      <c r="AT38" s="165">
        <v>-55.3078</v>
      </c>
      <c r="AU38" s="165">
        <v>-55.305399999999999</v>
      </c>
      <c r="AV38" s="165">
        <v>5.7668999999999997</v>
      </c>
      <c r="AW38" s="165">
        <v>7.0778999999999996</v>
      </c>
      <c r="AX38" s="165">
        <v>98.070599999999999</v>
      </c>
      <c r="AY38" s="165">
        <v>100.2509</v>
      </c>
      <c r="AZ38" s="165">
        <v>-23.904199999999999</v>
      </c>
      <c r="BA38" s="165">
        <v>-28.0444</v>
      </c>
      <c r="BB38" s="165">
        <v>-374.02429999999998</v>
      </c>
      <c r="BC38" s="165">
        <v>13.4451</v>
      </c>
      <c r="BD38" s="165">
        <v>-6.3</v>
      </c>
      <c r="BE38" s="165">
        <v>-6.2</v>
      </c>
      <c r="BF38" s="165">
        <v>60.051000000000002</v>
      </c>
      <c r="BG38" s="165">
        <v>58.8628</v>
      </c>
      <c r="BH38" s="165">
        <v>-4.1551</v>
      </c>
      <c r="BI38" s="166"/>
      <c r="BJ38" s="165">
        <v>-61.732599999999998</v>
      </c>
      <c r="BK38" s="165">
        <v>6.3208000000000002</v>
      </c>
      <c r="BL38" s="165">
        <v>0</v>
      </c>
      <c r="BM38" s="165">
        <v>3.4769999999999999</v>
      </c>
      <c r="BN38" s="165">
        <v>402.69159999999999</v>
      </c>
      <c r="BO38" s="165">
        <v>113.6814</v>
      </c>
      <c r="BP38" s="165">
        <v>114.0171</v>
      </c>
      <c r="BQ38" s="165">
        <v>-137.95259999999999</v>
      </c>
      <c r="BR38" s="165">
        <v>570.18290000000002</v>
      </c>
      <c r="BS38" s="166"/>
      <c r="BT38" s="165">
        <v>-128.9639</v>
      </c>
      <c r="BU38" s="165">
        <v>131.1431</v>
      </c>
      <c r="BV38" s="165">
        <v>99.805499999999995</v>
      </c>
      <c r="BW38" s="165">
        <v>19.66</v>
      </c>
      <c r="BX38" s="165">
        <v>25.22</v>
      </c>
      <c r="BY38" s="165">
        <v>71.739999999999995</v>
      </c>
      <c r="BZ38" s="165">
        <v>82.16</v>
      </c>
      <c r="CA38" s="165">
        <v>-88.675399999999996</v>
      </c>
      <c r="CB38" s="165">
        <v>-88.005600000000001</v>
      </c>
      <c r="CC38" s="165">
        <v>158.006</v>
      </c>
      <c r="CD38" s="165">
        <v>157.61279999999999</v>
      </c>
      <c r="CE38" s="165">
        <v>11.0745</v>
      </c>
      <c r="CF38" s="165">
        <v>-150.9348</v>
      </c>
      <c r="CG38" s="165">
        <v>-150.70400000000001</v>
      </c>
      <c r="CH38" s="165">
        <v>7.6063000000000001</v>
      </c>
      <c r="CI38" s="165">
        <v>-131.2533</v>
      </c>
      <c r="CJ38" s="166"/>
      <c r="CK38" s="166"/>
      <c r="CL38" s="165">
        <v>64.3</v>
      </c>
      <c r="CM38" s="165">
        <v>262.8</v>
      </c>
      <c r="CN38" s="165">
        <v>-14.95</v>
      </c>
      <c r="CO38" s="165">
        <v>-2.1648000000000001</v>
      </c>
      <c r="CP38" s="165">
        <v>0</v>
      </c>
      <c r="CQ38" s="165">
        <v>0</v>
      </c>
      <c r="CR38" s="165">
        <v>79.121499999999997</v>
      </c>
      <c r="CS38" s="165">
        <v>78.381299999999996</v>
      </c>
      <c r="CT38" s="165">
        <v>-11.799799999999999</v>
      </c>
      <c r="CU38" s="165">
        <v>-130.54589999999999</v>
      </c>
      <c r="CV38" s="165">
        <v>13.9633</v>
      </c>
      <c r="CW38" s="165">
        <v>14.6309</v>
      </c>
      <c r="CX38" s="165">
        <v>60.35</v>
      </c>
      <c r="CY38" s="165">
        <v>32.090000000000003</v>
      </c>
      <c r="CZ38" s="165">
        <v>46.6479</v>
      </c>
      <c r="DA38" s="165">
        <v>44.096400000000003</v>
      </c>
      <c r="DB38" s="165">
        <v>31.107700000000001</v>
      </c>
      <c r="DC38" s="166"/>
      <c r="DD38" s="165">
        <v>131.0889</v>
      </c>
      <c r="DE38" s="165">
        <v>131.1148</v>
      </c>
      <c r="DF38" s="165">
        <v>-157.92060000000001</v>
      </c>
      <c r="DG38" s="166"/>
      <c r="DH38" s="165">
        <v>-17.023</v>
      </c>
      <c r="DI38" s="165">
        <v>-44.3</v>
      </c>
      <c r="DJ38" s="165">
        <v>-44.3</v>
      </c>
      <c r="DK38" s="165">
        <v>21.2943</v>
      </c>
      <c r="DL38" s="165">
        <v>62.118499999999997</v>
      </c>
      <c r="DM38" s="165">
        <v>59.190100000000001</v>
      </c>
      <c r="DN38" s="165">
        <v>87.908900000000003</v>
      </c>
      <c r="DO38" s="165">
        <v>62.05</v>
      </c>
      <c r="DP38" s="165">
        <v>-5.79</v>
      </c>
      <c r="DQ38" s="165">
        <v>53.707500000000003</v>
      </c>
      <c r="DR38" s="165">
        <v>158.12899999999999</v>
      </c>
      <c r="DS38" s="165">
        <v>-7.89</v>
      </c>
      <c r="DT38" s="165">
        <v>-7.89</v>
      </c>
      <c r="DU38" s="165">
        <v>114.15</v>
      </c>
      <c r="DV38" s="166"/>
      <c r="DW38" s="165">
        <v>158.43639999999999</v>
      </c>
      <c r="DX38" s="165">
        <v>154.49090000000001</v>
      </c>
      <c r="DY38" s="165">
        <v>-60.833100000000002</v>
      </c>
      <c r="DZ38" s="165">
        <v>-59.681800000000003</v>
      </c>
      <c r="EA38" s="165">
        <v>207.684</v>
      </c>
      <c r="EB38" s="165">
        <v>165.18289999999999</v>
      </c>
      <c r="EC38" s="165">
        <v>159.458</v>
      </c>
      <c r="ED38" s="165">
        <v>161.44739999999999</v>
      </c>
      <c r="EE38" s="165">
        <v>19.034099999999999</v>
      </c>
      <c r="EF38" s="165">
        <v>-5.3574999999999999</v>
      </c>
      <c r="EG38" s="165">
        <v>-32.238</v>
      </c>
      <c r="EH38" s="165">
        <v>148.8914</v>
      </c>
      <c r="EI38" s="165">
        <v>-174.39689999999999</v>
      </c>
      <c r="EJ38" s="166"/>
      <c r="EK38" s="165">
        <v>-9.1776999999999997</v>
      </c>
      <c r="EL38" s="165">
        <v>-6.694</v>
      </c>
      <c r="EM38" s="165">
        <v>62.447800000000001</v>
      </c>
      <c r="EN38" s="165">
        <v>-43.808799999999998</v>
      </c>
      <c r="EO38" s="165">
        <v>-41.8611</v>
      </c>
      <c r="EP38" s="165">
        <v>39.984000000000002</v>
      </c>
      <c r="EQ38" s="165">
        <v>-50.654899999999998</v>
      </c>
      <c r="ER38" s="165">
        <v>-51.759399999999999</v>
      </c>
      <c r="ES38" s="165">
        <v>42.440800000000003</v>
      </c>
      <c r="ET38" s="166"/>
      <c r="EU38" s="165">
        <v>-14.73</v>
      </c>
      <c r="EV38" s="166"/>
      <c r="EW38" s="165">
        <v>15.5221</v>
      </c>
      <c r="EX38" s="165">
        <v>-148.0352</v>
      </c>
      <c r="EY38" s="165">
        <v>-35.938400000000001</v>
      </c>
      <c r="EZ38" s="165">
        <v>-35.345500000000001</v>
      </c>
      <c r="FA38" s="165">
        <v>3.7012999999999998</v>
      </c>
      <c r="FB38" s="165">
        <v>7.2835999999999999</v>
      </c>
      <c r="FC38" s="165">
        <v>-38.7483</v>
      </c>
      <c r="FD38" s="165">
        <v>24.089300000000001</v>
      </c>
      <c r="FE38" s="166"/>
      <c r="FF38" s="165">
        <v>23.391100000000002</v>
      </c>
      <c r="FG38" s="165">
        <v>39.545999999999999</v>
      </c>
      <c r="FH38" s="165">
        <v>39.057200000000002</v>
      </c>
      <c r="FI38" s="165">
        <v>38.820999999999998</v>
      </c>
      <c r="FJ38" s="165">
        <v>88.249499999999998</v>
      </c>
      <c r="FK38" s="165">
        <v>88.416899999999998</v>
      </c>
      <c r="FL38" s="165">
        <v>-73.513300000000001</v>
      </c>
      <c r="FM38" s="165">
        <v>63.123899999999999</v>
      </c>
      <c r="FN38" s="165">
        <v>62.569499999999998</v>
      </c>
      <c r="FO38" s="165">
        <v>-65.459800000000001</v>
      </c>
      <c r="FP38" s="165">
        <v>-54.5777</v>
      </c>
      <c r="FQ38" s="165">
        <v>-18.081900000000001</v>
      </c>
      <c r="FR38" s="165">
        <v>-31.92</v>
      </c>
      <c r="FS38" s="165">
        <v>13.777699999999999</v>
      </c>
      <c r="FT38" s="165">
        <v>0.92679999999999996</v>
      </c>
      <c r="FU38" s="165">
        <v>-8.58</v>
      </c>
      <c r="FV38" s="165">
        <v>22.55</v>
      </c>
      <c r="FW38" s="165">
        <v>-19.807099999999998</v>
      </c>
      <c r="FX38" s="166"/>
      <c r="FY38" s="165">
        <v>-14.72</v>
      </c>
      <c r="FZ38" s="165">
        <v>4.1760000000000002</v>
      </c>
      <c r="GA38" s="166"/>
      <c r="GB38" s="165">
        <v>29.92</v>
      </c>
      <c r="GC38" s="165">
        <v>55.206899999999997</v>
      </c>
      <c r="GD38" s="165">
        <v>65.260499999999993</v>
      </c>
      <c r="GE38" s="165">
        <v>14.54</v>
      </c>
      <c r="GF38" s="165">
        <v>81.144400000000005</v>
      </c>
      <c r="GG38" s="165">
        <v>24.1</v>
      </c>
      <c r="GH38" s="165">
        <v>-8.5380000000000003</v>
      </c>
      <c r="GI38" s="165">
        <v>13.7271</v>
      </c>
      <c r="GJ38" s="165">
        <v>14.815099999999999</v>
      </c>
      <c r="GK38" s="165">
        <v>1.7435</v>
      </c>
      <c r="GL38" s="166"/>
      <c r="GM38" s="166"/>
      <c r="GN38" s="166"/>
      <c r="GO38" s="165">
        <v>-22.832799999999999</v>
      </c>
      <c r="GP38" s="165">
        <v>21.174700000000001</v>
      </c>
      <c r="GQ38" s="165">
        <v>23.674800000000001</v>
      </c>
      <c r="GR38" s="165">
        <v>57.068800000000003</v>
      </c>
      <c r="GS38" s="165">
        <v>59.7913</v>
      </c>
      <c r="GT38" s="165">
        <v>-156.61009999999999</v>
      </c>
      <c r="GU38" s="166"/>
      <c r="GV38" s="166"/>
      <c r="GW38" s="165">
        <v>-21.779399999999999</v>
      </c>
      <c r="GX38" s="165">
        <v>4.9781000000000004</v>
      </c>
      <c r="GY38" s="165">
        <v>9.0541999999999998</v>
      </c>
      <c r="GZ38" s="165">
        <v>8.7239000000000004</v>
      </c>
      <c r="HA38" s="165">
        <v>6</v>
      </c>
      <c r="HB38" s="165">
        <v>72.679699999999997</v>
      </c>
      <c r="HC38" s="165">
        <v>72.736699999999999</v>
      </c>
      <c r="HD38" s="165">
        <v>282.5</v>
      </c>
      <c r="HE38" s="165">
        <v>-281.92529999999999</v>
      </c>
      <c r="HF38" s="165">
        <v>-523.58460000000002</v>
      </c>
      <c r="HG38" s="165">
        <v>528.02909999999997</v>
      </c>
      <c r="HH38" s="165">
        <v>175.48929999999999</v>
      </c>
      <c r="HI38" s="165">
        <v>-70.297300000000007</v>
      </c>
      <c r="HJ38" s="165">
        <v>-69.167299999999997</v>
      </c>
      <c r="HK38" s="165">
        <v>-46.430999999999997</v>
      </c>
      <c r="HL38" s="165">
        <v>-37.322099999999999</v>
      </c>
      <c r="HM38" s="165">
        <v>69.555499999999995</v>
      </c>
      <c r="HN38" s="165">
        <v>69.290499999999994</v>
      </c>
      <c r="HO38" s="166"/>
      <c r="HP38" s="166"/>
      <c r="HQ38" s="165">
        <v>0.37630000000000002</v>
      </c>
      <c r="HR38" s="165">
        <v>-4.1200000000000001E-2</v>
      </c>
      <c r="HS38" s="165">
        <v>-23.4802</v>
      </c>
      <c r="HT38" s="165">
        <v>-24.667000000000002</v>
      </c>
      <c r="HU38" s="165">
        <v>9.9</v>
      </c>
      <c r="HV38" s="165">
        <v>9.86</v>
      </c>
      <c r="HW38" s="165">
        <v>40.200000000000003</v>
      </c>
      <c r="HX38" s="165">
        <v>40.4</v>
      </c>
      <c r="HY38" s="165">
        <v>21.5154</v>
      </c>
      <c r="HZ38" s="165">
        <v>-62.64</v>
      </c>
      <c r="IA38" s="165">
        <v>-315.923</v>
      </c>
      <c r="IB38" s="165">
        <v>74.444900000000004</v>
      </c>
      <c r="IC38" s="165">
        <v>74.159899999999993</v>
      </c>
      <c r="ID38" s="165">
        <v>10.5</v>
      </c>
      <c r="IE38" s="165">
        <v>10.199999999999999</v>
      </c>
      <c r="IF38" s="165">
        <v>1.3</v>
      </c>
      <c r="IG38" s="165">
        <v>1.4</v>
      </c>
      <c r="IH38" s="165">
        <v>1.3788</v>
      </c>
      <c r="II38" s="166"/>
      <c r="IJ38" s="165">
        <v>-168.96199999999999</v>
      </c>
      <c r="IK38" s="165">
        <v>194.2527</v>
      </c>
      <c r="IL38" s="165">
        <v>60.8795</v>
      </c>
      <c r="IM38" s="165">
        <v>28.547999999999998</v>
      </c>
      <c r="IN38" s="165">
        <v>43.299500000000002</v>
      </c>
      <c r="IO38" s="166"/>
      <c r="IP38" s="165">
        <v>17.542300000000001</v>
      </c>
      <c r="IQ38" s="165">
        <v>-157.749</v>
      </c>
      <c r="IR38" s="165">
        <v>38.605600000000003</v>
      </c>
      <c r="IS38" s="165">
        <v>-23.716999999999999</v>
      </c>
      <c r="IT38" s="165">
        <v>197.03139999999999</v>
      </c>
      <c r="IU38" s="165">
        <v>197.6234</v>
      </c>
      <c r="IV38" s="165">
        <v>155.58279999999999</v>
      </c>
      <c r="IW38" s="165">
        <v>-55.720100000000002</v>
      </c>
      <c r="IX38" s="165">
        <v>-36.654899999999998</v>
      </c>
      <c r="IY38" s="165">
        <v>-92.266000000000005</v>
      </c>
      <c r="IZ38" s="165">
        <v>92.712100000000007</v>
      </c>
      <c r="JA38" s="165">
        <v>-4.0334000000000003</v>
      </c>
      <c r="JB38" s="165">
        <v>25.579000000000001</v>
      </c>
      <c r="JC38" s="165">
        <v>22.48</v>
      </c>
      <c r="JD38" s="165">
        <v>0.50900000000000001</v>
      </c>
      <c r="JE38" s="165">
        <v>0.504</v>
      </c>
      <c r="JF38" s="165">
        <v>-22.24</v>
      </c>
      <c r="JG38" s="165">
        <v>-1.04</v>
      </c>
      <c r="JH38" s="166"/>
      <c r="JI38" s="165">
        <v>0.61799999999999999</v>
      </c>
      <c r="JJ38" s="165">
        <v>-17.869800000000001</v>
      </c>
      <c r="JK38" s="165">
        <v>-24.5502</v>
      </c>
      <c r="JL38" s="165">
        <v>14.9</v>
      </c>
      <c r="JM38" s="165">
        <v>55.232999999999997</v>
      </c>
      <c r="JN38" s="165">
        <v>55.868000000000002</v>
      </c>
      <c r="JO38" s="166"/>
      <c r="JP38" s="166"/>
      <c r="JQ38" s="165">
        <v>46.177900000000001</v>
      </c>
      <c r="JR38" s="165">
        <v>44.9773</v>
      </c>
      <c r="JS38" s="165">
        <v>45.686900000000001</v>
      </c>
      <c r="JT38" s="166"/>
      <c r="JU38" s="165">
        <v>-10.3</v>
      </c>
      <c r="JV38" s="165">
        <v>-6.1816000000000004</v>
      </c>
      <c r="JW38" s="165">
        <v>8.2100000000000009</v>
      </c>
      <c r="JX38" s="166"/>
      <c r="JY38" s="165">
        <v>-37.865900000000003</v>
      </c>
      <c r="JZ38" s="165">
        <v>67.610100000000003</v>
      </c>
      <c r="KA38" s="165">
        <v>47.812399999999997</v>
      </c>
      <c r="KB38" s="165">
        <v>-37.815100000000001</v>
      </c>
      <c r="KC38" s="165">
        <v>-66.486699999999999</v>
      </c>
      <c r="KD38" s="165">
        <v>37.232399999999998</v>
      </c>
      <c r="KE38" s="165">
        <v>28.9892</v>
      </c>
      <c r="KF38" s="165">
        <v>-7.1</v>
      </c>
      <c r="KG38" s="165">
        <v>6.8</v>
      </c>
      <c r="KH38" s="165">
        <v>-343.54140000000001</v>
      </c>
      <c r="KI38" s="165">
        <v>520.06659999999999</v>
      </c>
    </row>
    <row r="39" spans="1:295" ht="18" customHeight="1" x14ac:dyDescent="0.25">
      <c r="A39" s="160" t="s">
        <v>55</v>
      </c>
      <c r="B39" s="160" t="s">
        <v>900</v>
      </c>
      <c r="C39" s="164">
        <v>0</v>
      </c>
      <c r="D39" s="166"/>
      <c r="E39" s="166"/>
      <c r="F39" s="165">
        <v>11.4697</v>
      </c>
      <c r="G39" s="165">
        <v>23.700700000000001</v>
      </c>
      <c r="H39" s="166"/>
      <c r="I39" s="165">
        <v>44.936900000000001</v>
      </c>
      <c r="J39" s="165">
        <v>-121.6832</v>
      </c>
      <c r="K39" s="165">
        <v>55.609900000000003</v>
      </c>
      <c r="L39" s="165">
        <v>28.185099999999998</v>
      </c>
      <c r="M39" s="165">
        <v>27.747599999999998</v>
      </c>
      <c r="N39" s="165">
        <v>-115.44</v>
      </c>
      <c r="O39" s="165">
        <v>-72.254000000000005</v>
      </c>
      <c r="P39" s="165">
        <v>63.8</v>
      </c>
      <c r="Q39" s="166"/>
      <c r="R39" s="166"/>
      <c r="S39" s="165">
        <v>13.555999999999999</v>
      </c>
      <c r="T39" s="165">
        <v>139.53739999999999</v>
      </c>
      <c r="U39" s="165">
        <v>10.1006</v>
      </c>
      <c r="V39" s="165">
        <v>9.9512999999999998</v>
      </c>
      <c r="W39" s="165">
        <v>16.572800000000001</v>
      </c>
      <c r="X39" s="165">
        <v>10.928100000000001</v>
      </c>
      <c r="Y39" s="165">
        <v>5.4306000000000001</v>
      </c>
      <c r="Z39" s="165">
        <v>7.9298000000000002</v>
      </c>
      <c r="AA39" s="166"/>
      <c r="AB39" s="166"/>
      <c r="AC39" s="165">
        <v>-105.57</v>
      </c>
      <c r="AD39" s="165">
        <v>-105.24</v>
      </c>
      <c r="AE39" s="166"/>
      <c r="AF39" s="165">
        <v>115.44</v>
      </c>
      <c r="AG39" s="165">
        <v>70.400000000000006</v>
      </c>
      <c r="AH39" s="165">
        <v>9.9139999999999997</v>
      </c>
      <c r="AI39" s="165">
        <v>0.184</v>
      </c>
      <c r="AJ39" s="164">
        <v>-75.8</v>
      </c>
      <c r="AK39" s="165">
        <v>-75.8</v>
      </c>
      <c r="AL39" s="165">
        <v>-102.65</v>
      </c>
      <c r="AM39" s="165">
        <v>76.790000000000006</v>
      </c>
      <c r="AN39" s="165">
        <v>76.959999999999994</v>
      </c>
      <c r="AO39" s="165">
        <v>10.1568</v>
      </c>
      <c r="AP39" s="165">
        <v>14.089700000000001</v>
      </c>
      <c r="AQ39" s="165">
        <v>63.0075</v>
      </c>
      <c r="AR39" s="165">
        <v>65.7727</v>
      </c>
      <c r="AS39" s="165">
        <v>138.4487</v>
      </c>
      <c r="AT39" s="165">
        <v>-55.232799999999997</v>
      </c>
      <c r="AU39" s="165">
        <v>-54.918900000000001</v>
      </c>
      <c r="AV39" s="165">
        <v>7.3686999999999996</v>
      </c>
      <c r="AW39" s="165">
        <v>7.4531000000000001</v>
      </c>
      <c r="AX39" s="165">
        <v>98.060299999999998</v>
      </c>
      <c r="AY39" s="165">
        <v>100.1931</v>
      </c>
      <c r="AZ39" s="165">
        <v>-21.737400000000001</v>
      </c>
      <c r="BA39" s="165">
        <v>-24.235199999999999</v>
      </c>
      <c r="BB39" s="165">
        <v>-384.67200000000003</v>
      </c>
      <c r="BC39" s="165">
        <v>16.418299999999999</v>
      </c>
      <c r="BD39" s="165">
        <v>-8.1999999999999993</v>
      </c>
      <c r="BE39" s="165">
        <v>-8.1999999999999993</v>
      </c>
      <c r="BF39" s="165">
        <v>58.730499999999999</v>
      </c>
      <c r="BG39" s="165">
        <v>57.945999999999998</v>
      </c>
      <c r="BH39" s="165">
        <v>-3.8212000000000002</v>
      </c>
      <c r="BI39" s="166"/>
      <c r="BJ39" s="165">
        <v>-63.801200000000001</v>
      </c>
      <c r="BK39" s="165">
        <v>5.7611999999999997</v>
      </c>
      <c r="BL39" s="165">
        <v>1.6052999999999999</v>
      </c>
      <c r="BM39" s="165">
        <v>3.508</v>
      </c>
      <c r="BN39" s="165">
        <v>412.7627</v>
      </c>
      <c r="BO39" s="165">
        <v>112.125</v>
      </c>
      <c r="BP39" s="165">
        <v>111.88079999999999</v>
      </c>
      <c r="BQ39" s="165">
        <v>-145.93780000000001</v>
      </c>
      <c r="BR39" s="165">
        <v>569.93910000000005</v>
      </c>
      <c r="BS39" s="166"/>
      <c r="BT39" s="165">
        <v>-131.47399999999999</v>
      </c>
      <c r="BU39" s="165">
        <v>132.90110000000001</v>
      </c>
      <c r="BV39" s="165">
        <v>98.797600000000003</v>
      </c>
      <c r="BW39" s="165">
        <v>19.78</v>
      </c>
      <c r="BX39" s="165">
        <v>25.22</v>
      </c>
      <c r="BY39" s="165">
        <v>71.010000000000005</v>
      </c>
      <c r="BZ39" s="165">
        <v>80.459999999999994</v>
      </c>
      <c r="CA39" s="165">
        <v>-86.130200000000002</v>
      </c>
      <c r="CB39" s="165">
        <v>-85.326499999999996</v>
      </c>
      <c r="CC39" s="165">
        <v>154.60720000000001</v>
      </c>
      <c r="CD39" s="165">
        <v>154.2569</v>
      </c>
      <c r="CE39" s="165">
        <v>10.3818</v>
      </c>
      <c r="CF39" s="165">
        <v>-152.57749999999999</v>
      </c>
      <c r="CG39" s="165">
        <v>-152.18549999999999</v>
      </c>
      <c r="CH39" s="165">
        <v>4.5640999999999998</v>
      </c>
      <c r="CI39" s="165">
        <v>-136.10290000000001</v>
      </c>
      <c r="CJ39" s="166"/>
      <c r="CK39" s="166"/>
      <c r="CL39" s="165">
        <v>49.9</v>
      </c>
      <c r="CM39" s="165">
        <v>271.3</v>
      </c>
      <c r="CN39" s="165">
        <v>-14.73</v>
      </c>
      <c r="CO39" s="165">
        <v>-6.4286000000000003</v>
      </c>
      <c r="CP39" s="165">
        <v>-6.0530999999999997</v>
      </c>
      <c r="CQ39" s="165">
        <v>-4.8875000000000002</v>
      </c>
      <c r="CR39" s="165">
        <v>67.747200000000007</v>
      </c>
      <c r="CS39" s="165">
        <v>67.362799999999993</v>
      </c>
      <c r="CT39" s="165">
        <v>1</v>
      </c>
      <c r="CU39" s="165">
        <v>-119.02290000000001</v>
      </c>
      <c r="CV39" s="165">
        <v>12.861499999999999</v>
      </c>
      <c r="CW39" s="165">
        <v>14.957800000000001</v>
      </c>
      <c r="CX39" s="165">
        <v>59.92</v>
      </c>
      <c r="CY39" s="165">
        <v>31.7</v>
      </c>
      <c r="CZ39" s="165">
        <v>46.882300000000001</v>
      </c>
      <c r="DA39" s="165">
        <v>44.682299999999998</v>
      </c>
      <c r="DB39" s="165">
        <v>31.469200000000001</v>
      </c>
      <c r="DC39" s="166"/>
      <c r="DD39" s="165">
        <v>136.91909999999999</v>
      </c>
      <c r="DE39" s="165">
        <v>136.67420000000001</v>
      </c>
      <c r="DF39" s="165">
        <v>-175.1232</v>
      </c>
      <c r="DG39" s="166"/>
      <c r="DH39" s="165">
        <v>-17.227699999999999</v>
      </c>
      <c r="DI39" s="165">
        <v>-47.4</v>
      </c>
      <c r="DJ39" s="165">
        <v>-47</v>
      </c>
      <c r="DK39" s="165">
        <v>21.288799999999998</v>
      </c>
      <c r="DL39" s="166"/>
      <c r="DM39" s="165">
        <v>60.129399999999997</v>
      </c>
      <c r="DN39" s="166"/>
      <c r="DO39" s="165">
        <v>61.42</v>
      </c>
      <c r="DP39" s="165">
        <v>-6.53</v>
      </c>
      <c r="DQ39" s="165">
        <v>52.963500000000003</v>
      </c>
      <c r="DR39" s="165">
        <v>173.9999</v>
      </c>
      <c r="DS39" s="165">
        <v>-7.95</v>
      </c>
      <c r="DT39" s="165">
        <v>-7.95</v>
      </c>
      <c r="DU39" s="165">
        <v>111.03</v>
      </c>
      <c r="DV39" s="166"/>
      <c r="DW39" s="165">
        <v>173.1636</v>
      </c>
      <c r="DX39" s="165">
        <v>170.8</v>
      </c>
      <c r="DY39" s="165">
        <v>-51.869</v>
      </c>
      <c r="DZ39" s="165">
        <v>-51.472700000000003</v>
      </c>
      <c r="EA39" s="165">
        <v>216.1994</v>
      </c>
      <c r="EB39" s="165">
        <v>175.6009</v>
      </c>
      <c r="EC39" s="165">
        <v>168.98509999999999</v>
      </c>
      <c r="ED39" s="165">
        <v>171.76750000000001</v>
      </c>
      <c r="EE39" s="165">
        <v>23.745000000000001</v>
      </c>
      <c r="EF39" s="165">
        <v>0.57679999999999998</v>
      </c>
      <c r="EG39" s="165">
        <v>-31.087</v>
      </c>
      <c r="EH39" s="165">
        <v>153.9162</v>
      </c>
      <c r="EI39" s="165">
        <v>-157.3038</v>
      </c>
      <c r="EJ39" s="166"/>
      <c r="EK39" s="165">
        <v>-9.1321999999999992</v>
      </c>
      <c r="EL39" s="165">
        <v>-6.7461000000000002</v>
      </c>
      <c r="EM39" s="165">
        <v>57.503100000000003</v>
      </c>
      <c r="EN39" s="165">
        <v>-38.747100000000003</v>
      </c>
      <c r="EO39" s="165">
        <v>-36.543100000000003</v>
      </c>
      <c r="EP39" s="165">
        <v>41.52</v>
      </c>
      <c r="EQ39" s="165">
        <v>-47.364600000000003</v>
      </c>
      <c r="ER39" s="165">
        <v>-48.3414</v>
      </c>
      <c r="ES39" s="165">
        <v>36.908200000000001</v>
      </c>
      <c r="ET39" s="166"/>
      <c r="EU39" s="165">
        <v>-15</v>
      </c>
      <c r="EV39" s="166"/>
      <c r="EW39" s="165">
        <v>15.6021</v>
      </c>
      <c r="EX39" s="165">
        <v>-137.94739999999999</v>
      </c>
      <c r="EY39" s="165">
        <v>-34.769500000000001</v>
      </c>
      <c r="EZ39" s="165">
        <v>-34.2258</v>
      </c>
      <c r="FA39" s="165">
        <v>0.73970000000000002</v>
      </c>
      <c r="FB39" s="165">
        <v>1.7290000000000001</v>
      </c>
      <c r="FC39" s="165">
        <v>-33.287999999999997</v>
      </c>
      <c r="FD39" s="165">
        <v>23.718</v>
      </c>
      <c r="FE39" s="166"/>
      <c r="FF39" s="165">
        <v>23.566500000000001</v>
      </c>
      <c r="FG39" s="165">
        <v>39.566400000000002</v>
      </c>
      <c r="FH39" s="165">
        <v>40.059399999999997</v>
      </c>
      <c r="FI39" s="165">
        <v>38.163800000000002</v>
      </c>
      <c r="FJ39" s="165">
        <v>85.905100000000004</v>
      </c>
      <c r="FK39" s="165">
        <v>84.397999999999996</v>
      </c>
      <c r="FL39" s="165">
        <v>-67.819800000000001</v>
      </c>
      <c r="FM39" s="165">
        <v>53.975900000000003</v>
      </c>
      <c r="FN39" s="165">
        <v>53.532800000000002</v>
      </c>
      <c r="FO39" s="165">
        <v>-59.902299999999997</v>
      </c>
      <c r="FP39" s="165">
        <v>-48.748699999999999</v>
      </c>
      <c r="FQ39" s="165">
        <v>-16.133700000000001</v>
      </c>
      <c r="FR39" s="165">
        <v>-31.79</v>
      </c>
      <c r="FS39" s="165">
        <v>13.660500000000001</v>
      </c>
      <c r="FT39" s="165">
        <v>0.96220000000000006</v>
      </c>
      <c r="FU39" s="165">
        <v>-8.67</v>
      </c>
      <c r="FV39" s="165">
        <v>22.57</v>
      </c>
      <c r="FW39" s="165">
        <v>-15.9659</v>
      </c>
      <c r="FX39" s="166"/>
      <c r="FY39" s="166"/>
      <c r="FZ39" s="165">
        <v>4.2350000000000003</v>
      </c>
      <c r="GA39" s="166"/>
      <c r="GB39" s="165">
        <v>31.06</v>
      </c>
      <c r="GC39" s="165">
        <v>50.505000000000003</v>
      </c>
      <c r="GD39" s="165">
        <v>58.686399999999999</v>
      </c>
      <c r="GE39" s="165">
        <v>15.51</v>
      </c>
      <c r="GF39" s="165">
        <v>79.586299999999994</v>
      </c>
      <c r="GG39" s="165">
        <v>26.7</v>
      </c>
      <c r="GH39" s="165">
        <v>-8.8140000000000001</v>
      </c>
      <c r="GI39" s="165">
        <v>13.715199999999999</v>
      </c>
      <c r="GJ39" s="165">
        <v>14.9034</v>
      </c>
      <c r="GK39" s="165">
        <v>1.7133</v>
      </c>
      <c r="GL39" s="166"/>
      <c r="GM39" s="166"/>
      <c r="GN39" s="165">
        <v>-17.024999999999999</v>
      </c>
      <c r="GO39" s="165">
        <v>-22.885999999999999</v>
      </c>
      <c r="GP39" s="165">
        <v>22.3535</v>
      </c>
      <c r="GQ39" s="165">
        <v>23.731000000000002</v>
      </c>
      <c r="GR39" s="165">
        <v>58.139000000000003</v>
      </c>
      <c r="GS39" s="165">
        <v>59.512599999999999</v>
      </c>
      <c r="GT39" s="165">
        <v>-158.24969999999999</v>
      </c>
      <c r="GU39" s="166"/>
      <c r="GV39" s="166"/>
      <c r="GW39" s="165">
        <v>-22.050599999999999</v>
      </c>
      <c r="GX39" s="165">
        <v>4.2417999999999996</v>
      </c>
      <c r="GY39" s="165">
        <v>9.1324000000000005</v>
      </c>
      <c r="GZ39" s="165">
        <v>8.8187999999999995</v>
      </c>
      <c r="HA39" s="166"/>
      <c r="HB39" s="165">
        <v>72.245500000000007</v>
      </c>
      <c r="HC39" s="165">
        <v>73.794399999999996</v>
      </c>
      <c r="HD39" s="166"/>
      <c r="HE39" s="166"/>
      <c r="HF39" s="165">
        <v>-528.85109999999997</v>
      </c>
      <c r="HG39" s="165">
        <v>534.37969999999996</v>
      </c>
      <c r="HH39" s="165">
        <v>189.98759999999999</v>
      </c>
      <c r="HI39" s="165">
        <v>-71.576800000000006</v>
      </c>
      <c r="HJ39" s="165">
        <v>-70.490099999999998</v>
      </c>
      <c r="HK39" s="165">
        <v>-61.017600000000002</v>
      </c>
      <c r="HL39" s="165">
        <v>-51.495899999999999</v>
      </c>
      <c r="HM39" s="165">
        <v>72.406300000000002</v>
      </c>
      <c r="HN39" s="165">
        <v>74.206599999999995</v>
      </c>
      <c r="HO39" s="165">
        <v>-10.8103</v>
      </c>
      <c r="HP39" s="165">
        <v>-10.634499999999999</v>
      </c>
      <c r="HQ39" s="165">
        <v>9.0007000000000001</v>
      </c>
      <c r="HR39" s="165">
        <v>8.8359000000000005</v>
      </c>
      <c r="HS39" s="165">
        <v>-27.116299999999999</v>
      </c>
      <c r="HT39" s="165">
        <v>-28.0184</v>
      </c>
      <c r="HU39" s="165">
        <v>20.63</v>
      </c>
      <c r="HV39" s="165">
        <v>20.51</v>
      </c>
      <c r="HW39" s="165">
        <v>35.299999999999997</v>
      </c>
      <c r="HX39" s="165">
        <v>35</v>
      </c>
      <c r="HY39" s="165">
        <v>21.186399999999999</v>
      </c>
      <c r="HZ39" s="165">
        <v>-54.96</v>
      </c>
      <c r="IA39" s="165">
        <v>-353.67200000000003</v>
      </c>
      <c r="IB39" s="165">
        <v>81.535700000000006</v>
      </c>
      <c r="IC39" s="165">
        <v>82.302700000000002</v>
      </c>
      <c r="ID39" s="165">
        <v>9.9</v>
      </c>
      <c r="IE39" s="165">
        <v>4.5999999999999996</v>
      </c>
      <c r="IF39" s="165">
        <v>-7.2</v>
      </c>
      <c r="IG39" s="165">
        <v>-7.1</v>
      </c>
      <c r="IH39" s="166"/>
      <c r="II39" s="165">
        <v>1.3170999999999999</v>
      </c>
      <c r="IJ39" s="165">
        <v>-182.81530000000001</v>
      </c>
      <c r="IK39" s="165">
        <v>171.59100000000001</v>
      </c>
      <c r="IL39" s="165">
        <v>95.161900000000003</v>
      </c>
      <c r="IM39" s="165">
        <v>56.221200000000003</v>
      </c>
      <c r="IN39" s="165">
        <v>54.817100000000003</v>
      </c>
      <c r="IO39" s="166"/>
      <c r="IP39" s="165">
        <v>46.491</v>
      </c>
      <c r="IQ39" s="165">
        <v>-172.89920000000001</v>
      </c>
      <c r="IR39" s="165">
        <v>0</v>
      </c>
      <c r="IS39" s="165">
        <v>-48.596600000000002</v>
      </c>
      <c r="IT39" s="165">
        <v>195.2833</v>
      </c>
      <c r="IU39" s="165">
        <v>195.30420000000001</v>
      </c>
      <c r="IV39" s="165">
        <v>177.21010000000001</v>
      </c>
      <c r="IW39" s="165">
        <v>-89.649699999999996</v>
      </c>
      <c r="IX39" s="165">
        <v>-11.216200000000001</v>
      </c>
      <c r="IY39" s="165">
        <v>-99.366900000000001</v>
      </c>
      <c r="IZ39" s="165">
        <v>95.737799999999993</v>
      </c>
      <c r="JA39" s="165">
        <v>-4.0856000000000003</v>
      </c>
      <c r="JB39" s="165">
        <v>25.116</v>
      </c>
      <c r="JC39" s="165">
        <v>20.56</v>
      </c>
      <c r="JD39" s="165">
        <v>0.48199999999999998</v>
      </c>
      <c r="JE39" s="165">
        <v>0.48699999999999999</v>
      </c>
      <c r="JF39" s="165">
        <v>-20.48</v>
      </c>
      <c r="JG39" s="165">
        <v>-2.4</v>
      </c>
      <c r="JH39" s="166"/>
      <c r="JI39" s="165">
        <v>3.4592000000000001</v>
      </c>
      <c r="JJ39" s="165">
        <v>-23.524799999999999</v>
      </c>
      <c r="JK39" s="165">
        <v>-25.606200000000001</v>
      </c>
      <c r="JL39" s="165">
        <v>16.899999999999999</v>
      </c>
      <c r="JM39" s="165">
        <v>52.243000000000002</v>
      </c>
      <c r="JN39" s="165">
        <v>52.33</v>
      </c>
      <c r="JO39" s="166"/>
      <c r="JP39" s="166"/>
      <c r="JQ39" s="165">
        <v>47.935299999999998</v>
      </c>
      <c r="JR39" s="165">
        <v>47.402700000000003</v>
      </c>
      <c r="JS39" s="165">
        <v>47.331400000000002</v>
      </c>
      <c r="JT39" s="166"/>
      <c r="JU39" s="165">
        <v>-1.9</v>
      </c>
      <c r="JV39" s="165">
        <v>-1.2969999999999999</v>
      </c>
      <c r="JW39" s="165">
        <v>8.1199999999999992</v>
      </c>
      <c r="JX39" s="166"/>
      <c r="JY39" s="165">
        <v>-54.826500000000003</v>
      </c>
      <c r="JZ39" s="165">
        <v>80.725899999999996</v>
      </c>
      <c r="KA39" s="165">
        <v>61.754800000000003</v>
      </c>
      <c r="KB39" s="165">
        <v>-54.238300000000002</v>
      </c>
      <c r="KC39" s="165">
        <v>-79.510800000000003</v>
      </c>
      <c r="KD39" s="165">
        <v>51.5381</v>
      </c>
      <c r="KE39" s="165">
        <v>27.0825</v>
      </c>
      <c r="KF39" s="165">
        <v>-14</v>
      </c>
      <c r="KG39" s="165">
        <v>15.1</v>
      </c>
      <c r="KH39" s="165">
        <v>-334.2466</v>
      </c>
      <c r="KI39" s="165">
        <v>500.21019999999999</v>
      </c>
    </row>
    <row r="40" spans="1:295" ht="18" customHeight="1" x14ac:dyDescent="0.25">
      <c r="A40" s="160" t="s">
        <v>55</v>
      </c>
      <c r="B40" s="160" t="s">
        <v>901</v>
      </c>
      <c r="C40" s="167">
        <v>0</v>
      </c>
      <c r="D40" s="169"/>
      <c r="E40" s="169"/>
      <c r="F40" s="168">
        <v>11.3612</v>
      </c>
      <c r="G40" s="168">
        <v>19.9102</v>
      </c>
      <c r="H40" s="169"/>
      <c r="I40" s="168">
        <v>45.1188</v>
      </c>
      <c r="J40" s="168">
        <v>-120.04770000000001</v>
      </c>
      <c r="K40" s="168">
        <v>56.286799999999999</v>
      </c>
      <c r="L40" s="168">
        <v>28.517099999999999</v>
      </c>
      <c r="M40" s="168">
        <v>27.740300000000001</v>
      </c>
      <c r="N40" s="168">
        <v>-113.22</v>
      </c>
      <c r="O40" s="168">
        <v>-72.292000000000002</v>
      </c>
      <c r="P40" s="168">
        <v>63.8</v>
      </c>
      <c r="Q40" s="169"/>
      <c r="R40" s="169"/>
      <c r="S40" s="168">
        <v>14.3573</v>
      </c>
      <c r="T40" s="168">
        <v>136.6738</v>
      </c>
      <c r="U40" s="168">
        <v>8.7835999999999999</v>
      </c>
      <c r="V40" s="168">
        <v>8.9933999999999994</v>
      </c>
      <c r="W40" s="168">
        <v>14.6538</v>
      </c>
      <c r="X40" s="168">
        <v>7.4214000000000002</v>
      </c>
      <c r="Y40" s="168">
        <v>5.3907999999999996</v>
      </c>
      <c r="Z40" s="168">
        <v>8.0762999999999998</v>
      </c>
      <c r="AA40" s="169"/>
      <c r="AB40" s="169"/>
      <c r="AC40" s="168">
        <v>-106.97</v>
      </c>
      <c r="AD40" s="168">
        <v>-107.35</v>
      </c>
      <c r="AE40" s="169"/>
      <c r="AF40" s="168">
        <v>115.44</v>
      </c>
      <c r="AG40" s="168">
        <v>70.400000000000006</v>
      </c>
      <c r="AH40" s="168">
        <v>9.7539999999999996</v>
      </c>
      <c r="AI40" s="168">
        <v>0.18099999999999999</v>
      </c>
      <c r="AJ40" s="167">
        <v>-82.37</v>
      </c>
      <c r="AK40" s="168">
        <v>-82.37</v>
      </c>
      <c r="AL40" s="168">
        <v>-90.89</v>
      </c>
      <c r="AM40" s="168">
        <v>83.53</v>
      </c>
      <c r="AN40" s="168">
        <v>83.87</v>
      </c>
      <c r="AO40" s="168">
        <v>10.420500000000001</v>
      </c>
      <c r="AP40" s="168">
        <v>13.547599999999999</v>
      </c>
      <c r="AQ40" s="168">
        <v>62.617899999999999</v>
      </c>
      <c r="AR40" s="168">
        <v>65.550299999999993</v>
      </c>
      <c r="AS40" s="168">
        <v>133.71940000000001</v>
      </c>
      <c r="AT40" s="168">
        <v>-59.5124</v>
      </c>
      <c r="AU40" s="168">
        <v>-59.552399999999999</v>
      </c>
      <c r="AV40" s="168">
        <v>31.189299999999999</v>
      </c>
      <c r="AW40" s="168">
        <v>30.2041</v>
      </c>
      <c r="AX40" s="168">
        <v>94.178600000000003</v>
      </c>
      <c r="AY40" s="168">
        <v>94.977500000000006</v>
      </c>
      <c r="AZ40" s="168">
        <v>-3.71</v>
      </c>
      <c r="BA40" s="168">
        <v>-7.6342999999999996</v>
      </c>
      <c r="BB40" s="168">
        <v>-389.63619999999997</v>
      </c>
      <c r="BC40" s="168">
        <v>16.366499999999998</v>
      </c>
      <c r="BD40" s="168">
        <v>-8</v>
      </c>
      <c r="BE40" s="168">
        <v>-8</v>
      </c>
      <c r="BF40" s="168">
        <v>63.690100000000001</v>
      </c>
      <c r="BG40" s="168">
        <v>63.4651</v>
      </c>
      <c r="BH40" s="168">
        <v>-3.8696999999999999</v>
      </c>
      <c r="BI40" s="169"/>
      <c r="BJ40" s="168">
        <v>-61.266199999999998</v>
      </c>
      <c r="BK40" s="168">
        <v>6.0959000000000003</v>
      </c>
      <c r="BL40" s="168">
        <v>0</v>
      </c>
      <c r="BM40" s="168">
        <v>3.0638999999999998</v>
      </c>
      <c r="BN40" s="168">
        <v>420.7586</v>
      </c>
      <c r="BO40" s="168">
        <v>114.26130000000001</v>
      </c>
      <c r="BP40" s="168">
        <v>113.34569999999999</v>
      </c>
      <c r="BQ40" s="168">
        <v>-137.1302</v>
      </c>
      <c r="BR40" s="168">
        <v>580.90009999999995</v>
      </c>
      <c r="BS40" s="169"/>
      <c r="BT40" s="168">
        <v>-127.0073</v>
      </c>
      <c r="BU40" s="168">
        <v>128.05619999999999</v>
      </c>
      <c r="BV40" s="168">
        <v>97.669899999999998</v>
      </c>
      <c r="BW40" s="168">
        <v>19.649999999999999</v>
      </c>
      <c r="BX40" s="168">
        <v>24.75</v>
      </c>
      <c r="BY40" s="168">
        <v>70.290000000000006</v>
      </c>
      <c r="BZ40" s="169"/>
      <c r="CA40" s="168">
        <v>-98.722200000000001</v>
      </c>
      <c r="CB40" s="168">
        <v>-96.980800000000002</v>
      </c>
      <c r="CC40" s="168">
        <v>163.85489999999999</v>
      </c>
      <c r="CD40" s="168">
        <v>164.8494</v>
      </c>
      <c r="CE40" s="168">
        <v>8.6666000000000007</v>
      </c>
      <c r="CF40" s="168">
        <v>-153.31729999999999</v>
      </c>
      <c r="CG40" s="168">
        <v>-151.8322</v>
      </c>
      <c r="CH40" s="168">
        <v>7.0155000000000003</v>
      </c>
      <c r="CI40" s="168">
        <v>-132.3732</v>
      </c>
      <c r="CJ40" s="169"/>
      <c r="CK40" s="169"/>
      <c r="CL40" s="168">
        <v>57.8</v>
      </c>
      <c r="CM40" s="168">
        <v>265.3</v>
      </c>
      <c r="CN40" s="168">
        <v>-14.52</v>
      </c>
      <c r="CO40" s="168">
        <v>-4.9527999999999999</v>
      </c>
      <c r="CP40" s="168">
        <v>-4.0446</v>
      </c>
      <c r="CQ40" s="168">
        <v>-2.7528000000000001</v>
      </c>
      <c r="CR40" s="168">
        <v>70.815200000000004</v>
      </c>
      <c r="CS40" s="168">
        <v>70.527299999999997</v>
      </c>
      <c r="CT40" s="168">
        <v>-9.6155000000000008</v>
      </c>
      <c r="CU40" s="168">
        <v>-122.83450000000001</v>
      </c>
      <c r="CV40" s="168">
        <v>13.8462</v>
      </c>
      <c r="CW40" s="168">
        <v>14.0854</v>
      </c>
      <c r="CX40" s="168">
        <v>59.96</v>
      </c>
      <c r="CY40" s="168">
        <v>31.94</v>
      </c>
      <c r="CZ40" s="168">
        <v>46.6479</v>
      </c>
      <c r="DA40" s="168">
        <v>44.096400000000003</v>
      </c>
      <c r="DB40" s="168">
        <v>31.054500000000001</v>
      </c>
      <c r="DC40" s="169"/>
      <c r="DD40" s="168">
        <v>133.20650000000001</v>
      </c>
      <c r="DE40" s="168">
        <v>131.3818</v>
      </c>
      <c r="DF40" s="168">
        <v>-160.25229999999999</v>
      </c>
      <c r="DG40" s="169"/>
      <c r="DH40" s="168">
        <v>-17.185500000000001</v>
      </c>
      <c r="DI40" s="168">
        <v>-44.5</v>
      </c>
      <c r="DJ40" s="168">
        <v>-44.1</v>
      </c>
      <c r="DK40" s="168">
        <v>21.442599999999999</v>
      </c>
      <c r="DL40" s="168">
        <v>61.239600000000003</v>
      </c>
      <c r="DM40" s="168">
        <v>58.250799999999998</v>
      </c>
      <c r="DN40" s="168">
        <v>86.737099999999998</v>
      </c>
      <c r="DO40" s="168">
        <v>60.76</v>
      </c>
      <c r="DP40" s="168">
        <v>-6.1</v>
      </c>
      <c r="DQ40" s="168">
        <v>51.320500000000003</v>
      </c>
      <c r="DR40" s="168">
        <v>160.35910000000001</v>
      </c>
      <c r="DS40" s="168">
        <v>-8.15</v>
      </c>
      <c r="DT40" s="168">
        <v>-8.16</v>
      </c>
      <c r="DU40" s="168">
        <v>112.25</v>
      </c>
      <c r="DV40" s="169"/>
      <c r="DW40" s="168">
        <v>159.7636</v>
      </c>
      <c r="DX40" s="168">
        <v>156.7818</v>
      </c>
      <c r="DY40" s="168">
        <v>-67.789599999999993</v>
      </c>
      <c r="DZ40" s="168">
        <v>-66.081800000000001</v>
      </c>
      <c r="EA40" s="168">
        <v>201.5744</v>
      </c>
      <c r="EB40" s="168">
        <v>160.1549</v>
      </c>
      <c r="EC40" s="168">
        <v>154.17509999999999</v>
      </c>
      <c r="ED40" s="168">
        <v>156.5985</v>
      </c>
      <c r="EE40" s="168">
        <v>14.2371</v>
      </c>
      <c r="EF40" s="168">
        <v>-8.0475999999999992</v>
      </c>
      <c r="EG40" s="168">
        <v>-30.698</v>
      </c>
      <c r="EH40" s="168">
        <v>148.702</v>
      </c>
      <c r="EI40" s="168">
        <v>-169.08070000000001</v>
      </c>
      <c r="EJ40" s="169"/>
      <c r="EK40" s="168">
        <v>-9.0991999999999997</v>
      </c>
      <c r="EL40" s="168">
        <v>-6.6204999999999998</v>
      </c>
      <c r="EM40" s="168">
        <v>67.538300000000007</v>
      </c>
      <c r="EN40" s="168">
        <v>-40.904600000000002</v>
      </c>
      <c r="EO40" s="168">
        <v>-37.911099999999998</v>
      </c>
      <c r="EP40" s="168">
        <v>30.768000000000001</v>
      </c>
      <c r="EQ40" s="168">
        <v>-53.935099999999998</v>
      </c>
      <c r="ER40" s="168">
        <v>-55.252099999999999</v>
      </c>
      <c r="ES40" s="168">
        <v>46.286999999999999</v>
      </c>
      <c r="ET40" s="169"/>
      <c r="EU40" s="168">
        <v>-4.8</v>
      </c>
      <c r="EV40" s="169"/>
      <c r="EW40" s="168">
        <v>15.3277</v>
      </c>
      <c r="EX40" s="168">
        <v>-142.42519999999999</v>
      </c>
      <c r="EY40" s="168">
        <v>-35.483199999999997</v>
      </c>
      <c r="EZ40" s="168">
        <v>-34.700400000000002</v>
      </c>
      <c r="FA40" s="168">
        <v>1.9785999999999999</v>
      </c>
      <c r="FB40" s="168">
        <v>10.3734</v>
      </c>
      <c r="FC40" s="168">
        <v>-42.956499999999998</v>
      </c>
      <c r="FD40" s="168">
        <v>23.571000000000002</v>
      </c>
      <c r="FE40" s="169"/>
      <c r="FF40" s="168">
        <v>23.492999999999999</v>
      </c>
      <c r="FG40" s="168">
        <v>40.785499999999999</v>
      </c>
      <c r="FH40" s="168">
        <v>40.739699999999999</v>
      </c>
      <c r="FI40" s="168">
        <v>39.302100000000003</v>
      </c>
      <c r="FJ40" s="168">
        <v>97.9619</v>
      </c>
      <c r="FK40" s="168">
        <v>99.134100000000004</v>
      </c>
      <c r="FL40" s="168">
        <v>-100.13890000000001</v>
      </c>
      <c r="FM40" s="168">
        <v>69.7911</v>
      </c>
      <c r="FN40" s="168">
        <v>69.284199999999998</v>
      </c>
      <c r="FO40" s="168">
        <v>-84.219800000000006</v>
      </c>
      <c r="FP40" s="168">
        <v>-75.002399999999994</v>
      </c>
      <c r="FQ40" s="168">
        <v>-20.110800000000001</v>
      </c>
      <c r="FR40" s="168">
        <v>-34.869999999999997</v>
      </c>
      <c r="FS40" s="168">
        <v>13.3773</v>
      </c>
      <c r="FT40" s="168">
        <v>0.98540000000000005</v>
      </c>
      <c r="FU40" s="168">
        <v>-8.5</v>
      </c>
      <c r="FV40" s="168">
        <v>22.65</v>
      </c>
      <c r="FW40" s="168">
        <v>-21.3157</v>
      </c>
      <c r="FX40" s="169"/>
      <c r="FY40" s="168">
        <v>-14.57</v>
      </c>
      <c r="FZ40" s="168">
        <v>4.3739999999999997</v>
      </c>
      <c r="GA40" s="169"/>
      <c r="GB40" s="168">
        <v>33.159999999999997</v>
      </c>
      <c r="GC40" s="168">
        <v>77.77</v>
      </c>
      <c r="GD40" s="168">
        <v>84.943899999999999</v>
      </c>
      <c r="GE40" s="168">
        <v>15.25</v>
      </c>
      <c r="GF40" s="168">
        <v>85.666399999999996</v>
      </c>
      <c r="GG40" s="168">
        <v>26.2</v>
      </c>
      <c r="GH40" s="168">
        <v>-9.8622999999999994</v>
      </c>
      <c r="GI40" s="168">
        <v>14.3957</v>
      </c>
      <c r="GJ40" s="168">
        <v>15.4701</v>
      </c>
      <c r="GK40" s="168">
        <v>1.7236</v>
      </c>
      <c r="GL40" s="169"/>
      <c r="GM40" s="169"/>
      <c r="GN40" s="168">
        <v>-18.262499999999999</v>
      </c>
      <c r="GO40" s="168">
        <v>-24.470400000000001</v>
      </c>
      <c r="GP40" s="168">
        <v>22.037700000000001</v>
      </c>
      <c r="GQ40" s="168">
        <v>25.020800000000001</v>
      </c>
      <c r="GR40" s="168">
        <v>59.383200000000002</v>
      </c>
      <c r="GS40" s="168">
        <v>62.727400000000003</v>
      </c>
      <c r="GT40" s="168">
        <v>-171.8159</v>
      </c>
      <c r="GU40" s="168">
        <v>-23.666399999999999</v>
      </c>
      <c r="GV40" s="169"/>
      <c r="GW40" s="168">
        <v>-20.933800000000002</v>
      </c>
      <c r="GX40" s="168">
        <v>4.1364000000000001</v>
      </c>
      <c r="GY40" s="168">
        <v>9.5914000000000001</v>
      </c>
      <c r="GZ40" s="168">
        <v>9.2722999999999995</v>
      </c>
      <c r="HA40" s="168">
        <v>6</v>
      </c>
      <c r="HB40" s="168">
        <v>75.145099999999999</v>
      </c>
      <c r="HC40" s="168">
        <v>74.220200000000006</v>
      </c>
      <c r="HD40" s="168">
        <v>281.60000000000002</v>
      </c>
      <c r="HE40" s="168">
        <v>-280.2998</v>
      </c>
      <c r="HF40" s="168">
        <v>-549.72609999999997</v>
      </c>
      <c r="HG40" s="168">
        <v>554.74130000000002</v>
      </c>
      <c r="HH40" s="168">
        <v>193.84899999999999</v>
      </c>
      <c r="HI40" s="168">
        <v>-73.838300000000004</v>
      </c>
      <c r="HJ40" s="168">
        <v>-71.579499999999996</v>
      </c>
      <c r="HK40" s="168">
        <v>-62.581099999999999</v>
      </c>
      <c r="HL40" s="168">
        <v>-53.267299999999999</v>
      </c>
      <c r="HM40" s="168">
        <v>77.128900000000002</v>
      </c>
      <c r="HN40" s="168">
        <v>77.256399999999999</v>
      </c>
      <c r="HO40" s="168">
        <v>-37.168500000000002</v>
      </c>
      <c r="HP40" s="168">
        <v>-36.650799999999997</v>
      </c>
      <c r="HQ40" s="168">
        <v>10.7036</v>
      </c>
      <c r="HR40" s="168">
        <v>10.494899999999999</v>
      </c>
      <c r="HS40" s="168">
        <v>-28.008400000000002</v>
      </c>
      <c r="HT40" s="168">
        <v>-27.0367</v>
      </c>
      <c r="HU40" s="168">
        <v>30.46</v>
      </c>
      <c r="HV40" s="168">
        <v>30.44</v>
      </c>
      <c r="HW40" s="168">
        <v>12.7</v>
      </c>
      <c r="HX40" s="168">
        <v>13.6</v>
      </c>
      <c r="HY40" s="169"/>
      <c r="HZ40" s="168">
        <v>-49.52</v>
      </c>
      <c r="IA40" s="168">
        <v>-330.8974</v>
      </c>
      <c r="IB40" s="168">
        <v>85.76</v>
      </c>
      <c r="IC40" s="168">
        <v>86.300799999999995</v>
      </c>
      <c r="ID40" s="168">
        <v>11</v>
      </c>
      <c r="IE40" s="168">
        <v>-31.3</v>
      </c>
      <c r="IF40" s="168">
        <v>-9.6</v>
      </c>
      <c r="IG40" s="168">
        <v>-9.6999999999999993</v>
      </c>
      <c r="IH40" s="168">
        <v>1.4792000000000001</v>
      </c>
      <c r="II40" s="169"/>
      <c r="IJ40" s="168">
        <v>-185.41460000000001</v>
      </c>
      <c r="IK40" s="168">
        <v>189.76230000000001</v>
      </c>
      <c r="IL40" s="168">
        <v>81.044300000000007</v>
      </c>
      <c r="IM40" s="168">
        <v>50.931199999999997</v>
      </c>
      <c r="IN40" s="168">
        <v>53.0062</v>
      </c>
      <c r="IO40" s="169"/>
      <c r="IP40" s="168">
        <v>40.137700000000002</v>
      </c>
      <c r="IQ40" s="168">
        <v>-160.53559999999999</v>
      </c>
      <c r="IR40" s="168">
        <v>0</v>
      </c>
      <c r="IS40" s="168">
        <v>-38.719799999999999</v>
      </c>
      <c r="IT40" s="168">
        <v>180.23699999999999</v>
      </c>
      <c r="IU40" s="168">
        <v>182.55850000000001</v>
      </c>
      <c r="IV40" s="168">
        <v>162.8015</v>
      </c>
      <c r="IW40" s="168">
        <v>-80.182199999999995</v>
      </c>
      <c r="IX40" s="168">
        <v>-7.4481999999999999</v>
      </c>
      <c r="IY40" s="168">
        <v>-83.520399999999995</v>
      </c>
      <c r="IZ40" s="168">
        <v>83.626800000000003</v>
      </c>
      <c r="JA40" s="168">
        <v>-4.2449000000000003</v>
      </c>
      <c r="JB40" s="168">
        <v>28.710999999999999</v>
      </c>
      <c r="JC40" s="168">
        <v>12.56</v>
      </c>
      <c r="JD40" s="168">
        <v>0.253</v>
      </c>
      <c r="JE40" s="168">
        <v>0.245</v>
      </c>
      <c r="JF40" s="168">
        <v>-11.92</v>
      </c>
      <c r="JG40" s="168">
        <v>-11.44</v>
      </c>
      <c r="JH40" s="169"/>
      <c r="JI40" s="168">
        <v>12.4529</v>
      </c>
      <c r="JJ40" s="168">
        <v>-17.1374</v>
      </c>
      <c r="JK40" s="168">
        <v>-39.552900000000001</v>
      </c>
      <c r="JL40" s="168">
        <v>15.5</v>
      </c>
      <c r="JM40" s="168">
        <v>48.475000000000001</v>
      </c>
      <c r="JN40" s="168">
        <v>49.128</v>
      </c>
      <c r="JO40" s="169"/>
      <c r="JP40" s="168">
        <v>11.406000000000001</v>
      </c>
      <c r="JQ40" s="168">
        <v>49.582099999999997</v>
      </c>
      <c r="JR40" s="168">
        <v>49.546900000000001</v>
      </c>
      <c r="JS40" s="168">
        <v>50.547499999999999</v>
      </c>
      <c r="JT40" s="169"/>
      <c r="JU40" s="168">
        <v>33</v>
      </c>
      <c r="JV40" s="168">
        <v>19.943100000000001</v>
      </c>
      <c r="JW40" s="168">
        <v>7.91</v>
      </c>
      <c r="JX40" s="169"/>
      <c r="JY40" s="168">
        <v>-55.820099999999996</v>
      </c>
      <c r="JZ40" s="168">
        <v>80.805800000000005</v>
      </c>
      <c r="KA40" s="168">
        <v>63.280999999999999</v>
      </c>
      <c r="KB40" s="168">
        <v>-55.314799999999998</v>
      </c>
      <c r="KC40" s="168">
        <v>-79.791700000000006</v>
      </c>
      <c r="KD40" s="168">
        <v>53.167099999999998</v>
      </c>
      <c r="KE40" s="168">
        <v>25.454599999999999</v>
      </c>
      <c r="KF40" s="168">
        <v>-49</v>
      </c>
      <c r="KG40" s="168">
        <v>48.8</v>
      </c>
      <c r="KH40" s="168">
        <v>-354.18529999999998</v>
      </c>
      <c r="KI40" s="168">
        <v>526.83540000000005</v>
      </c>
    </row>
    <row r="41" spans="1:295" ht="18" customHeight="1" x14ac:dyDescent="0.25">
      <c r="A41" s="160" t="s">
        <v>55</v>
      </c>
      <c r="B41" s="160" t="s">
        <v>902</v>
      </c>
      <c r="C41" s="161">
        <v>0</v>
      </c>
      <c r="D41" s="163"/>
      <c r="E41" s="162">
        <v>-25.7484</v>
      </c>
      <c r="F41" s="162">
        <v>11.293900000000001</v>
      </c>
      <c r="G41" s="162">
        <v>17.030999999999999</v>
      </c>
      <c r="H41" s="163"/>
      <c r="I41" s="162">
        <v>44.114899999999999</v>
      </c>
      <c r="J41" s="162">
        <v>-113.7242</v>
      </c>
      <c r="K41" s="163"/>
      <c r="L41" s="163"/>
      <c r="M41" s="162">
        <v>27.757400000000001</v>
      </c>
      <c r="N41" s="162">
        <v>-24.42</v>
      </c>
      <c r="O41" s="162">
        <v>-38.555</v>
      </c>
      <c r="P41" s="162">
        <v>30.8</v>
      </c>
      <c r="Q41" s="162">
        <v>12.42</v>
      </c>
      <c r="R41" s="162">
        <v>-30.8</v>
      </c>
      <c r="S41" s="162">
        <v>13.7432</v>
      </c>
      <c r="T41" s="162">
        <v>74.019000000000005</v>
      </c>
      <c r="U41" s="162">
        <v>10.882899999999999</v>
      </c>
      <c r="V41" s="162">
        <v>10.9855</v>
      </c>
      <c r="W41" s="162">
        <v>18.595500000000001</v>
      </c>
      <c r="X41" s="162">
        <v>13.645300000000001</v>
      </c>
      <c r="Y41" s="162">
        <v>5.5921000000000003</v>
      </c>
      <c r="Z41" s="162">
        <v>8.1790000000000003</v>
      </c>
      <c r="AA41" s="163"/>
      <c r="AB41" s="163"/>
      <c r="AC41" s="162">
        <v>-73.62</v>
      </c>
      <c r="AD41" s="162">
        <v>-73.489999999999995</v>
      </c>
      <c r="AE41" s="163"/>
      <c r="AF41" s="162">
        <v>24.42</v>
      </c>
      <c r="AG41" s="162">
        <v>37.4</v>
      </c>
      <c r="AH41" s="162">
        <v>9.9359999999999999</v>
      </c>
      <c r="AI41" s="162">
        <v>0.17599999999999999</v>
      </c>
      <c r="AJ41" s="161">
        <v>-54.33</v>
      </c>
      <c r="AK41" s="162">
        <v>-54.33</v>
      </c>
      <c r="AL41" s="162">
        <v>-79.819999999999993</v>
      </c>
      <c r="AM41" s="162">
        <v>54.58</v>
      </c>
      <c r="AN41" s="162">
        <v>54.88</v>
      </c>
      <c r="AO41" s="162">
        <v>10.8636</v>
      </c>
      <c r="AP41" s="162">
        <v>13.573499999999999</v>
      </c>
      <c r="AQ41" s="162">
        <v>63.326300000000003</v>
      </c>
      <c r="AR41" s="162">
        <v>65.216099999999997</v>
      </c>
      <c r="AS41" s="162">
        <v>34.133800000000001</v>
      </c>
      <c r="AT41" s="162">
        <v>-50.376100000000001</v>
      </c>
      <c r="AU41" s="162">
        <v>-50.681899999999999</v>
      </c>
      <c r="AV41" s="162">
        <v>9.8870000000000005</v>
      </c>
      <c r="AW41" s="162">
        <v>9.7555999999999994</v>
      </c>
      <c r="AX41" s="162">
        <v>72.061099999999996</v>
      </c>
      <c r="AY41" s="162">
        <v>73.577200000000005</v>
      </c>
      <c r="AZ41" s="162">
        <v>-32.009300000000003</v>
      </c>
      <c r="BA41" s="162">
        <v>-35.082099999999997</v>
      </c>
      <c r="BB41" s="162">
        <v>-337.56580000000002</v>
      </c>
      <c r="BC41" s="162">
        <v>14.385</v>
      </c>
      <c r="BD41" s="162">
        <v>-7</v>
      </c>
      <c r="BE41" s="162">
        <v>-7</v>
      </c>
      <c r="BF41" s="162">
        <v>54.248600000000003</v>
      </c>
      <c r="BG41" s="162">
        <v>53.587200000000003</v>
      </c>
      <c r="BH41" s="162">
        <v>-3.7883</v>
      </c>
      <c r="BI41" s="163"/>
      <c r="BJ41" s="162">
        <v>-47.029200000000003</v>
      </c>
      <c r="BK41" s="162">
        <v>6.8792999999999997</v>
      </c>
      <c r="BL41" s="163"/>
      <c r="BM41" s="162">
        <v>2.6827999999999999</v>
      </c>
      <c r="BN41" s="162">
        <v>363.75</v>
      </c>
      <c r="BO41" s="162">
        <v>99.734499999999997</v>
      </c>
      <c r="BP41" s="162">
        <v>100.1922</v>
      </c>
      <c r="BQ41" s="162">
        <v>-117.3897</v>
      </c>
      <c r="BR41" s="162">
        <v>529.31759999999997</v>
      </c>
      <c r="BS41" s="163"/>
      <c r="BT41" s="162">
        <v>-131.14660000000001</v>
      </c>
      <c r="BU41" s="162">
        <v>134.16640000000001</v>
      </c>
      <c r="BV41" s="162">
        <v>97.639899999999997</v>
      </c>
      <c r="BW41" s="162">
        <v>19.170000000000002</v>
      </c>
      <c r="BX41" s="162">
        <v>24.16</v>
      </c>
      <c r="BY41" s="162">
        <v>70.260000000000005</v>
      </c>
      <c r="BZ41" s="162">
        <v>80.41</v>
      </c>
      <c r="CA41" s="162">
        <v>-92.158299999999997</v>
      </c>
      <c r="CB41" s="162">
        <v>-92.024299999999997</v>
      </c>
      <c r="CC41" s="162">
        <v>160.4032</v>
      </c>
      <c r="CD41" s="162">
        <v>160.4204</v>
      </c>
      <c r="CE41" s="162">
        <v>8.2581000000000007</v>
      </c>
      <c r="CF41" s="162">
        <v>-149.56379999999999</v>
      </c>
      <c r="CG41" s="162">
        <v>-147.83150000000001</v>
      </c>
      <c r="CH41" s="162">
        <v>1.3682000000000001</v>
      </c>
      <c r="CI41" s="162">
        <v>-133.2885</v>
      </c>
      <c r="CJ41" s="163"/>
      <c r="CK41" s="163"/>
      <c r="CL41" s="162">
        <v>50.7</v>
      </c>
      <c r="CM41" s="162">
        <v>266.5</v>
      </c>
      <c r="CN41" s="162">
        <v>-14.5</v>
      </c>
      <c r="CO41" s="162">
        <v>-5.1226000000000003</v>
      </c>
      <c r="CP41" s="162">
        <v>-4.0365000000000002</v>
      </c>
      <c r="CQ41" s="162">
        <v>-3.6103999999999998</v>
      </c>
      <c r="CR41" s="162">
        <v>70.374700000000004</v>
      </c>
      <c r="CS41" s="162">
        <v>70.711399999999998</v>
      </c>
      <c r="CT41" s="162">
        <v>-15.845700000000001</v>
      </c>
      <c r="CU41" s="162">
        <v>-104.697</v>
      </c>
      <c r="CV41" s="162">
        <v>-14.555</v>
      </c>
      <c r="CW41" s="162">
        <v>14.4656</v>
      </c>
      <c r="CX41" s="162">
        <v>61.28</v>
      </c>
      <c r="CY41" s="162">
        <v>32.299999999999997</v>
      </c>
      <c r="CZ41" s="162">
        <v>46.179200000000002</v>
      </c>
      <c r="DA41" s="162">
        <v>43.9499</v>
      </c>
      <c r="DB41" s="162">
        <v>31.0077</v>
      </c>
      <c r="DC41" s="163"/>
      <c r="DD41" s="162">
        <v>133.3904</v>
      </c>
      <c r="DE41" s="162">
        <v>133.40899999999999</v>
      </c>
      <c r="DF41" s="162">
        <v>-171.2193</v>
      </c>
      <c r="DG41" s="163"/>
      <c r="DH41" s="162">
        <v>-16.961600000000001</v>
      </c>
      <c r="DI41" s="162">
        <v>-46</v>
      </c>
      <c r="DJ41" s="162">
        <v>-45.5</v>
      </c>
      <c r="DK41" s="162">
        <v>21.360199999999999</v>
      </c>
      <c r="DL41" s="163"/>
      <c r="DM41" s="162">
        <v>60.129399999999997</v>
      </c>
      <c r="DN41" s="163"/>
      <c r="DO41" s="163"/>
      <c r="DP41" s="162">
        <v>-6.72</v>
      </c>
      <c r="DQ41" s="162">
        <v>53.087499999999999</v>
      </c>
      <c r="DR41" s="162">
        <v>169.70959999999999</v>
      </c>
      <c r="DS41" s="162">
        <v>-7.96</v>
      </c>
      <c r="DT41" s="162">
        <v>-7.95</v>
      </c>
      <c r="DU41" s="162">
        <v>111.43</v>
      </c>
      <c r="DV41" s="163"/>
      <c r="DW41" s="162">
        <v>171.10910000000001</v>
      </c>
      <c r="DX41" s="162">
        <v>169.29089999999999</v>
      </c>
      <c r="DY41" s="162">
        <v>-59.517000000000003</v>
      </c>
      <c r="DZ41" s="162">
        <v>-57.7273</v>
      </c>
      <c r="EA41" s="162">
        <v>211.55289999999999</v>
      </c>
      <c r="EB41" s="162">
        <v>170.39080000000001</v>
      </c>
      <c r="EC41" s="162">
        <v>164.43809999999999</v>
      </c>
      <c r="ED41" s="162">
        <v>167.41990000000001</v>
      </c>
      <c r="EE41" s="162">
        <v>27.58</v>
      </c>
      <c r="EF41" s="162">
        <v>3.5192000000000001</v>
      </c>
      <c r="EG41" s="162">
        <v>-31.661999999999999</v>
      </c>
      <c r="EH41" s="162">
        <v>127.22799999999999</v>
      </c>
      <c r="EI41" s="162">
        <v>-80.728700000000003</v>
      </c>
      <c r="EJ41" s="163"/>
      <c r="EK41" s="162">
        <v>-8.5203000000000007</v>
      </c>
      <c r="EL41" s="162">
        <v>-6.2031999999999998</v>
      </c>
      <c r="EM41" s="162">
        <v>54.356000000000002</v>
      </c>
      <c r="EN41" s="162">
        <v>-30.629100000000001</v>
      </c>
      <c r="EO41" s="162">
        <v>-27.755400000000002</v>
      </c>
      <c r="EP41" s="162">
        <v>39.984000000000002</v>
      </c>
      <c r="EQ41" s="162">
        <v>-50.354100000000003</v>
      </c>
      <c r="ER41" s="162">
        <v>-51.177999999999997</v>
      </c>
      <c r="ES41" s="162">
        <v>34.078800000000001</v>
      </c>
      <c r="ET41" s="163"/>
      <c r="EU41" s="162">
        <v>-15.21</v>
      </c>
      <c r="EV41" s="163"/>
      <c r="EW41" s="162">
        <v>14.8062</v>
      </c>
      <c r="EX41" s="162">
        <v>-118.86199999999999</v>
      </c>
      <c r="EY41" s="162">
        <v>-36.115600000000001</v>
      </c>
      <c r="EZ41" s="162">
        <v>-35.506900000000002</v>
      </c>
      <c r="FA41" s="162">
        <v>2.9712999999999998</v>
      </c>
      <c r="FB41" s="162">
        <v>-2.0259999999999998</v>
      </c>
      <c r="FC41" s="162">
        <v>-29.752600000000001</v>
      </c>
      <c r="FD41" s="162">
        <v>24.315799999999999</v>
      </c>
      <c r="FE41" s="163"/>
      <c r="FF41" s="162">
        <v>23.479099999999999</v>
      </c>
      <c r="FG41" s="162">
        <v>41.483800000000002</v>
      </c>
      <c r="FH41" s="162">
        <v>41.829599999999999</v>
      </c>
      <c r="FI41" s="162">
        <v>40.110300000000002</v>
      </c>
      <c r="FJ41" s="162">
        <v>92.100999999999999</v>
      </c>
      <c r="FK41" s="162">
        <v>92.100999999999999</v>
      </c>
      <c r="FL41" s="162">
        <v>-104.82769999999999</v>
      </c>
      <c r="FM41" s="162">
        <v>60.693100000000001</v>
      </c>
      <c r="FN41" s="162">
        <v>60.405299999999997</v>
      </c>
      <c r="FO41" s="162">
        <v>-88.051400000000001</v>
      </c>
      <c r="FP41" s="162">
        <v>-80.451800000000006</v>
      </c>
      <c r="FQ41" s="162">
        <v>-21.6416</v>
      </c>
      <c r="FR41" s="162">
        <v>-34.21</v>
      </c>
      <c r="FS41" s="162">
        <v>13.657999999999999</v>
      </c>
      <c r="FT41" s="162">
        <v>0.99760000000000004</v>
      </c>
      <c r="FU41" s="162">
        <v>-8.7799999999999994</v>
      </c>
      <c r="FV41" s="162">
        <v>21.87</v>
      </c>
      <c r="FW41" s="162">
        <v>-23.211500000000001</v>
      </c>
      <c r="FX41" s="163"/>
      <c r="FY41" s="163"/>
      <c r="FZ41" s="162">
        <v>4.2809999999999997</v>
      </c>
      <c r="GA41" s="163"/>
      <c r="GB41" s="162">
        <v>35.729999999999997</v>
      </c>
      <c r="GC41" s="162">
        <v>81.147400000000005</v>
      </c>
      <c r="GD41" s="162">
        <v>87.444400000000002</v>
      </c>
      <c r="GE41" s="162">
        <v>16.149999999999999</v>
      </c>
      <c r="GF41" s="162">
        <v>94.072000000000003</v>
      </c>
      <c r="GG41" s="162">
        <v>26.2</v>
      </c>
      <c r="GH41" s="162">
        <v>-20.612500000000001</v>
      </c>
      <c r="GI41" s="162">
        <v>1.8062</v>
      </c>
      <c r="GJ41" s="162">
        <v>2.2801999999999998</v>
      </c>
      <c r="GK41" s="162">
        <v>1.7341</v>
      </c>
      <c r="GL41" s="163"/>
      <c r="GM41" s="163"/>
      <c r="GN41" s="162">
        <v>-16.881900000000002</v>
      </c>
      <c r="GO41" s="162">
        <v>-35.6325</v>
      </c>
      <c r="GP41" s="162">
        <v>21.401</v>
      </c>
      <c r="GQ41" s="162">
        <v>37.056199999999997</v>
      </c>
      <c r="GR41" s="162">
        <v>57.475099999999998</v>
      </c>
      <c r="GS41" s="162">
        <v>58.589100000000002</v>
      </c>
      <c r="GT41" s="162">
        <v>-163.78659999999999</v>
      </c>
      <c r="GU41" s="162">
        <v>-23.6328</v>
      </c>
      <c r="GV41" s="162">
        <v>38.047400000000003</v>
      </c>
      <c r="GW41" s="162">
        <v>-47.081499999999998</v>
      </c>
      <c r="GX41" s="162">
        <v>4.2450999999999999</v>
      </c>
      <c r="GY41" s="162">
        <v>9.4937000000000005</v>
      </c>
      <c r="GZ41" s="162">
        <v>9.1036000000000001</v>
      </c>
      <c r="HA41" s="162">
        <v>5.6356999999999999</v>
      </c>
      <c r="HB41" s="162">
        <v>93.431200000000004</v>
      </c>
      <c r="HC41" s="162">
        <v>93.308499999999995</v>
      </c>
      <c r="HD41" s="162">
        <v>284.5</v>
      </c>
      <c r="HE41" s="162">
        <v>-283.27210000000002</v>
      </c>
      <c r="HF41" s="162">
        <v>-566.69349999999997</v>
      </c>
      <c r="HG41" s="162">
        <v>563.51229999999998</v>
      </c>
      <c r="HH41" s="162">
        <v>274.17189999999999</v>
      </c>
      <c r="HI41" s="162">
        <v>-91.838700000000003</v>
      </c>
      <c r="HJ41" s="162">
        <v>-89.231499999999997</v>
      </c>
      <c r="HK41" s="162">
        <v>-62.6965</v>
      </c>
      <c r="HL41" s="162">
        <v>-53.917700000000004</v>
      </c>
      <c r="HM41" s="162">
        <v>77.166200000000003</v>
      </c>
      <c r="HN41" s="162">
        <v>76.599999999999994</v>
      </c>
      <c r="HO41" s="163"/>
      <c r="HP41" s="163"/>
      <c r="HQ41" s="162">
        <v>14.2303</v>
      </c>
      <c r="HR41" s="162">
        <v>14.0984</v>
      </c>
      <c r="HS41" s="162">
        <v>-45.497300000000003</v>
      </c>
      <c r="HT41" s="162">
        <v>-45.320700000000002</v>
      </c>
      <c r="HU41" s="162">
        <v>43.14</v>
      </c>
      <c r="HV41" s="162">
        <v>42.88</v>
      </c>
      <c r="HW41" s="162">
        <v>15.2</v>
      </c>
      <c r="HX41" s="162">
        <v>15.3</v>
      </c>
      <c r="HY41" s="162">
        <v>20.981300000000001</v>
      </c>
      <c r="HZ41" s="162">
        <v>-13.04</v>
      </c>
      <c r="IA41" s="162">
        <v>-344.91480000000001</v>
      </c>
      <c r="IB41" s="162">
        <v>93.342200000000005</v>
      </c>
      <c r="IC41" s="162">
        <v>93.13</v>
      </c>
      <c r="ID41" s="162">
        <v>12.1</v>
      </c>
      <c r="IE41" s="162">
        <v>-30.2</v>
      </c>
      <c r="IF41" s="162">
        <v>-13.1</v>
      </c>
      <c r="IG41" s="162">
        <v>-12.3</v>
      </c>
      <c r="IH41" s="162">
        <v>1.2855000000000001</v>
      </c>
      <c r="II41" s="162">
        <v>1.1314</v>
      </c>
      <c r="IJ41" s="162">
        <v>-269.17219999999998</v>
      </c>
      <c r="IK41" s="162">
        <v>98.016499999999994</v>
      </c>
      <c r="IL41" s="162">
        <v>171.71109999999999</v>
      </c>
      <c r="IM41" s="162">
        <v>129.91489999999999</v>
      </c>
      <c r="IN41" s="162">
        <v>50.154400000000003</v>
      </c>
      <c r="IO41" s="163"/>
      <c r="IP41" s="162">
        <v>119.53270000000001</v>
      </c>
      <c r="IQ41" s="162">
        <v>-159.07140000000001</v>
      </c>
      <c r="IR41" s="162">
        <v>-44.548299999999998</v>
      </c>
      <c r="IS41" s="162">
        <v>-125.0188</v>
      </c>
      <c r="IT41" s="162">
        <v>163.23740000000001</v>
      </c>
      <c r="IU41" s="162">
        <v>162.10720000000001</v>
      </c>
      <c r="IV41" s="162">
        <v>160.29150000000001</v>
      </c>
      <c r="IW41" s="162">
        <v>-163.53039999999999</v>
      </c>
      <c r="IX41" s="162">
        <v>45.345399999999998</v>
      </c>
      <c r="IY41" s="162">
        <v>-122.5231</v>
      </c>
      <c r="IZ41" s="162">
        <v>119.4906</v>
      </c>
      <c r="JA41" s="162">
        <v>-4.1900000000000004</v>
      </c>
      <c r="JB41" s="162">
        <v>28.629000000000001</v>
      </c>
      <c r="JC41" s="162">
        <v>10.48</v>
      </c>
      <c r="JD41" s="162">
        <v>0.32900000000000001</v>
      </c>
      <c r="JE41" s="162">
        <v>0.315</v>
      </c>
      <c r="JF41" s="162">
        <v>-10.24</v>
      </c>
      <c r="JG41" s="162">
        <v>-13.2</v>
      </c>
      <c r="JH41" s="163"/>
      <c r="JI41" s="162">
        <v>14.5342</v>
      </c>
      <c r="JJ41" s="162">
        <v>-20.564599999999999</v>
      </c>
      <c r="JK41" s="162">
        <v>-39.552900000000001</v>
      </c>
      <c r="JL41" s="162">
        <v>17.899999999999999</v>
      </c>
      <c r="JM41" s="162">
        <v>52.081000000000003</v>
      </c>
      <c r="JN41" s="162">
        <v>51.283000000000001</v>
      </c>
      <c r="JO41" s="162">
        <v>8.8283000000000005</v>
      </c>
      <c r="JP41" s="162">
        <v>10.4724</v>
      </c>
      <c r="JQ41" s="162">
        <v>49.408299999999997</v>
      </c>
      <c r="JR41" s="162">
        <v>49.727699999999999</v>
      </c>
      <c r="JS41" s="162">
        <v>49.614199999999997</v>
      </c>
      <c r="JT41" s="163"/>
      <c r="JU41" s="162">
        <v>33.1</v>
      </c>
      <c r="JV41" s="162">
        <v>19.690200000000001</v>
      </c>
      <c r="JW41" s="162">
        <v>8.0299999999999994</v>
      </c>
      <c r="JX41" s="163"/>
      <c r="JY41" s="162">
        <v>-56.380499999999998</v>
      </c>
      <c r="JZ41" s="162">
        <v>81.169499999999999</v>
      </c>
      <c r="KA41" s="162">
        <v>64.197800000000001</v>
      </c>
      <c r="KB41" s="162">
        <v>-56.48</v>
      </c>
      <c r="KC41" s="162">
        <v>-79.8797</v>
      </c>
      <c r="KD41" s="162">
        <v>52.993299999999998</v>
      </c>
      <c r="KE41" s="162">
        <v>25.8307</v>
      </c>
      <c r="KF41" s="162">
        <v>-50.7</v>
      </c>
      <c r="KG41" s="162">
        <v>49.4</v>
      </c>
      <c r="KH41" s="162">
        <v>-282.5136</v>
      </c>
      <c r="KI41" s="162">
        <v>467.70569999999998</v>
      </c>
    </row>
    <row r="42" spans="1:295" ht="18" customHeight="1" x14ac:dyDescent="0.25">
      <c r="A42" s="160" t="s">
        <v>55</v>
      </c>
      <c r="B42" s="160" t="s">
        <v>903</v>
      </c>
      <c r="C42" s="164">
        <v>0</v>
      </c>
      <c r="D42" s="165">
        <v>14.197100000000001</v>
      </c>
      <c r="E42" s="165">
        <v>-22.324999999999999</v>
      </c>
      <c r="F42" s="165">
        <v>-31.303100000000001</v>
      </c>
      <c r="G42" s="165">
        <v>17.018999999999998</v>
      </c>
      <c r="H42" s="166"/>
      <c r="I42" s="165">
        <v>43.629300000000001</v>
      </c>
      <c r="J42" s="165">
        <v>-102.157</v>
      </c>
      <c r="K42" s="165">
        <v>54.5685</v>
      </c>
      <c r="L42" s="165">
        <v>27.565200000000001</v>
      </c>
      <c r="M42" s="165">
        <v>27.116800000000001</v>
      </c>
      <c r="N42" s="165">
        <v>-8.8800000000000008</v>
      </c>
      <c r="O42" s="165">
        <v>-38.643000000000001</v>
      </c>
      <c r="P42" s="166"/>
      <c r="Q42" s="165">
        <v>11.592000000000001</v>
      </c>
      <c r="R42" s="165">
        <v>-30.8</v>
      </c>
      <c r="S42" s="165">
        <v>14.099500000000001</v>
      </c>
      <c r="T42" s="165">
        <v>66.06</v>
      </c>
      <c r="U42" s="165">
        <v>12.1029</v>
      </c>
      <c r="V42" s="165">
        <v>12.463699999999999</v>
      </c>
      <c r="W42" s="165">
        <v>20.524000000000001</v>
      </c>
      <c r="X42" s="165">
        <v>14.026300000000001</v>
      </c>
      <c r="Y42" s="165">
        <v>5.6508000000000003</v>
      </c>
      <c r="Z42" s="165">
        <v>7.1891999999999996</v>
      </c>
      <c r="AA42" s="166"/>
      <c r="AB42" s="166"/>
      <c r="AC42" s="165">
        <v>-73.41</v>
      </c>
      <c r="AD42" s="165">
        <v>-73.12</v>
      </c>
      <c r="AE42" s="166"/>
      <c r="AF42" s="165">
        <v>8.8800000000000008</v>
      </c>
      <c r="AG42" s="165">
        <v>37.4</v>
      </c>
      <c r="AH42" s="165">
        <v>9.8640000000000008</v>
      </c>
      <c r="AI42" s="165">
        <v>0.184</v>
      </c>
      <c r="AJ42" s="164">
        <v>-46.29</v>
      </c>
      <c r="AK42" s="165">
        <v>-46.29</v>
      </c>
      <c r="AL42" s="165">
        <v>-61.83</v>
      </c>
      <c r="AM42" s="165">
        <v>46.47</v>
      </c>
      <c r="AN42" s="165">
        <v>46.57</v>
      </c>
      <c r="AO42" s="165">
        <v>11.091699999999999</v>
      </c>
      <c r="AP42" s="165">
        <v>13.621600000000001</v>
      </c>
      <c r="AQ42" s="165">
        <v>62.284300000000002</v>
      </c>
      <c r="AR42" s="165">
        <v>63.805399999999999</v>
      </c>
      <c r="AS42" s="165">
        <v>32.3855</v>
      </c>
      <c r="AT42" s="165">
        <v>-52.895800000000001</v>
      </c>
      <c r="AU42" s="165">
        <v>-52.673900000000003</v>
      </c>
      <c r="AV42" s="165">
        <v>31.169899999999998</v>
      </c>
      <c r="AW42" s="165">
        <v>27.3828</v>
      </c>
      <c r="AX42" s="165">
        <v>65.607500000000002</v>
      </c>
      <c r="AY42" s="165">
        <v>67.067300000000003</v>
      </c>
      <c r="AZ42" s="165">
        <v>-15.0015</v>
      </c>
      <c r="BA42" s="165">
        <v>-29.273299999999999</v>
      </c>
      <c r="BB42" s="165">
        <v>-315.04939999999999</v>
      </c>
      <c r="BC42" s="165">
        <v>11.7942</v>
      </c>
      <c r="BD42" s="165">
        <v>-5.6</v>
      </c>
      <c r="BE42" s="165">
        <v>-5.6</v>
      </c>
      <c r="BF42" s="165">
        <v>56.855200000000004</v>
      </c>
      <c r="BG42" s="165">
        <v>54.801900000000003</v>
      </c>
      <c r="BH42" s="165">
        <v>-4.0781999999999998</v>
      </c>
      <c r="BI42" s="166"/>
      <c r="BJ42" s="165">
        <v>-44.1402</v>
      </c>
      <c r="BK42" s="165">
        <v>6.7812000000000001</v>
      </c>
      <c r="BL42" s="166"/>
      <c r="BM42" s="165">
        <v>2.7324000000000002</v>
      </c>
      <c r="BN42" s="165">
        <v>347.94139999999999</v>
      </c>
      <c r="BO42" s="165">
        <v>75.441699999999997</v>
      </c>
      <c r="BP42" s="165">
        <v>75.014499999999998</v>
      </c>
      <c r="BQ42" s="165">
        <v>-104.5766</v>
      </c>
      <c r="BR42" s="165">
        <v>478.79419999999999</v>
      </c>
      <c r="BS42" s="166"/>
      <c r="BT42" s="165">
        <v>-131.19970000000001</v>
      </c>
      <c r="BU42" s="165">
        <v>132.41290000000001</v>
      </c>
      <c r="BV42" s="166"/>
      <c r="BW42" s="165">
        <v>18.66</v>
      </c>
      <c r="BX42" s="165">
        <v>23.36</v>
      </c>
      <c r="BY42" s="165">
        <v>69.55</v>
      </c>
      <c r="BZ42" s="165">
        <v>79.56</v>
      </c>
      <c r="CA42" s="165">
        <v>-91.220600000000005</v>
      </c>
      <c r="CB42" s="165">
        <v>-90.684799999999996</v>
      </c>
      <c r="CC42" s="165">
        <v>159.41159999999999</v>
      </c>
      <c r="CD42" s="165">
        <v>160.4795</v>
      </c>
      <c r="CE42" s="165">
        <v>8.5629000000000008</v>
      </c>
      <c r="CF42" s="165">
        <v>-140.86920000000001</v>
      </c>
      <c r="CG42" s="165">
        <v>-141.97659999999999</v>
      </c>
      <c r="CH42" s="165">
        <v>0.42380000000000001</v>
      </c>
      <c r="CI42" s="165">
        <v>-130.93819999999999</v>
      </c>
      <c r="CJ42" s="166"/>
      <c r="CK42" s="166"/>
      <c r="CL42" s="165">
        <v>53.3</v>
      </c>
      <c r="CM42" s="165">
        <v>261</v>
      </c>
      <c r="CN42" s="165">
        <v>-14.55</v>
      </c>
      <c r="CO42" s="165">
        <v>0</v>
      </c>
      <c r="CP42" s="165">
        <v>0</v>
      </c>
      <c r="CQ42" s="165">
        <v>0</v>
      </c>
      <c r="CR42" s="165">
        <v>77.704899999999995</v>
      </c>
      <c r="CS42" s="165">
        <v>77.015000000000001</v>
      </c>
      <c r="CT42" s="165">
        <v>-18.499600000000001</v>
      </c>
      <c r="CU42" s="165">
        <v>-107.67659999999999</v>
      </c>
      <c r="CV42" s="165">
        <v>-17.661000000000001</v>
      </c>
      <c r="CW42" s="165">
        <v>14.8469</v>
      </c>
      <c r="CX42" s="165">
        <v>61.61</v>
      </c>
      <c r="CY42" s="165">
        <v>32.14</v>
      </c>
      <c r="CZ42" s="165">
        <v>45.7104</v>
      </c>
      <c r="DA42" s="165">
        <v>43.363999999999997</v>
      </c>
      <c r="DB42" s="165">
        <v>30.726700000000001</v>
      </c>
      <c r="DC42" s="166"/>
      <c r="DD42" s="165">
        <v>131.20009999999999</v>
      </c>
      <c r="DE42" s="165">
        <v>129.77959999999999</v>
      </c>
      <c r="DF42" s="165">
        <v>-174.45580000000001</v>
      </c>
      <c r="DG42" s="166"/>
      <c r="DH42" s="165">
        <v>-16.9514</v>
      </c>
      <c r="DI42" s="165">
        <v>-45.4</v>
      </c>
      <c r="DJ42" s="165">
        <v>-45.2</v>
      </c>
      <c r="DK42" s="165">
        <v>21.453600000000002</v>
      </c>
      <c r="DL42" s="166"/>
      <c r="DM42" s="165">
        <v>60.129399999999997</v>
      </c>
      <c r="DN42" s="165">
        <v>85.565200000000004</v>
      </c>
      <c r="DO42" s="165">
        <v>60.15</v>
      </c>
      <c r="DP42" s="165">
        <v>-6.98</v>
      </c>
      <c r="DQ42" s="165">
        <v>52.8705</v>
      </c>
      <c r="DR42" s="165">
        <v>173.13480000000001</v>
      </c>
      <c r="DS42" s="165">
        <v>-8.1199999999999992</v>
      </c>
      <c r="DT42" s="165">
        <v>-8.1300000000000008</v>
      </c>
      <c r="DU42" s="165">
        <v>109.61</v>
      </c>
      <c r="DV42" s="166"/>
      <c r="DW42" s="165">
        <v>170.8364</v>
      </c>
      <c r="DX42" s="165">
        <v>169.58179999999999</v>
      </c>
      <c r="DY42" s="165">
        <v>-56.771299999999997</v>
      </c>
      <c r="DZ42" s="165">
        <v>-56.436399999999999</v>
      </c>
      <c r="EA42" s="165">
        <v>212.75559999999999</v>
      </c>
      <c r="EB42" s="165">
        <v>171.70339999999999</v>
      </c>
      <c r="EC42" s="165">
        <v>164.44800000000001</v>
      </c>
      <c r="ED42" s="165">
        <v>168.44970000000001</v>
      </c>
      <c r="EE42" s="165">
        <v>29.6907</v>
      </c>
      <c r="EF42" s="165">
        <v>5.0758000000000001</v>
      </c>
      <c r="EG42" s="165">
        <v>-30.939</v>
      </c>
      <c r="EH42" s="165">
        <v>113.4759</v>
      </c>
      <c r="EI42" s="165">
        <v>5.6048</v>
      </c>
      <c r="EJ42" s="166"/>
      <c r="EK42" s="165">
        <v>2.6006</v>
      </c>
      <c r="EL42" s="165">
        <v>4.9311999999999996</v>
      </c>
      <c r="EM42" s="165">
        <v>49.790399999999998</v>
      </c>
      <c r="EN42" s="165">
        <v>-17.342300000000002</v>
      </c>
      <c r="EO42" s="165">
        <v>-16.0959</v>
      </c>
      <c r="EP42" s="165">
        <v>36.911999999999999</v>
      </c>
      <c r="EQ42" s="165">
        <v>-45.287100000000002</v>
      </c>
      <c r="ER42" s="165">
        <v>-46.3249</v>
      </c>
      <c r="ES42" s="165">
        <v>31.9527</v>
      </c>
      <c r="ET42" s="166"/>
      <c r="EU42" s="165">
        <v>-13.92</v>
      </c>
      <c r="EV42" s="166"/>
      <c r="EW42" s="165">
        <v>14.484500000000001</v>
      </c>
      <c r="EX42" s="165">
        <v>-92.174400000000006</v>
      </c>
      <c r="EY42" s="165">
        <v>-35.358499999999999</v>
      </c>
      <c r="EZ42" s="165">
        <v>-34.752800000000001</v>
      </c>
      <c r="FA42" s="165">
        <v>2.1530999999999998</v>
      </c>
      <c r="FB42" s="165">
        <v>-3.5644</v>
      </c>
      <c r="FC42" s="165">
        <v>-27.006799999999998</v>
      </c>
      <c r="FD42" s="165">
        <v>24.3645</v>
      </c>
      <c r="FE42" s="166"/>
      <c r="FF42" s="165">
        <v>24.0473</v>
      </c>
      <c r="FG42" s="165">
        <v>41.071800000000003</v>
      </c>
      <c r="FH42" s="165">
        <v>41.007899999999999</v>
      </c>
      <c r="FI42" s="165">
        <v>39.119100000000003</v>
      </c>
      <c r="FJ42" s="165">
        <v>91.2637</v>
      </c>
      <c r="FK42" s="165">
        <v>90.761300000000006</v>
      </c>
      <c r="FL42" s="165">
        <v>-122.0757</v>
      </c>
      <c r="FM42" s="165">
        <v>59.362200000000001</v>
      </c>
      <c r="FN42" s="165">
        <v>59.284799999999997</v>
      </c>
      <c r="FO42" s="165">
        <v>-98.242400000000004</v>
      </c>
      <c r="FP42" s="165">
        <v>-92.320700000000002</v>
      </c>
      <c r="FQ42" s="165">
        <v>-25.5381</v>
      </c>
      <c r="FR42" s="165">
        <v>-35.590000000000003</v>
      </c>
      <c r="FS42" s="165">
        <v>13.8705</v>
      </c>
      <c r="FT42" s="165">
        <v>1.0684</v>
      </c>
      <c r="FU42" s="165">
        <v>-8.6999999999999993</v>
      </c>
      <c r="FV42" s="165">
        <v>21.19</v>
      </c>
      <c r="FW42" s="165">
        <v>-27.0198</v>
      </c>
      <c r="FX42" s="166"/>
      <c r="FY42" s="165">
        <v>-14.731</v>
      </c>
      <c r="FZ42" s="165">
        <v>4.2679999999999998</v>
      </c>
      <c r="GA42" s="166"/>
      <c r="GB42" s="165">
        <v>36.07</v>
      </c>
      <c r="GC42" s="165">
        <v>93.715199999999996</v>
      </c>
      <c r="GD42" s="165">
        <v>100.4482</v>
      </c>
      <c r="GE42" s="165">
        <v>15.81</v>
      </c>
      <c r="GF42" s="165">
        <v>94.760400000000004</v>
      </c>
      <c r="GG42" s="165">
        <v>25.3</v>
      </c>
      <c r="GH42" s="165">
        <v>-19.9543</v>
      </c>
      <c r="GI42" s="165">
        <v>1.9733000000000001</v>
      </c>
      <c r="GJ42" s="165">
        <v>2.0217000000000001</v>
      </c>
      <c r="GK42" s="165">
        <v>1.7685999999999999</v>
      </c>
      <c r="GL42" s="166"/>
      <c r="GM42" s="166"/>
      <c r="GN42" s="165">
        <v>-18.035499999999999</v>
      </c>
      <c r="GO42" s="165">
        <v>-35.390500000000003</v>
      </c>
      <c r="GP42" s="165">
        <v>23.526900000000001</v>
      </c>
      <c r="GQ42" s="165">
        <v>36.574100000000001</v>
      </c>
      <c r="GR42" s="165">
        <v>61.2239</v>
      </c>
      <c r="GS42" s="165">
        <v>62.8294</v>
      </c>
      <c r="GT42" s="165">
        <v>-160.3904</v>
      </c>
      <c r="GU42" s="165">
        <v>-23.377099999999999</v>
      </c>
      <c r="GV42" s="165">
        <v>37.649500000000003</v>
      </c>
      <c r="GW42" s="165">
        <v>-46.393599999999999</v>
      </c>
      <c r="GX42" s="165">
        <v>4.6590999999999996</v>
      </c>
      <c r="GY42" s="165">
        <v>9.2104999999999997</v>
      </c>
      <c r="GZ42" s="165">
        <v>8.8399000000000001</v>
      </c>
      <c r="HA42" s="165">
        <v>5.7568000000000001</v>
      </c>
      <c r="HB42" s="165">
        <v>113.02979999999999</v>
      </c>
      <c r="HC42" s="165">
        <v>112.2577</v>
      </c>
      <c r="HD42" s="165">
        <v>279.5</v>
      </c>
      <c r="HE42" s="165">
        <v>-276.2407</v>
      </c>
      <c r="HF42" s="165">
        <v>-573.92359999999996</v>
      </c>
      <c r="HG42" s="165">
        <v>578.06600000000003</v>
      </c>
      <c r="HH42" s="165">
        <v>359.71269999999998</v>
      </c>
      <c r="HI42" s="165">
        <v>-110.209</v>
      </c>
      <c r="HJ42" s="165">
        <v>-107.2333</v>
      </c>
      <c r="HK42" s="165">
        <v>-64.3429</v>
      </c>
      <c r="HL42" s="165">
        <v>-54.904800000000002</v>
      </c>
      <c r="HM42" s="165">
        <v>76.716800000000006</v>
      </c>
      <c r="HN42" s="165">
        <v>77.926199999999994</v>
      </c>
      <c r="HO42" s="165">
        <v>-59.845799999999997</v>
      </c>
      <c r="HP42" s="165">
        <v>-75.0869</v>
      </c>
      <c r="HQ42" s="165">
        <v>25.9968</v>
      </c>
      <c r="HR42" s="165">
        <v>25.711099999999998</v>
      </c>
      <c r="HS42" s="165">
        <v>-17.711300000000001</v>
      </c>
      <c r="HT42" s="165">
        <v>-17.6404</v>
      </c>
      <c r="HU42" s="165">
        <v>87.24</v>
      </c>
      <c r="HV42" s="165">
        <v>86.76</v>
      </c>
      <c r="HW42" s="165">
        <v>13.7</v>
      </c>
      <c r="HX42" s="165">
        <v>13.6</v>
      </c>
      <c r="HY42" s="165">
        <v>21.227</v>
      </c>
      <c r="HZ42" s="165">
        <v>-7.6</v>
      </c>
      <c r="IA42" s="165">
        <v>-338.98599999999999</v>
      </c>
      <c r="IB42" s="165">
        <v>98.547799999999995</v>
      </c>
      <c r="IC42" s="165">
        <v>98.348100000000002</v>
      </c>
      <c r="ID42" s="165">
        <v>13.9</v>
      </c>
      <c r="IE42" s="165">
        <v>-35.799999999999997</v>
      </c>
      <c r="IF42" s="165">
        <v>-25</v>
      </c>
      <c r="IG42" s="165">
        <v>-25.1</v>
      </c>
      <c r="IH42" s="165">
        <v>1.3972</v>
      </c>
      <c r="II42" s="166"/>
      <c r="IJ42" s="165">
        <v>-350.52980000000002</v>
      </c>
      <c r="IK42" s="165">
        <v>7.5350000000000001</v>
      </c>
      <c r="IL42" s="165">
        <v>277.73099999999999</v>
      </c>
      <c r="IM42" s="165">
        <v>225.2653</v>
      </c>
      <c r="IN42" s="165">
        <v>62.342599999999997</v>
      </c>
      <c r="IO42" s="166"/>
      <c r="IP42" s="165">
        <v>218.6789</v>
      </c>
      <c r="IQ42" s="165">
        <v>-140.065</v>
      </c>
      <c r="IR42" s="165">
        <v>-126.1177</v>
      </c>
      <c r="IS42" s="165">
        <v>-214.64179999999999</v>
      </c>
      <c r="IT42" s="165">
        <v>122.4111</v>
      </c>
      <c r="IU42" s="165">
        <v>121.50239999999999</v>
      </c>
      <c r="IV42" s="165">
        <v>137.88759999999999</v>
      </c>
      <c r="IW42" s="165">
        <v>-266.14510000000001</v>
      </c>
      <c r="IX42" s="165">
        <v>128.72030000000001</v>
      </c>
      <c r="IY42" s="165">
        <v>-137.57210000000001</v>
      </c>
      <c r="IZ42" s="165">
        <v>139.411</v>
      </c>
      <c r="JA42" s="165">
        <v>-4.4537000000000004</v>
      </c>
      <c r="JB42" s="165">
        <v>30.056999999999999</v>
      </c>
      <c r="JC42" s="165">
        <v>16.96</v>
      </c>
      <c r="JD42" s="165">
        <v>0.30099999999999999</v>
      </c>
      <c r="JE42" s="165">
        <v>0.29299999999999998</v>
      </c>
      <c r="JF42" s="165">
        <v>-16.88</v>
      </c>
      <c r="JG42" s="165">
        <v>-7.44</v>
      </c>
      <c r="JH42" s="166"/>
      <c r="JI42" s="165">
        <v>7.8537999999999997</v>
      </c>
      <c r="JJ42" s="165">
        <v>-22.676400000000001</v>
      </c>
      <c r="JK42" s="165">
        <v>-37.0901</v>
      </c>
      <c r="JL42" s="165">
        <v>23.9</v>
      </c>
      <c r="JM42" s="165">
        <v>51.475999999999999</v>
      </c>
      <c r="JN42" s="165">
        <v>52.430999999999997</v>
      </c>
      <c r="JO42" s="165">
        <v>8.7669999999999995</v>
      </c>
      <c r="JP42" s="166"/>
      <c r="JQ42" s="165">
        <v>51.060299999999998</v>
      </c>
      <c r="JR42" s="165">
        <v>48.844299999999997</v>
      </c>
      <c r="JS42" s="165">
        <v>50.2164</v>
      </c>
      <c r="JT42" s="166"/>
      <c r="JU42" s="165">
        <v>37</v>
      </c>
      <c r="JV42" s="165">
        <v>19.579999999999998</v>
      </c>
      <c r="JW42" s="165">
        <v>8.0399999999999991</v>
      </c>
      <c r="JX42" s="166"/>
      <c r="JY42" s="165">
        <v>-56.023400000000002</v>
      </c>
      <c r="JZ42" s="165">
        <v>81.700100000000006</v>
      </c>
      <c r="KA42" s="165">
        <v>65.082899999999995</v>
      </c>
      <c r="KB42" s="165">
        <v>-55.660400000000003</v>
      </c>
      <c r="KC42" s="165">
        <v>-79.796199999999999</v>
      </c>
      <c r="KD42" s="165">
        <v>55.767800000000001</v>
      </c>
      <c r="KE42" s="165">
        <v>24.707000000000001</v>
      </c>
      <c r="KF42" s="165">
        <v>-54.5</v>
      </c>
      <c r="KG42" s="165">
        <v>54.1</v>
      </c>
      <c r="KH42" s="165">
        <v>-216.63800000000001</v>
      </c>
      <c r="KI42" s="165">
        <v>408.7294</v>
      </c>
    </row>
    <row r="43" spans="1:295" ht="18" customHeight="1" x14ac:dyDescent="0.25">
      <c r="A43" s="160" t="s">
        <v>55</v>
      </c>
      <c r="B43" s="160" t="s">
        <v>904</v>
      </c>
      <c r="C43" s="164">
        <v>0</v>
      </c>
      <c r="D43" s="165">
        <v>16.240400000000001</v>
      </c>
      <c r="E43" s="165">
        <v>-24.4544</v>
      </c>
      <c r="F43" s="165">
        <v>-30.934999999999999</v>
      </c>
      <c r="G43" s="165">
        <v>15.422499999999999</v>
      </c>
      <c r="H43" s="166"/>
      <c r="I43" s="165">
        <v>43.177100000000003</v>
      </c>
      <c r="J43" s="165">
        <v>-97.635300000000001</v>
      </c>
      <c r="K43" s="165">
        <v>54.3416</v>
      </c>
      <c r="L43" s="165">
        <v>27.859100000000002</v>
      </c>
      <c r="M43" s="165">
        <v>27.049399999999999</v>
      </c>
      <c r="N43" s="165">
        <v>-8.8800000000000008</v>
      </c>
      <c r="O43" s="165">
        <v>-36.384999999999998</v>
      </c>
      <c r="P43" s="165">
        <v>28.6</v>
      </c>
      <c r="Q43" s="165">
        <v>10.763999999999999</v>
      </c>
      <c r="R43" s="165">
        <v>-28.6</v>
      </c>
      <c r="S43" s="165">
        <v>13.299300000000001</v>
      </c>
      <c r="T43" s="165">
        <v>61.601399999999998</v>
      </c>
      <c r="U43" s="165">
        <v>13.2043</v>
      </c>
      <c r="V43" s="165">
        <v>13.0566</v>
      </c>
      <c r="W43" s="165">
        <v>21.604099999999999</v>
      </c>
      <c r="X43" s="165">
        <v>14.3744</v>
      </c>
      <c r="Y43" s="165">
        <v>5.5450999999999997</v>
      </c>
      <c r="Z43" s="165">
        <v>7.7267999999999999</v>
      </c>
      <c r="AA43" s="166"/>
      <c r="AB43" s="166"/>
      <c r="AC43" s="165">
        <v>-70.069999999999993</v>
      </c>
      <c r="AD43" s="165">
        <v>-69.47</v>
      </c>
      <c r="AE43" s="166"/>
      <c r="AF43" s="165">
        <v>6.66</v>
      </c>
      <c r="AG43" s="165">
        <v>35.200000000000003</v>
      </c>
      <c r="AH43" s="165">
        <v>10.302</v>
      </c>
      <c r="AI43" s="165">
        <v>0.19</v>
      </c>
      <c r="AJ43" s="164">
        <v>-55.73</v>
      </c>
      <c r="AK43" s="165">
        <v>-55.73</v>
      </c>
      <c r="AL43" s="165">
        <v>-37.409999999999997</v>
      </c>
      <c r="AM43" s="165">
        <v>55.32</v>
      </c>
      <c r="AN43" s="165">
        <v>55.17</v>
      </c>
      <c r="AO43" s="165">
        <v>12.2242</v>
      </c>
      <c r="AP43" s="165">
        <v>12.4358</v>
      </c>
      <c r="AQ43" s="165">
        <v>65.411900000000003</v>
      </c>
      <c r="AR43" s="165">
        <v>67.311599999999999</v>
      </c>
      <c r="AS43" s="165">
        <v>36.050899999999999</v>
      </c>
      <c r="AT43" s="165">
        <v>-59.2714</v>
      </c>
      <c r="AU43" s="165">
        <v>-59.214199999999998</v>
      </c>
      <c r="AV43" s="165">
        <v>27.472999999999999</v>
      </c>
      <c r="AW43" s="165">
        <v>36.360799999999998</v>
      </c>
      <c r="AX43" s="165">
        <v>65.301599999999993</v>
      </c>
      <c r="AY43" s="165">
        <v>66.720699999999994</v>
      </c>
      <c r="AZ43" s="165">
        <v>0.43959999999999999</v>
      </c>
      <c r="BA43" s="165">
        <v>-5.0692000000000004</v>
      </c>
      <c r="BB43" s="165">
        <v>-356.57580000000002</v>
      </c>
      <c r="BC43" s="165">
        <v>15.009499999999999</v>
      </c>
      <c r="BD43" s="165">
        <v>-7.3</v>
      </c>
      <c r="BE43" s="165">
        <v>-7.4</v>
      </c>
      <c r="BF43" s="165">
        <v>62.9621</v>
      </c>
      <c r="BG43" s="165">
        <v>61.006500000000003</v>
      </c>
      <c r="BH43" s="165">
        <v>-3.8742000000000001</v>
      </c>
      <c r="BI43" s="166"/>
      <c r="BJ43" s="165">
        <v>-55.2194</v>
      </c>
      <c r="BK43" s="165">
        <v>5.3033000000000001</v>
      </c>
      <c r="BL43" s="166"/>
      <c r="BM43" s="165">
        <v>2.9533999999999998</v>
      </c>
      <c r="BN43" s="165">
        <v>385.54020000000003</v>
      </c>
      <c r="BO43" s="165">
        <v>52.9801</v>
      </c>
      <c r="BP43" s="165">
        <v>52.9191</v>
      </c>
      <c r="BQ43" s="165">
        <v>-143.0326</v>
      </c>
      <c r="BR43" s="165">
        <v>448.7011</v>
      </c>
      <c r="BS43" s="166"/>
      <c r="BT43" s="165">
        <v>-125.3557</v>
      </c>
      <c r="BU43" s="165">
        <v>127.4956</v>
      </c>
      <c r="BV43" s="165">
        <v>92.440600000000003</v>
      </c>
      <c r="BW43" s="165">
        <v>20.48</v>
      </c>
      <c r="BX43" s="165">
        <v>24.88</v>
      </c>
      <c r="BY43" s="165">
        <v>71</v>
      </c>
      <c r="BZ43" s="165">
        <v>82.1</v>
      </c>
      <c r="CA43" s="165">
        <v>-74.475999999999999</v>
      </c>
      <c r="CB43" s="165">
        <v>-74.208100000000002</v>
      </c>
      <c r="CC43" s="165">
        <v>140.45089999999999</v>
      </c>
      <c r="CD43" s="165">
        <v>140.90549999999999</v>
      </c>
      <c r="CE43" s="165">
        <v>9.8856999999999999</v>
      </c>
      <c r="CF43" s="165">
        <v>-119.1225</v>
      </c>
      <c r="CG43" s="165">
        <v>-119.4892</v>
      </c>
      <c r="CH43" s="165">
        <v>-1.4391</v>
      </c>
      <c r="CI43" s="165">
        <v>-122.6767</v>
      </c>
      <c r="CJ43" s="166"/>
      <c r="CK43" s="166"/>
      <c r="CL43" s="165">
        <v>28.7</v>
      </c>
      <c r="CM43" s="165">
        <v>243.5</v>
      </c>
      <c r="CN43" s="165">
        <v>-14.54</v>
      </c>
      <c r="CO43" s="165">
        <v>4.5467000000000004</v>
      </c>
      <c r="CP43" s="165">
        <v>5.0441000000000003</v>
      </c>
      <c r="CQ43" s="165">
        <v>5.9934000000000003</v>
      </c>
      <c r="CR43" s="165">
        <v>21.728200000000001</v>
      </c>
      <c r="CS43" s="165">
        <v>20.2193</v>
      </c>
      <c r="CT43" s="165">
        <v>1</v>
      </c>
      <c r="CU43" s="165">
        <v>-58.7988</v>
      </c>
      <c r="CV43" s="165">
        <v>-9.7184000000000008</v>
      </c>
      <c r="CW43" s="165">
        <v>14.8278</v>
      </c>
      <c r="CX43" s="165">
        <v>62.46</v>
      </c>
      <c r="CY43" s="165">
        <v>32.64</v>
      </c>
      <c r="CZ43" s="165">
        <v>45.7104</v>
      </c>
      <c r="DA43" s="165">
        <v>43.363999999999997</v>
      </c>
      <c r="DB43" s="165">
        <v>30.993200000000002</v>
      </c>
      <c r="DC43" s="166"/>
      <c r="DD43" s="165">
        <v>123.0998</v>
      </c>
      <c r="DE43" s="165">
        <v>121.4111</v>
      </c>
      <c r="DF43" s="165">
        <v>-124.623</v>
      </c>
      <c r="DG43" s="166"/>
      <c r="DH43" s="165">
        <v>-16.901700000000002</v>
      </c>
      <c r="DI43" s="165">
        <v>-65.8</v>
      </c>
      <c r="DJ43" s="165">
        <v>-66.5</v>
      </c>
      <c r="DK43" s="165">
        <v>21.827100000000002</v>
      </c>
      <c r="DL43" s="165">
        <v>60.360700000000001</v>
      </c>
      <c r="DM43" s="165">
        <v>59.190100000000001</v>
      </c>
      <c r="DN43" s="166"/>
      <c r="DO43" s="166"/>
      <c r="DP43" s="165">
        <v>-6.22</v>
      </c>
      <c r="DQ43" s="165">
        <v>51.088000000000001</v>
      </c>
      <c r="DR43" s="165">
        <v>122.587</v>
      </c>
      <c r="DS43" s="165">
        <v>-8.16</v>
      </c>
      <c r="DT43" s="165">
        <v>-8.15</v>
      </c>
      <c r="DU43" s="165">
        <v>111.81</v>
      </c>
      <c r="DV43" s="166"/>
      <c r="DW43" s="165">
        <v>126.12730000000001</v>
      </c>
      <c r="DX43" s="165">
        <v>124.0364</v>
      </c>
      <c r="DY43" s="165">
        <v>-47.870899999999999</v>
      </c>
      <c r="DZ43" s="165">
        <v>-47</v>
      </c>
      <c r="EA43" s="165">
        <v>193.02529999999999</v>
      </c>
      <c r="EB43" s="165">
        <v>150.85769999999999</v>
      </c>
      <c r="EC43" s="165">
        <v>145.0873</v>
      </c>
      <c r="ED43" s="165">
        <v>148.3081</v>
      </c>
      <c r="EE43" s="165">
        <v>41.8155</v>
      </c>
      <c r="EF43" s="165">
        <v>19.729199999999999</v>
      </c>
      <c r="EG43" s="165">
        <v>-29.724</v>
      </c>
      <c r="EH43" s="165">
        <v>149.18889999999999</v>
      </c>
      <c r="EI43" s="165">
        <v>165.6583</v>
      </c>
      <c r="EJ43" s="166"/>
      <c r="EK43" s="165">
        <v>-7.1736000000000004</v>
      </c>
      <c r="EL43" s="165">
        <v>-5.0358999999999998</v>
      </c>
      <c r="EM43" s="165">
        <v>38.457700000000003</v>
      </c>
      <c r="EN43" s="165">
        <v>-9.8859999999999992</v>
      </c>
      <c r="EO43" s="165">
        <v>-10.1089</v>
      </c>
      <c r="EP43" s="165">
        <v>36.911999999999999</v>
      </c>
      <c r="EQ43" s="165">
        <v>-44.086199999999998</v>
      </c>
      <c r="ER43" s="165">
        <v>-45.261499999999998</v>
      </c>
      <c r="ES43" s="165">
        <v>17.816299999999998</v>
      </c>
      <c r="ET43" s="166"/>
      <c r="EU43" s="165">
        <v>-14.88</v>
      </c>
      <c r="EV43" s="166"/>
      <c r="EW43" s="165">
        <v>11.9971</v>
      </c>
      <c r="EX43" s="165">
        <v>-68.223200000000006</v>
      </c>
      <c r="EY43" s="165">
        <v>-35.051499999999997</v>
      </c>
      <c r="EZ43" s="165">
        <v>-34.506900000000002</v>
      </c>
      <c r="FA43" s="165">
        <v>2.9382999999999999</v>
      </c>
      <c r="FB43" s="165">
        <v>-16.9009</v>
      </c>
      <c r="FC43" s="165">
        <v>-14.773899999999999</v>
      </c>
      <c r="FD43" s="165">
        <v>23.650200000000002</v>
      </c>
      <c r="FE43" s="166"/>
      <c r="FF43" s="165">
        <v>22.976299999999998</v>
      </c>
      <c r="FG43" s="165">
        <v>41.208100000000002</v>
      </c>
      <c r="FH43" s="165">
        <v>41.407600000000002</v>
      </c>
      <c r="FI43" s="165">
        <v>40.092100000000002</v>
      </c>
      <c r="FJ43" s="165">
        <v>74.518100000000004</v>
      </c>
      <c r="FK43" s="165">
        <v>75.020399999999995</v>
      </c>
      <c r="FL43" s="165">
        <v>-120.06619999999999</v>
      </c>
      <c r="FM43" s="165">
        <v>50.2515</v>
      </c>
      <c r="FN43" s="165">
        <v>49.750999999999998</v>
      </c>
      <c r="FO43" s="165">
        <v>-96.990099999999998</v>
      </c>
      <c r="FP43" s="165">
        <v>-89.963399999999993</v>
      </c>
      <c r="FQ43" s="165">
        <v>-28.365300000000001</v>
      </c>
      <c r="FR43" s="165">
        <v>-33.909999999999997</v>
      </c>
      <c r="FS43" s="165">
        <v>14.273300000000001</v>
      </c>
      <c r="FT43" s="165">
        <v>1.3748</v>
      </c>
      <c r="FU43" s="165">
        <v>-9.0500000000000007</v>
      </c>
      <c r="FV43" s="165">
        <v>19.78</v>
      </c>
      <c r="FW43" s="165">
        <v>-28.707899999999999</v>
      </c>
      <c r="FX43" s="166"/>
      <c r="FY43" s="165">
        <v>-14.417</v>
      </c>
      <c r="FZ43" s="165">
        <v>4.242</v>
      </c>
      <c r="GA43" s="166"/>
      <c r="GB43" s="165">
        <v>35.619999999999997</v>
      </c>
      <c r="GC43" s="165">
        <v>91.671700000000001</v>
      </c>
      <c r="GD43" s="165">
        <v>100.6086</v>
      </c>
      <c r="GE43" s="165">
        <v>15.64</v>
      </c>
      <c r="GF43" s="165">
        <v>95.771799999999999</v>
      </c>
      <c r="GG43" s="165">
        <v>25.4</v>
      </c>
      <c r="GH43" s="165">
        <v>-19.406500000000001</v>
      </c>
      <c r="GI43" s="165">
        <v>1.3446</v>
      </c>
      <c r="GJ43" s="165">
        <v>1.4995000000000001</v>
      </c>
      <c r="GK43" s="165">
        <v>1.8808</v>
      </c>
      <c r="GL43" s="166"/>
      <c r="GM43" s="166"/>
      <c r="GN43" s="165">
        <v>-17.755299999999998</v>
      </c>
      <c r="GO43" s="165">
        <v>-36.354900000000001</v>
      </c>
      <c r="GP43" s="165">
        <v>21.9663</v>
      </c>
      <c r="GQ43" s="165">
        <v>37.811100000000003</v>
      </c>
      <c r="GR43" s="165">
        <v>57.098100000000002</v>
      </c>
      <c r="GS43" s="165">
        <v>57.512900000000002</v>
      </c>
      <c r="GT43" s="165">
        <v>-162.4307</v>
      </c>
      <c r="GU43" s="165">
        <v>-23.356400000000001</v>
      </c>
      <c r="GV43" s="165">
        <v>37.356400000000001</v>
      </c>
      <c r="GW43" s="165">
        <v>-47.639299999999999</v>
      </c>
      <c r="GX43" s="165">
        <v>4.8613999999999997</v>
      </c>
      <c r="GY43" s="165">
        <v>9.3666999999999998</v>
      </c>
      <c r="GZ43" s="165">
        <v>9.0085999999999995</v>
      </c>
      <c r="HA43" s="165">
        <v>6.4027000000000003</v>
      </c>
      <c r="HB43" s="165">
        <v>144.38470000000001</v>
      </c>
      <c r="HC43" s="165">
        <v>144.9776</v>
      </c>
      <c r="HD43" s="165">
        <v>282.5</v>
      </c>
      <c r="HE43" s="165">
        <v>-279.99939999999998</v>
      </c>
      <c r="HF43" s="165">
        <v>-580.89959999999996</v>
      </c>
      <c r="HG43" s="165">
        <v>585.18330000000003</v>
      </c>
      <c r="HH43" s="165">
        <v>483.80149999999998</v>
      </c>
      <c r="HI43" s="165">
        <v>-139.10550000000001</v>
      </c>
      <c r="HJ43" s="165">
        <v>-136.27770000000001</v>
      </c>
      <c r="HK43" s="165">
        <v>-61.066299999999998</v>
      </c>
      <c r="HL43" s="165">
        <v>-52.248100000000001</v>
      </c>
      <c r="HM43" s="165">
        <v>76.265699999999995</v>
      </c>
      <c r="HN43" s="165">
        <v>75.325100000000006</v>
      </c>
      <c r="HO43" s="165">
        <v>-81.584299999999999</v>
      </c>
      <c r="HP43" s="165">
        <v>-99.620800000000003</v>
      </c>
      <c r="HQ43" s="165">
        <v>31.9405</v>
      </c>
      <c r="HR43" s="165">
        <v>31.061599999999999</v>
      </c>
      <c r="HS43" s="165">
        <v>-65.972200000000001</v>
      </c>
      <c r="HT43" s="165">
        <v>-65.214200000000005</v>
      </c>
      <c r="HU43" s="165">
        <v>94.92</v>
      </c>
      <c r="HV43" s="165">
        <v>94.22</v>
      </c>
      <c r="HW43" s="165">
        <v>18.600000000000001</v>
      </c>
      <c r="HX43" s="165">
        <v>19.100000000000001</v>
      </c>
      <c r="HY43" s="165">
        <v>21.432099999999998</v>
      </c>
      <c r="HZ43" s="165">
        <v>19.440000000000001</v>
      </c>
      <c r="IA43" s="165">
        <v>-355.19619999999998</v>
      </c>
      <c r="IB43" s="165">
        <v>107.4562</v>
      </c>
      <c r="IC43" s="165">
        <v>108.07640000000001</v>
      </c>
      <c r="ID43" s="165">
        <v>16.2</v>
      </c>
      <c r="IE43" s="165">
        <v>-33.1</v>
      </c>
      <c r="IF43" s="165">
        <v>-30.2</v>
      </c>
      <c r="IG43" s="165">
        <v>-30.4</v>
      </c>
      <c r="IH43" s="166"/>
      <c r="II43" s="166"/>
      <c r="IJ43" s="165">
        <v>-477.45499999999998</v>
      </c>
      <c r="IK43" s="165">
        <v>-140.89529999999999</v>
      </c>
      <c r="IL43" s="165">
        <v>439.20060000000001</v>
      </c>
      <c r="IM43" s="165">
        <v>354.90839999999997</v>
      </c>
      <c r="IN43" s="165">
        <v>70.459900000000005</v>
      </c>
      <c r="IO43" s="166"/>
      <c r="IP43" s="165">
        <v>349.06659999999999</v>
      </c>
      <c r="IQ43" s="165">
        <v>-163.98060000000001</v>
      </c>
      <c r="IR43" s="165">
        <v>-205.4726</v>
      </c>
      <c r="IS43" s="165">
        <v>-342.49450000000002</v>
      </c>
      <c r="IT43" s="165">
        <v>110.60760000000001</v>
      </c>
      <c r="IU43" s="165">
        <v>112.4183</v>
      </c>
      <c r="IV43" s="165">
        <v>168.6044</v>
      </c>
      <c r="IW43" s="165">
        <v>-426.14929999999998</v>
      </c>
      <c r="IX43" s="165">
        <v>210.5821</v>
      </c>
      <c r="IY43" s="165">
        <v>-216.2277</v>
      </c>
      <c r="IZ43" s="165">
        <v>217.6601</v>
      </c>
      <c r="JA43" s="165">
        <v>-3.6103999999999998</v>
      </c>
      <c r="JB43" s="165">
        <v>30.216000000000001</v>
      </c>
      <c r="JC43" s="165">
        <v>9.68</v>
      </c>
      <c r="JD43" s="165">
        <v>0.19700000000000001</v>
      </c>
      <c r="JE43" s="165">
        <v>0.186</v>
      </c>
      <c r="JF43" s="165">
        <v>-9.1999999999999993</v>
      </c>
      <c r="JG43" s="165">
        <v>-14.96</v>
      </c>
      <c r="JH43" s="166"/>
      <c r="JI43" s="165">
        <v>15.4711</v>
      </c>
      <c r="JJ43" s="165">
        <v>-27.538</v>
      </c>
      <c r="JK43" s="165">
        <v>-38.027000000000001</v>
      </c>
      <c r="JL43" s="165">
        <v>21.1</v>
      </c>
      <c r="JM43" s="165">
        <v>54.789000000000001</v>
      </c>
      <c r="JN43" s="165">
        <v>54.433999999999997</v>
      </c>
      <c r="JO43" s="165">
        <v>8.6798999999999999</v>
      </c>
      <c r="JP43" s="165">
        <v>10.434799999999999</v>
      </c>
      <c r="JQ43" s="165">
        <v>48.7682</v>
      </c>
      <c r="JR43" s="165">
        <v>50.088500000000003</v>
      </c>
      <c r="JS43" s="165">
        <v>49.593200000000003</v>
      </c>
      <c r="JT43" s="166"/>
      <c r="JU43" s="165">
        <v>34</v>
      </c>
      <c r="JV43" s="165">
        <v>19.690000000000001</v>
      </c>
      <c r="JW43" s="165">
        <v>8.1199999999999992</v>
      </c>
      <c r="JX43" s="166"/>
      <c r="JY43" s="165">
        <v>-50.757599999999996</v>
      </c>
      <c r="JZ43" s="165">
        <v>80.784400000000005</v>
      </c>
      <c r="KA43" s="165">
        <v>62.3476</v>
      </c>
      <c r="KB43" s="165">
        <v>-49.424999999999997</v>
      </c>
      <c r="KC43" s="165">
        <v>-79.560100000000006</v>
      </c>
      <c r="KD43" s="165">
        <v>50.927999999999997</v>
      </c>
      <c r="KE43" s="165">
        <v>27.180700000000002</v>
      </c>
      <c r="KF43" s="165">
        <v>-51</v>
      </c>
      <c r="KG43" s="165">
        <v>49.4</v>
      </c>
      <c r="KH43" s="165">
        <v>-101.2651</v>
      </c>
      <c r="KI43" s="165">
        <v>301.36180000000002</v>
      </c>
    </row>
    <row r="44" spans="1:295" ht="18" customHeight="1" x14ac:dyDescent="0.25">
      <c r="A44" s="160" t="s">
        <v>55</v>
      </c>
      <c r="B44" s="160" t="s">
        <v>905</v>
      </c>
      <c r="C44" s="164">
        <v>0</v>
      </c>
      <c r="D44" s="165">
        <v>16.060600000000001</v>
      </c>
      <c r="E44" s="165">
        <v>-24.1815</v>
      </c>
      <c r="F44" s="165">
        <v>-30.395700000000001</v>
      </c>
      <c r="G44" s="165">
        <v>15.9659</v>
      </c>
      <c r="H44" s="166"/>
      <c r="I44" s="165">
        <v>42.293900000000001</v>
      </c>
      <c r="J44" s="165">
        <v>-95.917299999999997</v>
      </c>
      <c r="K44" s="165">
        <v>55.209200000000003</v>
      </c>
      <c r="L44" s="165">
        <v>27.9331</v>
      </c>
      <c r="M44" s="165">
        <v>27.2715</v>
      </c>
      <c r="N44" s="165">
        <v>-6.66</v>
      </c>
      <c r="O44" s="165">
        <v>-40.075000000000003</v>
      </c>
      <c r="P44" s="165">
        <v>30.8</v>
      </c>
      <c r="Q44" s="165">
        <v>11.592000000000001</v>
      </c>
      <c r="R44" s="165">
        <v>-30.8</v>
      </c>
      <c r="S44" s="165">
        <v>14.1755</v>
      </c>
      <c r="T44" s="165">
        <v>60.064599999999999</v>
      </c>
      <c r="U44" s="165">
        <v>13.553800000000001</v>
      </c>
      <c r="V44" s="165">
        <v>13.7569</v>
      </c>
      <c r="W44" s="165">
        <v>22.811499999999999</v>
      </c>
      <c r="X44" s="165">
        <v>14.7827</v>
      </c>
      <c r="Y44" s="165">
        <v>5.6201999999999996</v>
      </c>
      <c r="Z44" s="165">
        <v>8.0050000000000008</v>
      </c>
      <c r="AA44" s="166"/>
      <c r="AB44" s="166"/>
      <c r="AC44" s="165">
        <v>-69.81</v>
      </c>
      <c r="AD44" s="165">
        <v>-69.239999999999995</v>
      </c>
      <c r="AE44" s="166"/>
      <c r="AF44" s="165">
        <v>4.4400000000000004</v>
      </c>
      <c r="AG44" s="165">
        <v>37.4</v>
      </c>
      <c r="AH44" s="165">
        <v>10.499000000000001</v>
      </c>
      <c r="AI44" s="165">
        <v>0.19500000000000001</v>
      </c>
      <c r="AJ44" s="164">
        <v>-54.77</v>
      </c>
      <c r="AK44" s="165">
        <v>-54.77</v>
      </c>
      <c r="AL44" s="165">
        <v>-39.44</v>
      </c>
      <c r="AM44" s="165">
        <v>54.58</v>
      </c>
      <c r="AN44" s="165">
        <v>55.32</v>
      </c>
      <c r="AO44" s="165">
        <v>11.442299999999999</v>
      </c>
      <c r="AP44" s="165">
        <v>12.9177</v>
      </c>
      <c r="AQ44" s="165">
        <v>65.713099999999997</v>
      </c>
      <c r="AR44" s="165">
        <v>67.522999999999996</v>
      </c>
      <c r="AS44" s="165">
        <v>33.526800000000001</v>
      </c>
      <c r="AT44" s="165">
        <v>-56.660800000000002</v>
      </c>
      <c r="AU44" s="165">
        <v>-57.066600000000001</v>
      </c>
      <c r="AV44" s="165">
        <v>30.601500000000001</v>
      </c>
      <c r="AW44" s="165">
        <v>25.178599999999999</v>
      </c>
      <c r="AX44" s="165">
        <v>67.218900000000005</v>
      </c>
      <c r="AY44" s="165">
        <v>67.581100000000006</v>
      </c>
      <c r="AZ44" s="165">
        <v>-4.3475999999999999</v>
      </c>
      <c r="BA44" s="165">
        <v>-0.59930000000000005</v>
      </c>
      <c r="BB44" s="165">
        <v>-358.72579999999999</v>
      </c>
      <c r="BC44" s="165">
        <v>14.199</v>
      </c>
      <c r="BD44" s="165">
        <v>-6.8</v>
      </c>
      <c r="BE44" s="165">
        <v>-6.9</v>
      </c>
      <c r="BF44" s="165">
        <v>60.671500000000002</v>
      </c>
      <c r="BG44" s="165">
        <v>60.124499999999998</v>
      </c>
      <c r="BH44" s="165">
        <v>-4.0780000000000003</v>
      </c>
      <c r="BI44" s="166"/>
      <c r="BJ44" s="165">
        <v>-54.810099999999998</v>
      </c>
      <c r="BK44" s="165">
        <v>4.8037000000000001</v>
      </c>
      <c r="BL44" s="166"/>
      <c r="BM44" s="165">
        <v>3.2122000000000002</v>
      </c>
      <c r="BN44" s="165">
        <v>392.529</v>
      </c>
      <c r="BO44" s="165">
        <v>73.488500000000002</v>
      </c>
      <c r="BP44" s="165">
        <v>73.457999999999998</v>
      </c>
      <c r="BQ44" s="165">
        <v>-222.78489999999999</v>
      </c>
      <c r="BR44" s="165">
        <v>445.99799999999999</v>
      </c>
      <c r="BS44" s="166"/>
      <c r="BT44" s="165">
        <v>-125.9218</v>
      </c>
      <c r="BU44" s="165">
        <v>127.25230000000001</v>
      </c>
      <c r="BV44" s="165">
        <v>83.938000000000002</v>
      </c>
      <c r="BW44" s="165">
        <v>22.21</v>
      </c>
      <c r="BX44" s="165">
        <v>25.04</v>
      </c>
      <c r="BY44" s="165">
        <v>59.12</v>
      </c>
      <c r="BZ44" s="165">
        <v>72.33</v>
      </c>
      <c r="CA44" s="165">
        <v>-65.634799999999998</v>
      </c>
      <c r="CB44" s="165">
        <v>-65.902699999999996</v>
      </c>
      <c r="CC44" s="165">
        <v>133.62020000000001</v>
      </c>
      <c r="CD44" s="165">
        <v>134.98929999999999</v>
      </c>
      <c r="CE44" s="165">
        <v>10.0451</v>
      </c>
      <c r="CF44" s="165">
        <v>-124.8103</v>
      </c>
      <c r="CG44" s="165">
        <v>-124.8169</v>
      </c>
      <c r="CH44" s="165">
        <v>-2.0737000000000001</v>
      </c>
      <c r="CI44" s="165">
        <v>-126.86060000000001</v>
      </c>
      <c r="CJ44" s="166"/>
      <c r="CK44" s="166"/>
      <c r="CL44" s="165">
        <v>25</v>
      </c>
      <c r="CM44" s="165">
        <v>254.6</v>
      </c>
      <c r="CN44" s="165">
        <v>-14.51</v>
      </c>
      <c r="CO44" s="165">
        <v>10.2334</v>
      </c>
      <c r="CP44" s="165">
        <v>10.533200000000001</v>
      </c>
      <c r="CQ44" s="165">
        <v>10.3447</v>
      </c>
      <c r="CR44" s="165">
        <v>19.040299999999998</v>
      </c>
      <c r="CS44" s="165">
        <v>18.135400000000001</v>
      </c>
      <c r="CT44" s="165">
        <v>-8.6251999999999995</v>
      </c>
      <c r="CU44" s="165">
        <v>-52.879199999999997</v>
      </c>
      <c r="CV44" s="165">
        <v>-9.4361999999999995</v>
      </c>
      <c r="CW44" s="165">
        <v>15.395899999999999</v>
      </c>
      <c r="CX44" s="165">
        <v>64.7</v>
      </c>
      <c r="CY44" s="165">
        <v>33.4</v>
      </c>
      <c r="CZ44" s="165">
        <v>46.179200000000002</v>
      </c>
      <c r="DA44" s="165">
        <v>43.6569</v>
      </c>
      <c r="DB44" s="165">
        <v>31.118300000000001</v>
      </c>
      <c r="DC44" s="166"/>
      <c r="DD44" s="165">
        <v>127.6377</v>
      </c>
      <c r="DE44" s="165">
        <v>126.78230000000001</v>
      </c>
      <c r="DF44" s="165">
        <v>-115.0361</v>
      </c>
      <c r="DG44" s="166"/>
      <c r="DH44" s="165">
        <v>-17.141100000000002</v>
      </c>
      <c r="DI44" s="165">
        <v>-68.8</v>
      </c>
      <c r="DJ44" s="165">
        <v>-67.8</v>
      </c>
      <c r="DK44" s="165">
        <v>21.513999999999999</v>
      </c>
      <c r="DL44" s="166"/>
      <c r="DM44" s="165">
        <v>58.250799999999998</v>
      </c>
      <c r="DN44" s="166"/>
      <c r="DO44" s="166"/>
      <c r="DP44" s="165">
        <v>-6.12</v>
      </c>
      <c r="DQ44" s="165">
        <v>48.204999999999998</v>
      </c>
      <c r="DR44" s="165">
        <v>112.60639999999999</v>
      </c>
      <c r="DS44" s="165">
        <v>-8.14</v>
      </c>
      <c r="DT44" s="165">
        <v>-8.1300000000000008</v>
      </c>
      <c r="DU44" s="165">
        <v>80.459999999999994</v>
      </c>
      <c r="DV44" s="165">
        <v>54.9</v>
      </c>
      <c r="DW44" s="165">
        <v>114.5455</v>
      </c>
      <c r="DX44" s="165">
        <v>111.32729999999999</v>
      </c>
      <c r="DY44" s="165">
        <v>-43.548299999999998</v>
      </c>
      <c r="DZ44" s="165">
        <v>-42.7545</v>
      </c>
      <c r="EA44" s="165">
        <v>184.79179999999999</v>
      </c>
      <c r="EB44" s="165">
        <v>152.94409999999999</v>
      </c>
      <c r="EC44" s="165">
        <v>146.16980000000001</v>
      </c>
      <c r="ED44" s="165">
        <v>149.11699999999999</v>
      </c>
      <c r="EE44" s="165">
        <v>51.493099999999998</v>
      </c>
      <c r="EF44" s="165">
        <v>29.0031</v>
      </c>
      <c r="EG44" s="165">
        <v>-28.7</v>
      </c>
      <c r="EH44" s="165">
        <v>234.0274</v>
      </c>
      <c r="EI44" s="165">
        <v>254.2227</v>
      </c>
      <c r="EJ44" s="166"/>
      <c r="EK44" s="165">
        <v>-12.177199999999999</v>
      </c>
      <c r="EL44" s="165">
        <v>-10.1305</v>
      </c>
      <c r="EM44" s="165">
        <v>27.959</v>
      </c>
      <c r="EN44" s="165">
        <v>2.2328999999999999</v>
      </c>
      <c r="EO44" s="165">
        <v>0.6976</v>
      </c>
      <c r="EP44" s="165">
        <v>35.375999999999998</v>
      </c>
      <c r="EQ44" s="165">
        <v>-42.929499999999997</v>
      </c>
      <c r="ER44" s="165">
        <v>-43.7376</v>
      </c>
      <c r="ES44" s="165">
        <v>8.4217999999999993</v>
      </c>
      <c r="ET44" s="165">
        <v>0</v>
      </c>
      <c r="EU44" s="165">
        <v>-11.39</v>
      </c>
      <c r="EV44" s="165">
        <v>1</v>
      </c>
      <c r="EW44" s="165">
        <v>11.5053</v>
      </c>
      <c r="EX44" s="165">
        <v>-43.063499999999998</v>
      </c>
      <c r="EY44" s="165">
        <v>-36.618400000000001</v>
      </c>
      <c r="EZ44" s="165">
        <v>-35.730800000000002</v>
      </c>
      <c r="FA44" s="165">
        <v>4.0564999999999998</v>
      </c>
      <c r="FB44" s="165">
        <v>-27.242699999999999</v>
      </c>
      <c r="FC44" s="165">
        <v>0</v>
      </c>
      <c r="FD44" s="165">
        <v>24.2943</v>
      </c>
      <c r="FE44" s="166"/>
      <c r="FF44" s="165">
        <v>23.882999999999999</v>
      </c>
      <c r="FG44" s="165">
        <v>42.009</v>
      </c>
      <c r="FH44" s="165">
        <v>42.110300000000002</v>
      </c>
      <c r="FI44" s="165">
        <v>40.017699999999998</v>
      </c>
      <c r="FJ44" s="165">
        <v>64.972999999999999</v>
      </c>
      <c r="FK44" s="165">
        <v>65.140500000000003</v>
      </c>
      <c r="FL44" s="165">
        <v>-121.2384</v>
      </c>
      <c r="FM44" s="165">
        <v>45.541800000000002</v>
      </c>
      <c r="FN44" s="165">
        <v>44.514000000000003</v>
      </c>
      <c r="FO44" s="165">
        <v>-99.216800000000006</v>
      </c>
      <c r="FP44" s="165">
        <v>-89.591499999999996</v>
      </c>
      <c r="FQ44" s="165">
        <v>-28.409199999999998</v>
      </c>
      <c r="FR44" s="165">
        <v>-33.28</v>
      </c>
      <c r="FS44" s="165">
        <v>14.178100000000001</v>
      </c>
      <c r="FT44" s="165">
        <v>1.4432</v>
      </c>
      <c r="FU44" s="165">
        <v>-8.92</v>
      </c>
      <c r="FV44" s="165">
        <v>18.62</v>
      </c>
      <c r="FW44" s="165">
        <v>-28.299399999999999</v>
      </c>
      <c r="FX44" s="166"/>
      <c r="FY44" s="165">
        <v>-14.028</v>
      </c>
      <c r="FZ44" s="165">
        <v>4.2770000000000001</v>
      </c>
      <c r="GA44" s="166"/>
      <c r="GB44" s="165">
        <v>35.04</v>
      </c>
      <c r="GC44" s="165">
        <v>91.253500000000003</v>
      </c>
      <c r="GD44" s="165">
        <v>98.517399999999995</v>
      </c>
      <c r="GE44" s="165">
        <v>16.21</v>
      </c>
      <c r="GF44" s="165">
        <v>94.661199999999994</v>
      </c>
      <c r="GG44" s="165">
        <v>23.9</v>
      </c>
      <c r="GH44" s="165">
        <v>-20.313800000000001</v>
      </c>
      <c r="GI44" s="165">
        <v>0.94330000000000003</v>
      </c>
      <c r="GJ44" s="165">
        <v>0</v>
      </c>
      <c r="GK44" s="165">
        <v>2.1425000000000001</v>
      </c>
      <c r="GL44" s="166"/>
      <c r="GM44" s="166"/>
      <c r="GN44" s="166"/>
      <c r="GO44" s="165">
        <v>-38.8063</v>
      </c>
      <c r="GP44" s="165">
        <v>20.155899999999999</v>
      </c>
      <c r="GQ44" s="165">
        <v>40.313800000000001</v>
      </c>
      <c r="GR44" s="165">
        <v>56.338000000000001</v>
      </c>
      <c r="GS44" s="165">
        <v>59.520699999999998</v>
      </c>
      <c r="GT44" s="165">
        <v>-163.28980000000001</v>
      </c>
      <c r="GU44" s="165">
        <v>-23.9971</v>
      </c>
      <c r="GV44" s="165">
        <v>38.304499999999997</v>
      </c>
      <c r="GW44" s="165">
        <v>-49.853299999999997</v>
      </c>
      <c r="GX44" s="165">
        <v>5.0791000000000004</v>
      </c>
      <c r="GY44" s="165">
        <v>10.2469</v>
      </c>
      <c r="GZ44" s="165">
        <v>9.8946000000000005</v>
      </c>
      <c r="HA44" s="165">
        <v>6.6980000000000004</v>
      </c>
      <c r="HB44" s="165">
        <v>158.9289</v>
      </c>
      <c r="HC44" s="165">
        <v>158.87190000000001</v>
      </c>
      <c r="HD44" s="166"/>
      <c r="HE44" s="165">
        <v>-283.01979999999998</v>
      </c>
      <c r="HF44" s="165">
        <v>-574.20939999999996</v>
      </c>
      <c r="HG44" s="165">
        <v>577.71100000000001</v>
      </c>
      <c r="HH44" s="165">
        <v>538.68949999999995</v>
      </c>
      <c r="HI44" s="165">
        <v>-153.50380000000001</v>
      </c>
      <c r="HJ44" s="165">
        <v>-149.99979999999999</v>
      </c>
      <c r="HK44" s="165">
        <v>-54.624600000000001</v>
      </c>
      <c r="HL44" s="165">
        <v>-44.002099999999999</v>
      </c>
      <c r="HM44" s="165">
        <v>75.364699999999999</v>
      </c>
      <c r="HN44" s="165">
        <v>74.492500000000007</v>
      </c>
      <c r="HO44" s="165">
        <v>-102.1521</v>
      </c>
      <c r="HP44" s="166"/>
      <c r="HQ44" s="165">
        <v>32.797400000000003</v>
      </c>
      <c r="HR44" s="165">
        <v>32.4788</v>
      </c>
      <c r="HS44" s="165">
        <v>-88.0488</v>
      </c>
      <c r="HT44" s="165">
        <v>-88.101900000000001</v>
      </c>
      <c r="HU44" s="165">
        <v>98.39</v>
      </c>
      <c r="HV44" s="165">
        <v>97.84</v>
      </c>
      <c r="HW44" s="165">
        <v>22.4</v>
      </c>
      <c r="HX44" s="165">
        <v>24.5</v>
      </c>
      <c r="HY44" s="165">
        <v>21.186399999999999</v>
      </c>
      <c r="HZ44" s="165">
        <v>35.04</v>
      </c>
      <c r="IA44" s="165">
        <v>-381.78309999999999</v>
      </c>
      <c r="IB44" s="165">
        <v>114.4482</v>
      </c>
      <c r="IC44" s="165">
        <v>113.5369</v>
      </c>
      <c r="ID44" s="165">
        <v>17.3</v>
      </c>
      <c r="IE44" s="165">
        <v>-25</v>
      </c>
      <c r="IF44" s="165">
        <v>-30.3</v>
      </c>
      <c r="IG44" s="165">
        <v>-30.4</v>
      </c>
      <c r="IH44" s="165">
        <v>1.3003</v>
      </c>
      <c r="II44" s="166"/>
      <c r="IJ44" s="165">
        <v>-530.16830000000004</v>
      </c>
      <c r="IK44" s="165">
        <v>-230.26169999999999</v>
      </c>
      <c r="IL44" s="165">
        <v>512.41409999999996</v>
      </c>
      <c r="IM44" s="165">
        <v>416.9572</v>
      </c>
      <c r="IN44" s="165">
        <v>67.9589</v>
      </c>
      <c r="IO44" s="166"/>
      <c r="IP44" s="165">
        <v>410.72129999999999</v>
      </c>
      <c r="IQ44" s="165">
        <v>-171.52269999999999</v>
      </c>
      <c r="IR44" s="165">
        <v>-238.91800000000001</v>
      </c>
      <c r="IS44" s="165">
        <v>-402.79109999999997</v>
      </c>
      <c r="IT44" s="165">
        <v>116.937</v>
      </c>
      <c r="IU44" s="165">
        <v>113.37050000000001</v>
      </c>
      <c r="IV44" s="165">
        <v>175.25790000000001</v>
      </c>
      <c r="IW44" s="165">
        <v>-496.95260000000002</v>
      </c>
      <c r="IX44" s="165">
        <v>243.25239999999999</v>
      </c>
      <c r="IY44" s="165">
        <v>-259.55180000000001</v>
      </c>
      <c r="IZ44" s="165">
        <v>261.24610000000001</v>
      </c>
      <c r="JA44" s="165">
        <v>-3.2671000000000001</v>
      </c>
      <c r="JB44" s="165">
        <v>31.131</v>
      </c>
      <c r="JC44" s="165">
        <v>6.8</v>
      </c>
      <c r="JD44" s="165">
        <v>-0.38300000000000001</v>
      </c>
      <c r="JE44" s="165">
        <v>-0.38500000000000001</v>
      </c>
      <c r="JF44" s="165">
        <v>-6.88</v>
      </c>
      <c r="JG44" s="165">
        <v>-15.76</v>
      </c>
      <c r="JH44" s="166"/>
      <c r="JI44" s="165">
        <v>17.433399999999999</v>
      </c>
      <c r="JJ44" s="165">
        <v>-25.810600000000001</v>
      </c>
      <c r="JK44" s="165">
        <v>-36.650599999999997</v>
      </c>
      <c r="JL44" s="165">
        <v>15.8</v>
      </c>
      <c r="JM44" s="165">
        <v>51.37</v>
      </c>
      <c r="JN44" s="165">
        <v>53.792000000000002</v>
      </c>
      <c r="JO44" s="165">
        <v>8.6781000000000006</v>
      </c>
      <c r="JP44" s="166"/>
      <c r="JQ44" s="165">
        <v>50.047400000000003</v>
      </c>
      <c r="JR44" s="165">
        <v>50.72</v>
      </c>
      <c r="JS44" s="165">
        <v>49.774700000000003</v>
      </c>
      <c r="JT44" s="166"/>
      <c r="JU44" s="165">
        <v>25.1</v>
      </c>
      <c r="JV44" s="165">
        <v>16.984100000000002</v>
      </c>
      <c r="JW44" s="165">
        <v>9.14</v>
      </c>
      <c r="JX44" s="166"/>
      <c r="JY44" s="165">
        <v>-41.652299999999997</v>
      </c>
      <c r="JZ44" s="165">
        <v>77.865600000000001</v>
      </c>
      <c r="KA44" s="165">
        <v>56.238799999999998</v>
      </c>
      <c r="KB44" s="165">
        <v>-41.4071</v>
      </c>
      <c r="KC44" s="165">
        <v>-76.917699999999996</v>
      </c>
      <c r="KD44" s="165">
        <v>43.752600000000001</v>
      </c>
      <c r="KE44" s="165">
        <v>32.1877</v>
      </c>
      <c r="KF44" s="165">
        <v>-43.6</v>
      </c>
      <c r="KG44" s="165">
        <v>44.1</v>
      </c>
      <c r="KH44" s="165">
        <v>-36.921500000000002</v>
      </c>
      <c r="KI44" s="165">
        <v>235.31809999999999</v>
      </c>
    </row>
    <row r="45" spans="1:295" ht="18" customHeight="1" x14ac:dyDescent="0.25">
      <c r="A45" s="160" t="s">
        <v>55</v>
      </c>
      <c r="B45" s="160" t="s">
        <v>906</v>
      </c>
      <c r="C45" s="164">
        <v>0</v>
      </c>
      <c r="D45" s="165">
        <v>16.851800000000001</v>
      </c>
      <c r="E45" s="165">
        <v>-25.447800000000001</v>
      </c>
      <c r="F45" s="165">
        <v>-30.590599999999998</v>
      </c>
      <c r="G45" s="165">
        <v>17.7288</v>
      </c>
      <c r="H45" s="166"/>
      <c r="I45" s="165">
        <v>44.744500000000002</v>
      </c>
      <c r="J45" s="165">
        <v>-102.9855</v>
      </c>
      <c r="K45" s="165">
        <v>58.245199999999997</v>
      </c>
      <c r="L45" s="165">
        <v>29.909099999999999</v>
      </c>
      <c r="M45" s="165">
        <v>29.091200000000001</v>
      </c>
      <c r="N45" s="165">
        <v>-6.66</v>
      </c>
      <c r="O45" s="165">
        <v>-68.186000000000007</v>
      </c>
      <c r="P45" s="165">
        <v>57.2</v>
      </c>
      <c r="Q45" s="165">
        <v>15.731999999999999</v>
      </c>
      <c r="R45" s="165">
        <v>-57.2</v>
      </c>
      <c r="S45" s="165">
        <v>14.046900000000001</v>
      </c>
      <c r="T45" s="165">
        <v>60.875</v>
      </c>
      <c r="U45" s="165">
        <v>15.434900000000001</v>
      </c>
      <c r="V45" s="165">
        <v>16.0227</v>
      </c>
      <c r="W45" s="165">
        <v>26.3626</v>
      </c>
      <c r="X45" s="165">
        <v>14.758699999999999</v>
      </c>
      <c r="Y45" s="165">
        <v>5.4260999999999999</v>
      </c>
      <c r="Z45" s="165">
        <v>7.9668000000000001</v>
      </c>
      <c r="AA45" s="166"/>
      <c r="AB45" s="166"/>
      <c r="AC45" s="165">
        <v>-80.489999999999995</v>
      </c>
      <c r="AD45" s="165">
        <v>-80.41</v>
      </c>
      <c r="AE45" s="166"/>
      <c r="AF45" s="165">
        <v>6.66</v>
      </c>
      <c r="AG45" s="165">
        <v>66</v>
      </c>
      <c r="AH45" s="165">
        <v>13.371</v>
      </c>
      <c r="AI45" s="165">
        <v>0.217</v>
      </c>
      <c r="AJ45" s="164">
        <v>-64.180000000000007</v>
      </c>
      <c r="AK45" s="165">
        <v>-64.180000000000007</v>
      </c>
      <c r="AL45" s="165">
        <v>-44.28</v>
      </c>
      <c r="AM45" s="165">
        <v>64.92</v>
      </c>
      <c r="AN45" s="165">
        <v>64.959999999999994</v>
      </c>
      <c r="AO45" s="165">
        <v>16.1571</v>
      </c>
      <c r="AP45" s="165">
        <v>6.0773999999999999</v>
      </c>
      <c r="AQ45" s="165">
        <v>70.382900000000006</v>
      </c>
      <c r="AR45" s="165">
        <v>72.715999999999994</v>
      </c>
      <c r="AS45" s="165">
        <v>41.667299999999997</v>
      </c>
      <c r="AT45" s="165">
        <v>-61.207299999999996</v>
      </c>
      <c r="AU45" s="165">
        <v>-60.608499999999999</v>
      </c>
      <c r="AV45" s="165">
        <v>7.8657000000000004</v>
      </c>
      <c r="AW45" s="165">
        <v>7.8345000000000002</v>
      </c>
      <c r="AX45" s="165">
        <v>76.156700000000001</v>
      </c>
      <c r="AY45" s="165">
        <v>77.952500000000001</v>
      </c>
      <c r="AZ45" s="165">
        <v>-6.9340999999999999</v>
      </c>
      <c r="BA45" s="165">
        <v>-8.8301999999999996</v>
      </c>
      <c r="BB45" s="165">
        <v>-406.14940000000001</v>
      </c>
      <c r="BC45" s="165">
        <v>9.5297000000000001</v>
      </c>
      <c r="BD45" s="165">
        <v>-4.2</v>
      </c>
      <c r="BE45" s="165">
        <v>-4.3</v>
      </c>
      <c r="BF45" s="165">
        <v>65.703800000000001</v>
      </c>
      <c r="BG45" s="165">
        <v>64.574399999999997</v>
      </c>
      <c r="BH45" s="165">
        <v>-5.2754000000000003</v>
      </c>
      <c r="BI45" s="166"/>
      <c r="BJ45" s="165">
        <v>-59.2258</v>
      </c>
      <c r="BK45" s="165">
        <v>5.8695000000000004</v>
      </c>
      <c r="BL45" s="165">
        <v>0</v>
      </c>
      <c r="BM45" s="165">
        <v>2.4851999999999999</v>
      </c>
      <c r="BN45" s="165">
        <v>436.47559999999999</v>
      </c>
      <c r="BO45" s="165">
        <v>71.504800000000003</v>
      </c>
      <c r="BP45" s="165">
        <v>70.924999999999997</v>
      </c>
      <c r="BQ45" s="165">
        <v>-261.56389999999999</v>
      </c>
      <c r="BR45" s="165">
        <v>473.0419</v>
      </c>
      <c r="BS45" s="166"/>
      <c r="BT45" s="165">
        <v>-131.93770000000001</v>
      </c>
      <c r="BU45" s="165">
        <v>132.87620000000001</v>
      </c>
      <c r="BV45" s="165">
        <v>89.396799999999999</v>
      </c>
      <c r="BW45" s="165">
        <v>23.72</v>
      </c>
      <c r="BX45" s="165">
        <v>29.7</v>
      </c>
      <c r="BY45" s="165">
        <v>63.57</v>
      </c>
      <c r="BZ45" s="165">
        <v>72.16</v>
      </c>
      <c r="CA45" s="165">
        <v>-64.429199999999994</v>
      </c>
      <c r="CB45" s="165">
        <v>-64.295199999999994</v>
      </c>
      <c r="CC45" s="165">
        <v>132.0137</v>
      </c>
      <c r="CD45" s="165">
        <v>132.18860000000001</v>
      </c>
      <c r="CE45" s="165">
        <v>7.8445</v>
      </c>
      <c r="CF45" s="165">
        <v>-130.52019999999999</v>
      </c>
      <c r="CG45" s="165">
        <v>-130.24850000000001</v>
      </c>
      <c r="CH45" s="165">
        <v>1.9823</v>
      </c>
      <c r="CI45" s="165">
        <v>-138.72550000000001</v>
      </c>
      <c r="CJ45" s="166"/>
      <c r="CK45" s="166"/>
      <c r="CL45" s="165">
        <v>20.3</v>
      </c>
      <c r="CM45" s="165">
        <v>278</v>
      </c>
      <c r="CN45" s="165">
        <v>-14.98</v>
      </c>
      <c r="CO45" s="165">
        <v>8.7111999999999998</v>
      </c>
      <c r="CP45" s="165">
        <v>9.6651000000000007</v>
      </c>
      <c r="CQ45" s="165">
        <v>10.1729</v>
      </c>
      <c r="CR45" s="165">
        <v>18.919499999999999</v>
      </c>
      <c r="CS45" s="165">
        <v>18.2149</v>
      </c>
      <c r="CT45" s="165">
        <v>1</v>
      </c>
      <c r="CU45" s="165">
        <v>-64.711699999999993</v>
      </c>
      <c r="CV45" s="165">
        <v>0.56789999999999996</v>
      </c>
      <c r="CW45" s="165">
        <v>17.363099999999999</v>
      </c>
      <c r="CX45" s="165">
        <v>70.069999999999993</v>
      </c>
      <c r="CY45" s="165">
        <v>36.4</v>
      </c>
      <c r="CZ45" s="165">
        <v>50.632300000000001</v>
      </c>
      <c r="DA45" s="165">
        <v>47.612000000000002</v>
      </c>
      <c r="DB45" s="165">
        <v>34.648899999999998</v>
      </c>
      <c r="DC45" s="166"/>
      <c r="DD45" s="165">
        <v>140.23509999999999</v>
      </c>
      <c r="DE45" s="165">
        <v>139.3304</v>
      </c>
      <c r="DF45" s="165">
        <v>-143.59549999999999</v>
      </c>
      <c r="DG45" s="166"/>
      <c r="DH45" s="165">
        <v>-19.065999999999999</v>
      </c>
      <c r="DI45" s="165">
        <v>-70.2</v>
      </c>
      <c r="DJ45" s="165">
        <v>-71.2</v>
      </c>
      <c r="DK45" s="165">
        <v>22.178599999999999</v>
      </c>
      <c r="DL45" s="165">
        <v>64.755200000000002</v>
      </c>
      <c r="DM45" s="165">
        <v>70.461600000000004</v>
      </c>
      <c r="DN45" s="165">
        <v>91.424599999999998</v>
      </c>
      <c r="DO45" s="165">
        <v>64.09</v>
      </c>
      <c r="DP45" s="165">
        <v>-8.86</v>
      </c>
      <c r="DQ45" s="165">
        <v>53.722999999999999</v>
      </c>
      <c r="DR45" s="165">
        <v>141.71799999999999</v>
      </c>
      <c r="DS45" s="165">
        <v>-7.9</v>
      </c>
      <c r="DT45" s="165">
        <v>-7.9</v>
      </c>
      <c r="DU45" s="165">
        <v>86.95</v>
      </c>
      <c r="DV45" s="165">
        <v>59.87</v>
      </c>
      <c r="DW45" s="165">
        <v>140.9091</v>
      </c>
      <c r="DX45" s="165">
        <v>138.0727</v>
      </c>
      <c r="DY45" s="165">
        <v>-34.045400000000001</v>
      </c>
      <c r="DZ45" s="165">
        <v>-33.4818</v>
      </c>
      <c r="EA45" s="165">
        <v>220.11359999999999</v>
      </c>
      <c r="EB45" s="165">
        <v>182.14789999999999</v>
      </c>
      <c r="EC45" s="165">
        <v>175.1661</v>
      </c>
      <c r="ED45" s="165">
        <v>178.44290000000001</v>
      </c>
      <c r="EE45" s="165">
        <v>67.485900000000001</v>
      </c>
      <c r="EF45" s="165">
        <v>43.492400000000004</v>
      </c>
      <c r="EG45" s="165">
        <v>-30.27</v>
      </c>
      <c r="EH45" s="165">
        <v>272.70740000000001</v>
      </c>
      <c r="EI45" s="165">
        <v>281.56849999999997</v>
      </c>
      <c r="EJ45" s="166"/>
      <c r="EK45" s="165">
        <v>-14.541700000000001</v>
      </c>
      <c r="EL45" s="165">
        <v>-12.010899999999999</v>
      </c>
      <c r="EM45" s="165">
        <v>16.2134</v>
      </c>
      <c r="EN45" s="165">
        <v>16.098299999999998</v>
      </c>
      <c r="EO45" s="165">
        <v>14.8703</v>
      </c>
      <c r="EP45" s="165">
        <v>38.448</v>
      </c>
      <c r="EQ45" s="165">
        <v>-40.084600000000002</v>
      </c>
      <c r="ER45" s="165">
        <v>-40.811100000000003</v>
      </c>
      <c r="ES45" s="165">
        <v>-4.7119</v>
      </c>
      <c r="ET45" s="165">
        <v>0</v>
      </c>
      <c r="EU45" s="165">
        <v>-15.42</v>
      </c>
      <c r="EV45" s="165">
        <v>1</v>
      </c>
      <c r="EW45" s="165">
        <v>12.748100000000001</v>
      </c>
      <c r="EX45" s="165">
        <v>-21.027999999999999</v>
      </c>
      <c r="EY45" s="165">
        <v>-35.6616</v>
      </c>
      <c r="EZ45" s="165">
        <v>-34.594799999999999</v>
      </c>
      <c r="FA45" s="165">
        <v>2.29</v>
      </c>
      <c r="FB45" s="165">
        <v>-41.5261</v>
      </c>
      <c r="FC45" s="165">
        <v>11.330299999999999</v>
      </c>
      <c r="FD45" s="165">
        <v>24.110399999999998</v>
      </c>
      <c r="FE45" s="166"/>
      <c r="FF45" s="165">
        <v>23.809100000000001</v>
      </c>
      <c r="FG45" s="165">
        <v>41.494999999999997</v>
      </c>
      <c r="FH45" s="165">
        <v>41.644300000000001</v>
      </c>
      <c r="FI45" s="165">
        <v>39.981499999999997</v>
      </c>
      <c r="FJ45" s="165">
        <v>63.633400000000002</v>
      </c>
      <c r="FK45" s="165">
        <v>63.968299999999999</v>
      </c>
      <c r="FL45" s="165">
        <v>-118.3916</v>
      </c>
      <c r="FM45" s="165">
        <v>35.444800000000001</v>
      </c>
      <c r="FN45" s="165">
        <v>35.411700000000003</v>
      </c>
      <c r="FO45" s="165">
        <v>-92.569699999999997</v>
      </c>
      <c r="FP45" s="165">
        <v>-84.231999999999999</v>
      </c>
      <c r="FQ45" s="165">
        <v>-26.878499999999999</v>
      </c>
      <c r="FR45" s="165">
        <v>-32.340000000000003</v>
      </c>
      <c r="FS45" s="165">
        <v>13.2601</v>
      </c>
      <c r="FT45" s="165">
        <v>1.5726</v>
      </c>
      <c r="FU45" s="165">
        <v>-8.36</v>
      </c>
      <c r="FV45" s="165">
        <v>18.16</v>
      </c>
      <c r="FW45" s="165">
        <v>-28.1218</v>
      </c>
      <c r="FX45" s="166"/>
      <c r="FY45" s="165">
        <v>-13.065</v>
      </c>
      <c r="FZ45" s="165">
        <v>4.125</v>
      </c>
      <c r="GA45" s="166"/>
      <c r="GB45" s="165">
        <v>35.299999999999997</v>
      </c>
      <c r="GC45" s="165">
        <v>87.444199999999995</v>
      </c>
      <c r="GD45" s="165">
        <v>93.992400000000004</v>
      </c>
      <c r="GE45" s="165">
        <v>16.170000000000002</v>
      </c>
      <c r="GF45" s="165">
        <v>93.530799999999999</v>
      </c>
      <c r="GG45" s="165">
        <v>23.6</v>
      </c>
      <c r="GH45" s="165">
        <v>-18.033899999999999</v>
      </c>
      <c r="GI45" s="165">
        <v>4.8761000000000001</v>
      </c>
      <c r="GJ45" s="165">
        <v>5.3242000000000003</v>
      </c>
      <c r="GK45" s="165">
        <v>2.5590999999999999</v>
      </c>
      <c r="GL45" s="166"/>
      <c r="GM45" s="166"/>
      <c r="GN45" s="165">
        <v>-17.672699999999999</v>
      </c>
      <c r="GO45" s="165">
        <v>-40.069499999999998</v>
      </c>
      <c r="GP45" s="165">
        <v>21.6737</v>
      </c>
      <c r="GQ45" s="165">
        <v>41.7652</v>
      </c>
      <c r="GR45" s="165">
        <v>54.359099999999998</v>
      </c>
      <c r="GS45" s="165">
        <v>55.216900000000003</v>
      </c>
      <c r="GT45" s="165">
        <v>-167.63740000000001</v>
      </c>
      <c r="GU45" s="165">
        <v>-27.930299999999999</v>
      </c>
      <c r="GV45" s="165">
        <v>26.855699999999999</v>
      </c>
      <c r="GW45" s="165">
        <v>-51.066499999999998</v>
      </c>
      <c r="GX45" s="165">
        <v>5.2708000000000004</v>
      </c>
      <c r="GY45" s="165">
        <v>13.7919</v>
      </c>
      <c r="GZ45" s="165">
        <v>13.418699999999999</v>
      </c>
      <c r="HA45" s="165">
        <v>7</v>
      </c>
      <c r="HB45" s="165">
        <v>164.7645</v>
      </c>
      <c r="HC45" s="165">
        <v>164.18860000000001</v>
      </c>
      <c r="HD45" s="166"/>
      <c r="HE45" s="165">
        <v>-282.791</v>
      </c>
      <c r="HF45" s="165">
        <v>-575.06880000000001</v>
      </c>
      <c r="HG45" s="165">
        <v>578.90279999999996</v>
      </c>
      <c r="HH45" s="165">
        <v>557.52369999999996</v>
      </c>
      <c r="HI45" s="165">
        <v>-157.4538</v>
      </c>
      <c r="HJ45" s="165">
        <v>-155.07579999999999</v>
      </c>
      <c r="HK45" s="165">
        <v>-48.815600000000003</v>
      </c>
      <c r="HL45" s="165">
        <v>-36.9679</v>
      </c>
      <c r="HM45" s="165">
        <v>72.252499999999998</v>
      </c>
      <c r="HN45" s="165">
        <v>71.834000000000003</v>
      </c>
      <c r="HO45" s="166"/>
      <c r="HP45" s="165">
        <v>-105.4588</v>
      </c>
      <c r="HQ45" s="165">
        <v>32.885300000000001</v>
      </c>
      <c r="HR45" s="165">
        <v>33.137999999999998</v>
      </c>
      <c r="HS45" s="165">
        <v>-95.735399999999998</v>
      </c>
      <c r="HT45" s="165">
        <v>-96.675200000000004</v>
      </c>
      <c r="HU45" s="165">
        <v>96.75</v>
      </c>
      <c r="HV45" s="165">
        <v>94.5</v>
      </c>
      <c r="HW45" s="165">
        <v>25.3</v>
      </c>
      <c r="HX45" s="165">
        <v>25.2</v>
      </c>
      <c r="HY45" s="165">
        <v>21.186399999999999</v>
      </c>
      <c r="HZ45" s="165">
        <v>40</v>
      </c>
      <c r="IA45" s="165">
        <v>-393.8347</v>
      </c>
      <c r="IB45" s="165">
        <v>119.4906</v>
      </c>
      <c r="IC45" s="165">
        <v>119.2116</v>
      </c>
      <c r="ID45" s="165">
        <v>19.600000000000001</v>
      </c>
      <c r="IE45" s="165">
        <v>-25.6</v>
      </c>
      <c r="IF45" s="165">
        <v>-31.8</v>
      </c>
      <c r="IG45" s="165">
        <v>-32.1</v>
      </c>
      <c r="IH45" s="165">
        <v>1.4175</v>
      </c>
      <c r="II45" s="166"/>
      <c r="IJ45" s="165">
        <v>-539.37170000000003</v>
      </c>
      <c r="IK45" s="165">
        <v>-258.03030000000001</v>
      </c>
      <c r="IL45" s="165">
        <v>532.97829999999999</v>
      </c>
      <c r="IM45" s="165">
        <v>430.03140000000002</v>
      </c>
      <c r="IN45" s="165">
        <v>64.551400000000001</v>
      </c>
      <c r="IO45" s="166"/>
      <c r="IP45" s="165">
        <v>419.83789999999999</v>
      </c>
      <c r="IQ45" s="165">
        <v>-182.1455</v>
      </c>
      <c r="IR45" s="165">
        <v>-246.61070000000001</v>
      </c>
      <c r="IS45" s="165">
        <v>-419.17270000000002</v>
      </c>
      <c r="IT45" s="165">
        <v>116.6427</v>
      </c>
      <c r="IU45" s="165">
        <v>116.1832</v>
      </c>
      <c r="IV45" s="165">
        <v>183.74449999999999</v>
      </c>
      <c r="IW45" s="165">
        <v>-526.60069999999996</v>
      </c>
      <c r="IX45" s="165">
        <v>255.29490000000001</v>
      </c>
      <c r="IY45" s="165">
        <v>-274.64749999999998</v>
      </c>
      <c r="IZ45" s="165">
        <v>273.52670000000001</v>
      </c>
      <c r="JA45" s="165">
        <v>-2.5310000000000001</v>
      </c>
      <c r="JB45" s="165">
        <v>29.510999999999999</v>
      </c>
      <c r="JC45" s="165">
        <v>6.4</v>
      </c>
      <c r="JD45" s="165">
        <v>-0.77600000000000002</v>
      </c>
      <c r="JE45" s="165">
        <v>-0.78900000000000003</v>
      </c>
      <c r="JF45" s="165">
        <v>-6.96</v>
      </c>
      <c r="JG45" s="165">
        <v>-16.8</v>
      </c>
      <c r="JH45" s="166"/>
      <c r="JI45" s="165">
        <v>17.344899999999999</v>
      </c>
      <c r="JJ45" s="165">
        <v>-23.320399999999999</v>
      </c>
      <c r="JK45" s="165">
        <v>-36.504199999999997</v>
      </c>
      <c r="JL45" s="165">
        <v>13.6</v>
      </c>
      <c r="JM45" s="165">
        <v>52.341000000000001</v>
      </c>
      <c r="JN45" s="165">
        <v>53.45</v>
      </c>
      <c r="JO45" s="165">
        <v>8.6775000000000002</v>
      </c>
      <c r="JP45" s="166"/>
      <c r="JQ45" s="165">
        <v>46.8416</v>
      </c>
      <c r="JR45" s="165">
        <v>46.842700000000001</v>
      </c>
      <c r="JS45" s="165">
        <v>46.908900000000003</v>
      </c>
      <c r="JT45" s="166"/>
      <c r="JU45" s="165">
        <v>25.9</v>
      </c>
      <c r="JV45" s="165">
        <v>16.174600000000002</v>
      </c>
      <c r="JW45" s="165">
        <v>10.24</v>
      </c>
      <c r="JX45" s="166"/>
      <c r="JY45" s="165">
        <v>-35.400799999999997</v>
      </c>
      <c r="JZ45" s="165">
        <v>75.825199999999995</v>
      </c>
      <c r="KA45" s="165">
        <v>50.0533</v>
      </c>
      <c r="KB45" s="165">
        <v>-35.154000000000003</v>
      </c>
      <c r="KC45" s="165">
        <v>-75.3339</v>
      </c>
      <c r="KD45" s="165">
        <v>36.329500000000003</v>
      </c>
      <c r="KE45" s="165">
        <v>37.660899999999998</v>
      </c>
      <c r="KF45" s="165">
        <v>-42.3</v>
      </c>
      <c r="KG45" s="165">
        <v>42.2</v>
      </c>
      <c r="KH45" s="165">
        <v>-16.7608</v>
      </c>
      <c r="KI45" s="165">
        <v>218.07040000000001</v>
      </c>
    </row>
    <row r="46" spans="1:295" ht="18" customHeight="1" x14ac:dyDescent="0.25">
      <c r="A46" s="160" t="s">
        <v>55</v>
      </c>
      <c r="B46" s="160" t="s">
        <v>907</v>
      </c>
      <c r="C46" s="164">
        <v>0</v>
      </c>
      <c r="D46" s="165">
        <v>18.530799999999999</v>
      </c>
      <c r="E46" s="165">
        <v>-27.484500000000001</v>
      </c>
      <c r="F46" s="165">
        <v>-30.9437</v>
      </c>
      <c r="G46" s="165">
        <v>20.22</v>
      </c>
      <c r="H46" s="166"/>
      <c r="I46" s="165">
        <v>50.905700000000003</v>
      </c>
      <c r="J46" s="165">
        <v>-116.1253</v>
      </c>
      <c r="K46" s="165">
        <v>73.111599999999996</v>
      </c>
      <c r="L46" s="165">
        <v>36.8369</v>
      </c>
      <c r="M46" s="165">
        <v>35.998800000000003</v>
      </c>
      <c r="N46" s="165">
        <v>-24.42</v>
      </c>
      <c r="O46" s="165">
        <v>-75.844999999999999</v>
      </c>
      <c r="P46" s="165">
        <v>63.8</v>
      </c>
      <c r="Q46" s="165">
        <v>19.044</v>
      </c>
      <c r="R46" s="165">
        <v>-63.8</v>
      </c>
      <c r="S46" s="165">
        <v>13.776400000000001</v>
      </c>
      <c r="T46" s="165">
        <v>67.594999999999999</v>
      </c>
      <c r="U46" s="165">
        <v>17.7209</v>
      </c>
      <c r="V46" s="165">
        <v>18.1023</v>
      </c>
      <c r="W46" s="165">
        <v>30.088100000000001</v>
      </c>
      <c r="X46" s="165">
        <v>14.6274</v>
      </c>
      <c r="Y46" s="165">
        <v>5.9012000000000002</v>
      </c>
      <c r="Z46" s="165">
        <v>8.3523999999999994</v>
      </c>
      <c r="AA46" s="166"/>
      <c r="AB46" s="166"/>
      <c r="AC46" s="165">
        <v>-97.3</v>
      </c>
      <c r="AD46" s="165">
        <v>-97.17</v>
      </c>
      <c r="AE46" s="166"/>
      <c r="AF46" s="165">
        <v>24.42</v>
      </c>
      <c r="AG46" s="165">
        <v>74.8</v>
      </c>
      <c r="AH46" s="165">
        <v>14.718</v>
      </c>
      <c r="AI46" s="165">
        <v>0.222</v>
      </c>
      <c r="AJ46" s="164">
        <v>-66.430000000000007</v>
      </c>
      <c r="AK46" s="165">
        <v>-66.430000000000007</v>
      </c>
      <c r="AL46" s="165">
        <v>-21.86</v>
      </c>
      <c r="AM46" s="165">
        <v>66.959999999999994</v>
      </c>
      <c r="AN46" s="165">
        <v>66.8</v>
      </c>
      <c r="AO46" s="165">
        <v>17.529299999999999</v>
      </c>
      <c r="AP46" s="165">
        <v>4.3739999999999997</v>
      </c>
      <c r="AQ46" s="165">
        <v>75.9268</v>
      </c>
      <c r="AR46" s="165">
        <v>79.304900000000004</v>
      </c>
      <c r="AS46" s="165">
        <v>53.630600000000001</v>
      </c>
      <c r="AT46" s="165">
        <v>-72.704700000000003</v>
      </c>
      <c r="AU46" s="165">
        <v>-72.002799999999993</v>
      </c>
      <c r="AV46" s="165">
        <v>33.5989</v>
      </c>
      <c r="AW46" s="165">
        <v>33.442900000000002</v>
      </c>
      <c r="AX46" s="165">
        <v>83.532700000000006</v>
      </c>
      <c r="AY46" s="165">
        <v>86.1554</v>
      </c>
      <c r="AZ46" s="165">
        <v>9.4042999999999992</v>
      </c>
      <c r="BA46" s="165">
        <v>7.8335999999999997</v>
      </c>
      <c r="BB46" s="165">
        <v>-488.22559999999999</v>
      </c>
      <c r="BC46" s="165">
        <v>7.1009000000000002</v>
      </c>
      <c r="BD46" s="165">
        <v>-2.8</v>
      </c>
      <c r="BE46" s="165">
        <v>-2.8</v>
      </c>
      <c r="BF46" s="165">
        <v>77.837100000000007</v>
      </c>
      <c r="BG46" s="165">
        <v>76.918999999999997</v>
      </c>
      <c r="BH46" s="165">
        <v>-5.8033000000000001</v>
      </c>
      <c r="BI46" s="166"/>
      <c r="BJ46" s="165">
        <v>-66.815700000000007</v>
      </c>
      <c r="BK46" s="165">
        <v>7.7911999999999999</v>
      </c>
      <c r="BL46" s="165">
        <v>7.3826000000000001</v>
      </c>
      <c r="BM46" s="165">
        <v>4.9353999999999996</v>
      </c>
      <c r="BN46" s="165">
        <v>518.35680000000002</v>
      </c>
      <c r="BO46" s="165">
        <v>76.540400000000005</v>
      </c>
      <c r="BP46" s="165">
        <v>76.479399999999998</v>
      </c>
      <c r="BQ46" s="165">
        <v>-288.11520000000002</v>
      </c>
      <c r="BR46" s="165">
        <v>537.9144</v>
      </c>
      <c r="BS46" s="166"/>
      <c r="BT46" s="165">
        <v>-131.6225</v>
      </c>
      <c r="BU46" s="165">
        <v>136.36660000000001</v>
      </c>
      <c r="BV46" s="165">
        <v>102.011</v>
      </c>
      <c r="BW46" s="165">
        <v>28.51</v>
      </c>
      <c r="BX46" s="165">
        <v>35.33</v>
      </c>
      <c r="BY46" s="165">
        <v>71.239999999999995</v>
      </c>
      <c r="BZ46" s="165">
        <v>80.25</v>
      </c>
      <c r="CA46" s="165">
        <v>-64.161299999999997</v>
      </c>
      <c r="CB46" s="165">
        <v>-64.027299999999997</v>
      </c>
      <c r="CC46" s="165">
        <v>136.98410000000001</v>
      </c>
      <c r="CD46" s="165">
        <v>136.42449999999999</v>
      </c>
      <c r="CE46" s="165">
        <v>11.4497</v>
      </c>
      <c r="CF46" s="165">
        <v>-149.58519999999999</v>
      </c>
      <c r="CG46" s="165">
        <v>-151.2353</v>
      </c>
      <c r="CH46" s="165">
        <v>3.0972</v>
      </c>
      <c r="CI46" s="165">
        <v>-165.12270000000001</v>
      </c>
      <c r="CJ46" s="166"/>
      <c r="CK46" s="166"/>
      <c r="CL46" s="165">
        <v>-0.3</v>
      </c>
      <c r="CM46" s="165">
        <v>-322.10000000000002</v>
      </c>
      <c r="CN46" s="165">
        <v>-15.8</v>
      </c>
      <c r="CO46" s="165">
        <v>1.8042</v>
      </c>
      <c r="CP46" s="165">
        <v>2.2616000000000001</v>
      </c>
      <c r="CQ46" s="165">
        <v>3.0015999999999998</v>
      </c>
      <c r="CR46" s="165">
        <v>14.1022</v>
      </c>
      <c r="CS46" s="165">
        <v>13.1092</v>
      </c>
      <c r="CT46" s="166"/>
      <c r="CU46" s="165">
        <v>-73.452100000000002</v>
      </c>
      <c r="CV46" s="165">
        <v>8.7514000000000003</v>
      </c>
      <c r="CW46" s="165">
        <v>18.297699999999999</v>
      </c>
      <c r="CX46" s="165">
        <v>78.16</v>
      </c>
      <c r="CY46" s="165">
        <v>39.9</v>
      </c>
      <c r="CZ46" s="165">
        <v>51.3354</v>
      </c>
      <c r="DA46" s="165">
        <v>48.783900000000003</v>
      </c>
      <c r="DB46" s="165">
        <v>35.802300000000002</v>
      </c>
      <c r="DC46" s="166"/>
      <c r="DD46" s="165">
        <v>167.0692</v>
      </c>
      <c r="DE46" s="165">
        <v>164.95140000000001</v>
      </c>
      <c r="DF46" s="165">
        <v>-167.3717</v>
      </c>
      <c r="DG46" s="166"/>
      <c r="DH46" s="165">
        <v>-19.4651</v>
      </c>
      <c r="DI46" s="165">
        <v>-68.7</v>
      </c>
      <c r="DJ46" s="165">
        <v>-68.2</v>
      </c>
      <c r="DK46" s="165">
        <v>23.546399999999998</v>
      </c>
      <c r="DL46" s="165">
        <v>66.513099999999994</v>
      </c>
      <c r="DM46" s="165">
        <v>74.218800000000002</v>
      </c>
      <c r="DN46" s="165">
        <v>93.768299999999996</v>
      </c>
      <c r="DO46" s="165">
        <v>66.180000000000007</v>
      </c>
      <c r="DP46" s="165">
        <v>-9.19</v>
      </c>
      <c r="DQ46" s="165">
        <v>57.567</v>
      </c>
      <c r="DR46" s="165">
        <v>164.9194</v>
      </c>
      <c r="DS46" s="165">
        <v>-5.58</v>
      </c>
      <c r="DT46" s="165">
        <v>-5.58</v>
      </c>
      <c r="DU46" s="165">
        <v>87.52</v>
      </c>
      <c r="DV46" s="165">
        <v>62.56</v>
      </c>
      <c r="DW46" s="165">
        <v>166.6909</v>
      </c>
      <c r="DX46" s="165">
        <v>163.5455</v>
      </c>
      <c r="DY46" s="165">
        <v>-26.271899999999999</v>
      </c>
      <c r="DZ46" s="165">
        <v>-26.1</v>
      </c>
      <c r="EA46" s="165">
        <v>241.49940000000001</v>
      </c>
      <c r="EB46" s="165">
        <v>203.65960000000001</v>
      </c>
      <c r="EC46" s="165">
        <v>196.22290000000001</v>
      </c>
      <c r="ED46" s="165">
        <v>199.30350000000001</v>
      </c>
      <c r="EE46" s="165">
        <v>79.572599999999994</v>
      </c>
      <c r="EF46" s="165">
        <v>53.051099999999998</v>
      </c>
      <c r="EG46" s="165">
        <v>-31.474</v>
      </c>
      <c r="EH46" s="165">
        <v>297.35860000000002</v>
      </c>
      <c r="EI46" s="165">
        <v>260.16239999999999</v>
      </c>
      <c r="EJ46" s="166"/>
      <c r="EK46" s="165">
        <v>-16.899899999999999</v>
      </c>
      <c r="EL46" s="165">
        <v>-14.260400000000001</v>
      </c>
      <c r="EM46" s="165">
        <v>0</v>
      </c>
      <c r="EN46" s="165">
        <v>22.6937</v>
      </c>
      <c r="EO46" s="165">
        <v>21.485800000000001</v>
      </c>
      <c r="EP46" s="165">
        <v>35.375999999999998</v>
      </c>
      <c r="EQ46" s="165">
        <v>-35.834299999999999</v>
      </c>
      <c r="ER46" s="165">
        <v>-36.5837</v>
      </c>
      <c r="ES46" s="165">
        <v>-12.5535</v>
      </c>
      <c r="ET46" s="165">
        <v>0</v>
      </c>
      <c r="EU46" s="165">
        <v>-10.97</v>
      </c>
      <c r="EV46" s="165">
        <v>1</v>
      </c>
      <c r="EW46" s="165">
        <v>13.224</v>
      </c>
      <c r="EX46" s="165">
        <v>-10.882099999999999</v>
      </c>
      <c r="EY46" s="165">
        <v>-35.832900000000002</v>
      </c>
      <c r="EZ46" s="165">
        <v>-34.727800000000002</v>
      </c>
      <c r="FA46" s="165">
        <v>3.4777999999999998</v>
      </c>
      <c r="FB46" s="165">
        <v>-51.024999999999999</v>
      </c>
      <c r="FC46" s="165">
        <v>21.803000000000001</v>
      </c>
      <c r="FD46" s="165">
        <v>24.145099999999999</v>
      </c>
      <c r="FE46" s="166"/>
      <c r="FF46" s="165">
        <v>23.8917</v>
      </c>
      <c r="FG46" s="165">
        <v>40.9086</v>
      </c>
      <c r="FH46" s="165">
        <v>41.2928</v>
      </c>
      <c r="FI46" s="165">
        <v>39.905999999999999</v>
      </c>
      <c r="FJ46" s="165">
        <v>64.638099999999994</v>
      </c>
      <c r="FK46" s="165">
        <v>64.470699999999994</v>
      </c>
      <c r="FL46" s="165">
        <v>-119.2289</v>
      </c>
      <c r="FM46" s="165">
        <v>28.540700000000001</v>
      </c>
      <c r="FN46" s="165">
        <v>27.975200000000001</v>
      </c>
      <c r="FO46" s="165">
        <v>-93.4983</v>
      </c>
      <c r="FP46" s="165">
        <v>-87.141900000000007</v>
      </c>
      <c r="FQ46" s="165">
        <v>-28.973199999999999</v>
      </c>
      <c r="FR46" s="165">
        <v>-33.39</v>
      </c>
      <c r="FS46" s="165">
        <v>14.0609</v>
      </c>
      <c r="FT46" s="165">
        <v>1.6434</v>
      </c>
      <c r="FU46" s="165">
        <v>-8.9600000000000009</v>
      </c>
      <c r="FV46" s="165">
        <v>18.489999999999998</v>
      </c>
      <c r="FW46" s="165">
        <v>-30.050899999999999</v>
      </c>
      <c r="FX46" s="166"/>
      <c r="FY46" s="165">
        <v>-12.617000000000001</v>
      </c>
      <c r="FZ46" s="165">
        <v>4.0720000000000001</v>
      </c>
      <c r="GA46" s="166"/>
      <c r="GB46" s="165">
        <v>34.31</v>
      </c>
      <c r="GC46" s="165">
        <v>88.212100000000007</v>
      </c>
      <c r="GD46" s="165">
        <v>93.505799999999994</v>
      </c>
      <c r="GE46" s="165">
        <v>16.559999999999999</v>
      </c>
      <c r="GF46" s="165">
        <v>95.011799999999994</v>
      </c>
      <c r="GG46" s="165">
        <v>22</v>
      </c>
      <c r="GH46" s="165">
        <v>-19.477</v>
      </c>
      <c r="GI46" s="165">
        <v>3.9441000000000002</v>
      </c>
      <c r="GJ46" s="165">
        <v>4.7980999999999998</v>
      </c>
      <c r="GK46" s="165">
        <v>2.6036999999999999</v>
      </c>
      <c r="GL46" s="166"/>
      <c r="GM46" s="166"/>
      <c r="GN46" s="166"/>
      <c r="GO46" s="165">
        <v>-43.432600000000001</v>
      </c>
      <c r="GP46" s="165">
        <v>20.795999999999999</v>
      </c>
      <c r="GQ46" s="165">
        <v>45.0379</v>
      </c>
      <c r="GR46" s="165">
        <v>55.567999999999998</v>
      </c>
      <c r="GS46" s="165">
        <v>56.009300000000003</v>
      </c>
      <c r="GT46" s="165">
        <v>-176.51660000000001</v>
      </c>
      <c r="GU46" s="165">
        <v>-29.219100000000001</v>
      </c>
      <c r="GV46" s="165">
        <v>30.476299999999998</v>
      </c>
      <c r="GW46" s="165">
        <v>-51.389600000000002</v>
      </c>
      <c r="GX46" s="165">
        <v>4.7874999999999996</v>
      </c>
      <c r="GY46" s="165">
        <v>15.4436</v>
      </c>
      <c r="GZ46" s="165">
        <v>14.832000000000001</v>
      </c>
      <c r="HA46" s="166"/>
      <c r="HB46" s="165">
        <v>163.07329999999999</v>
      </c>
      <c r="HC46" s="165">
        <v>161.9178</v>
      </c>
      <c r="HD46" s="165">
        <v>296.7</v>
      </c>
      <c r="HE46" s="165">
        <v>-292.96570000000003</v>
      </c>
      <c r="HF46" s="165">
        <v>-568.27499999999998</v>
      </c>
      <c r="HG46" s="165">
        <v>571.0308</v>
      </c>
      <c r="HH46" s="165">
        <v>531.98720000000003</v>
      </c>
      <c r="HI46" s="165">
        <v>-154.18299999999999</v>
      </c>
      <c r="HJ46" s="165">
        <v>-153.7954</v>
      </c>
      <c r="HK46" s="165">
        <v>-29.583500000000001</v>
      </c>
      <c r="HL46" s="165">
        <v>-16.828399999999998</v>
      </c>
      <c r="HM46" s="165">
        <v>77.695499999999996</v>
      </c>
      <c r="HN46" s="165">
        <v>75.451899999999995</v>
      </c>
      <c r="HO46" s="165">
        <v>-112.32250000000001</v>
      </c>
      <c r="HP46" s="166"/>
      <c r="HQ46" s="165">
        <v>32.7425</v>
      </c>
      <c r="HR46" s="165">
        <v>31.874600000000001</v>
      </c>
      <c r="HS46" s="165">
        <v>-56.7742</v>
      </c>
      <c r="HT46" s="165">
        <v>-56.738199999999999</v>
      </c>
      <c r="HU46" s="165">
        <v>100.54</v>
      </c>
      <c r="HV46" s="165">
        <v>99.82</v>
      </c>
      <c r="HW46" s="165">
        <v>22.5</v>
      </c>
      <c r="HX46" s="165">
        <v>23</v>
      </c>
      <c r="HY46" s="165">
        <v>21.186399999999999</v>
      </c>
      <c r="HZ46" s="165">
        <v>40.880000000000003</v>
      </c>
      <c r="IA46" s="165">
        <v>-368.17399999999998</v>
      </c>
      <c r="IB46" s="165">
        <v>111.2645</v>
      </c>
      <c r="IC46" s="165">
        <v>111.0397</v>
      </c>
      <c r="ID46" s="165">
        <v>19.600000000000001</v>
      </c>
      <c r="IE46" s="165">
        <v>-24.5</v>
      </c>
      <c r="IF46" s="165">
        <v>-31</v>
      </c>
      <c r="IG46" s="165">
        <v>-30.4</v>
      </c>
      <c r="IH46" s="166"/>
      <c r="II46" s="165">
        <v>1.2764</v>
      </c>
      <c r="IJ46" s="165">
        <v>-522.40949999999998</v>
      </c>
      <c r="IK46" s="165">
        <v>-241.7415</v>
      </c>
      <c r="IL46" s="165">
        <v>502.66199999999998</v>
      </c>
      <c r="IM46" s="165">
        <v>409.2466</v>
      </c>
      <c r="IN46" s="165">
        <v>58.058500000000002</v>
      </c>
      <c r="IO46" s="166"/>
      <c r="IP46" s="165">
        <v>400.71690000000001</v>
      </c>
      <c r="IQ46" s="165">
        <v>-169.65780000000001</v>
      </c>
      <c r="IR46" s="165">
        <v>-233.7567</v>
      </c>
      <c r="IS46" s="165">
        <v>-395.65589999999997</v>
      </c>
      <c r="IT46" s="165">
        <v>108.2414</v>
      </c>
      <c r="IU46" s="165">
        <v>107.62130000000001</v>
      </c>
      <c r="IV46" s="165">
        <v>167.11160000000001</v>
      </c>
      <c r="IW46" s="165">
        <v>-492.3057</v>
      </c>
      <c r="IX46" s="165">
        <v>240.63249999999999</v>
      </c>
      <c r="IY46" s="165">
        <v>-247.42259999999999</v>
      </c>
      <c r="IZ46" s="165">
        <v>252.3579</v>
      </c>
      <c r="JA46" s="165">
        <v>-4.3766999999999996</v>
      </c>
      <c r="JB46" s="165">
        <v>29.233000000000001</v>
      </c>
      <c r="JC46" s="165">
        <v>16.16</v>
      </c>
      <c r="JD46" s="165">
        <v>-0.82699999999999996</v>
      </c>
      <c r="JE46" s="165">
        <v>-0.83799999999999997</v>
      </c>
      <c r="JF46" s="165">
        <v>-16.72</v>
      </c>
      <c r="JG46" s="165">
        <v>-6.88</v>
      </c>
      <c r="JH46" s="166"/>
      <c r="JI46" s="165">
        <v>6.7979000000000003</v>
      </c>
      <c r="JJ46" s="165">
        <v>-12.040900000000001</v>
      </c>
      <c r="JK46" s="165">
        <v>-36.446199999999997</v>
      </c>
      <c r="JL46" s="165">
        <v>12.7</v>
      </c>
      <c r="JM46" s="165">
        <v>51.34</v>
      </c>
      <c r="JN46" s="165">
        <v>53.378</v>
      </c>
      <c r="JO46" s="165">
        <v>8.8341999999999992</v>
      </c>
      <c r="JP46" s="165">
        <v>10.6088</v>
      </c>
      <c r="JQ46" s="165">
        <v>49.636899999999997</v>
      </c>
      <c r="JR46" s="165">
        <v>48.865699999999997</v>
      </c>
      <c r="JS46" s="165">
        <v>49.312399999999997</v>
      </c>
      <c r="JT46" s="166"/>
      <c r="JU46" s="165">
        <v>25.5</v>
      </c>
      <c r="JV46" s="165">
        <v>15.8042</v>
      </c>
      <c r="JW46" s="165">
        <v>10.45</v>
      </c>
      <c r="JX46" s="166"/>
      <c r="JY46" s="165">
        <v>-29.874199999999998</v>
      </c>
      <c r="JZ46" s="165">
        <v>57.435200000000002</v>
      </c>
      <c r="KA46" s="165">
        <v>29.075500000000002</v>
      </c>
      <c r="KB46" s="165">
        <v>-29.734999999999999</v>
      </c>
      <c r="KC46" s="165">
        <v>-57.360900000000001</v>
      </c>
      <c r="KD46" s="165">
        <v>16.712499999999999</v>
      </c>
      <c r="KE46" s="165">
        <v>39.774700000000003</v>
      </c>
      <c r="KF46" s="165">
        <v>-43.6</v>
      </c>
      <c r="KG46" s="165">
        <v>42.3</v>
      </c>
      <c r="KH46" s="165">
        <v>-37.034799999999997</v>
      </c>
      <c r="KI46" s="165">
        <v>240.50659999999999</v>
      </c>
    </row>
    <row r="47" spans="1:295" ht="18" customHeight="1" x14ac:dyDescent="0.25">
      <c r="A47" s="160" t="s">
        <v>55</v>
      </c>
      <c r="B47" s="160" t="s">
        <v>908</v>
      </c>
      <c r="C47" s="164">
        <v>0</v>
      </c>
      <c r="D47" s="165">
        <v>19.1568</v>
      </c>
      <c r="E47" s="165">
        <v>-28.5547</v>
      </c>
      <c r="F47" s="165">
        <v>-31.036100000000001</v>
      </c>
      <c r="G47" s="165">
        <v>20.1875</v>
      </c>
      <c r="H47" s="166"/>
      <c r="I47" s="165">
        <v>52.104300000000002</v>
      </c>
      <c r="J47" s="165">
        <v>-119.1661</v>
      </c>
      <c r="K47" s="165">
        <v>74.889300000000006</v>
      </c>
      <c r="L47" s="165">
        <v>37.7029</v>
      </c>
      <c r="M47" s="165">
        <v>36.836799999999997</v>
      </c>
      <c r="N47" s="165">
        <v>-22.2</v>
      </c>
      <c r="O47" s="165">
        <v>-77.412999999999997</v>
      </c>
      <c r="P47" s="165">
        <v>66</v>
      </c>
      <c r="Q47" s="166"/>
      <c r="R47" s="165">
        <v>-66</v>
      </c>
      <c r="S47" s="165">
        <v>13.592000000000001</v>
      </c>
      <c r="T47" s="165">
        <v>74.397199999999998</v>
      </c>
      <c r="U47" s="165">
        <v>17.660699999999999</v>
      </c>
      <c r="V47" s="165">
        <v>17.9831</v>
      </c>
      <c r="W47" s="165">
        <v>29.570699999999999</v>
      </c>
      <c r="X47" s="165">
        <v>14.620900000000001</v>
      </c>
      <c r="Y47" s="165">
        <v>4.5251999999999999</v>
      </c>
      <c r="Z47" s="165">
        <v>8.1814999999999998</v>
      </c>
      <c r="AA47" s="166"/>
      <c r="AB47" s="166"/>
      <c r="AC47" s="165">
        <v>-101.43</v>
      </c>
      <c r="AD47" s="165">
        <v>-101.28</v>
      </c>
      <c r="AE47" s="166"/>
      <c r="AF47" s="165">
        <v>22.2</v>
      </c>
      <c r="AG47" s="165">
        <v>77</v>
      </c>
      <c r="AH47" s="165">
        <v>15.202</v>
      </c>
      <c r="AI47" s="165">
        <v>0.23</v>
      </c>
      <c r="AJ47" s="164">
        <v>-56.17</v>
      </c>
      <c r="AK47" s="165">
        <v>-56.17</v>
      </c>
      <c r="AL47" s="165">
        <v>-25.52</v>
      </c>
      <c r="AM47" s="165">
        <v>56.73</v>
      </c>
      <c r="AN47" s="165">
        <v>56.61</v>
      </c>
      <c r="AO47" s="165">
        <v>16.161999999999999</v>
      </c>
      <c r="AP47" s="165">
        <v>8.5030000000000001</v>
      </c>
      <c r="AQ47" s="165">
        <v>77.305700000000002</v>
      </c>
      <c r="AR47" s="165">
        <v>81.229500000000002</v>
      </c>
      <c r="AS47" s="165">
        <v>44.915399999999998</v>
      </c>
      <c r="AT47" s="165">
        <v>-64.0505</v>
      </c>
      <c r="AU47" s="165">
        <v>-63.112299999999998</v>
      </c>
      <c r="AV47" s="165">
        <v>3.4457</v>
      </c>
      <c r="AW47" s="165">
        <v>3.3957999999999999</v>
      </c>
      <c r="AX47" s="165">
        <v>83.131</v>
      </c>
      <c r="AY47" s="165">
        <v>85.298100000000005</v>
      </c>
      <c r="AZ47" s="165">
        <v>-18.0444</v>
      </c>
      <c r="BA47" s="165">
        <v>-20.481999999999999</v>
      </c>
      <c r="BB47" s="165">
        <v>-413.55070000000001</v>
      </c>
      <c r="BC47" s="165">
        <v>6.6425000000000001</v>
      </c>
      <c r="BD47" s="165">
        <v>-2.7</v>
      </c>
      <c r="BE47" s="165">
        <v>-2.6</v>
      </c>
      <c r="BF47" s="165">
        <v>68.703000000000003</v>
      </c>
      <c r="BG47" s="165">
        <v>67.5351</v>
      </c>
      <c r="BH47" s="165">
        <v>-6.6497999999999999</v>
      </c>
      <c r="BI47" s="166"/>
      <c r="BJ47" s="165">
        <v>-47.652200000000001</v>
      </c>
      <c r="BK47" s="165">
        <v>9.4100999999999999</v>
      </c>
      <c r="BL47" s="165">
        <v>7.2279999999999998</v>
      </c>
      <c r="BM47" s="165">
        <v>5.0076999999999998</v>
      </c>
      <c r="BN47" s="165">
        <v>448.89659999999998</v>
      </c>
      <c r="BO47" s="165">
        <v>99.825999999999993</v>
      </c>
      <c r="BP47" s="165">
        <v>99.276700000000005</v>
      </c>
      <c r="BQ47" s="165">
        <v>-332.72949999999997</v>
      </c>
      <c r="BR47" s="165">
        <v>497.98320000000001</v>
      </c>
      <c r="BS47" s="166"/>
      <c r="BT47" s="165">
        <v>-129.86449999999999</v>
      </c>
      <c r="BU47" s="165">
        <v>132.08680000000001</v>
      </c>
      <c r="BV47" s="165">
        <v>105.0947</v>
      </c>
      <c r="BW47" s="165">
        <v>28.54</v>
      </c>
      <c r="BX47" s="165">
        <v>36.24</v>
      </c>
      <c r="BY47" s="165">
        <v>72.709999999999994</v>
      </c>
      <c r="BZ47" s="165">
        <v>81.900000000000006</v>
      </c>
      <c r="CA47" s="165">
        <v>-62.9557</v>
      </c>
      <c r="CB47" s="165">
        <v>-63.357500000000002</v>
      </c>
      <c r="CC47" s="165">
        <v>129.56569999999999</v>
      </c>
      <c r="CD47" s="165">
        <v>129.43119999999999</v>
      </c>
      <c r="CE47" s="165">
        <v>5.5529999999999999</v>
      </c>
      <c r="CF47" s="165">
        <v>-145.2843</v>
      </c>
      <c r="CG47" s="165">
        <v>-145.5239</v>
      </c>
      <c r="CH47" s="165">
        <v>0.95020000000000004</v>
      </c>
      <c r="CI47" s="165">
        <v>-153.0804</v>
      </c>
      <c r="CJ47" s="166"/>
      <c r="CK47" s="166"/>
      <c r="CL47" s="165">
        <v>14.5</v>
      </c>
      <c r="CM47" s="165">
        <v>309</v>
      </c>
      <c r="CN47" s="165">
        <v>-16.28</v>
      </c>
      <c r="CO47" s="165">
        <v>8.7173999999999996</v>
      </c>
      <c r="CP47" s="165">
        <v>9.5016999999999996</v>
      </c>
      <c r="CQ47" s="165">
        <v>9.6943999999999999</v>
      </c>
      <c r="CR47" s="165">
        <v>28.493099999999998</v>
      </c>
      <c r="CS47" s="165">
        <v>28.173300000000001</v>
      </c>
      <c r="CT47" s="166"/>
      <c r="CU47" s="165">
        <v>-76.610100000000003</v>
      </c>
      <c r="CV47" s="165">
        <v>-3.2134</v>
      </c>
      <c r="CW47" s="165">
        <v>18.691500000000001</v>
      </c>
      <c r="CX47" s="165">
        <v>84.84</v>
      </c>
      <c r="CY47" s="165">
        <v>42.94</v>
      </c>
      <c r="CZ47" s="165">
        <v>52.038600000000002</v>
      </c>
      <c r="DA47" s="165">
        <v>49.369799999999998</v>
      </c>
      <c r="DB47" s="165">
        <v>36.2224</v>
      </c>
      <c r="DC47" s="166"/>
      <c r="DD47" s="165">
        <v>154.92869999999999</v>
      </c>
      <c r="DE47" s="165">
        <v>154.3014</v>
      </c>
      <c r="DF47" s="165">
        <v>-127.4712</v>
      </c>
      <c r="DG47" s="166"/>
      <c r="DH47" s="165">
        <v>-20.033899999999999</v>
      </c>
      <c r="DI47" s="165">
        <v>-82.1</v>
      </c>
      <c r="DJ47" s="165">
        <v>-81.599999999999994</v>
      </c>
      <c r="DK47" s="165">
        <v>22.442299999999999</v>
      </c>
      <c r="DL47" s="165">
        <v>67.391999999999996</v>
      </c>
      <c r="DM47" s="165">
        <v>77.036600000000007</v>
      </c>
      <c r="DN47" s="165">
        <v>94.940200000000004</v>
      </c>
      <c r="DO47" s="166"/>
      <c r="DP47" s="165">
        <v>-9.6999999999999993</v>
      </c>
      <c r="DQ47" s="165">
        <v>56.1875</v>
      </c>
      <c r="DR47" s="165">
        <v>125.4996</v>
      </c>
      <c r="DS47" s="165">
        <v>-6</v>
      </c>
      <c r="DT47" s="165">
        <v>-6.04</v>
      </c>
      <c r="DU47" s="165">
        <v>91</v>
      </c>
      <c r="DV47" s="165">
        <v>65.040000000000006</v>
      </c>
      <c r="DW47" s="165">
        <v>125.4909</v>
      </c>
      <c r="DX47" s="165">
        <v>123.6</v>
      </c>
      <c r="DY47" s="165">
        <v>-34.839599999999997</v>
      </c>
      <c r="DZ47" s="165">
        <v>-35.109099999999998</v>
      </c>
      <c r="EA47" s="165">
        <v>221.18950000000001</v>
      </c>
      <c r="EB47" s="165">
        <v>181.36519999999999</v>
      </c>
      <c r="EC47" s="165">
        <v>172.71299999999999</v>
      </c>
      <c r="ED47" s="165">
        <v>177.11420000000001</v>
      </c>
      <c r="EE47" s="165">
        <v>77.234800000000007</v>
      </c>
      <c r="EF47" s="165">
        <v>51.4497</v>
      </c>
      <c r="EG47" s="165">
        <v>-31.478999999999999</v>
      </c>
      <c r="EH47" s="165">
        <v>345.36509999999998</v>
      </c>
      <c r="EI47" s="165">
        <v>296.995</v>
      </c>
      <c r="EJ47" s="166"/>
      <c r="EK47" s="165">
        <v>-17.245100000000001</v>
      </c>
      <c r="EL47" s="165">
        <v>-14.6974</v>
      </c>
      <c r="EM47" s="165">
        <v>11.3332</v>
      </c>
      <c r="EN47" s="165">
        <v>20.003599999999999</v>
      </c>
      <c r="EO47" s="165">
        <v>18.698</v>
      </c>
      <c r="EP47" s="165">
        <v>38.448</v>
      </c>
      <c r="EQ47" s="165">
        <v>-37.724499999999999</v>
      </c>
      <c r="ER47" s="165">
        <v>-38.181100000000001</v>
      </c>
      <c r="ES47" s="165">
        <v>-10.1427</v>
      </c>
      <c r="ET47" s="166"/>
      <c r="EU47" s="165">
        <v>-11.02</v>
      </c>
      <c r="EV47" s="166"/>
      <c r="EW47" s="165">
        <v>13.391299999999999</v>
      </c>
      <c r="EX47" s="165">
        <v>-16.715</v>
      </c>
      <c r="EY47" s="165">
        <v>-37.524299999999997</v>
      </c>
      <c r="EZ47" s="165">
        <v>-36.549300000000002</v>
      </c>
      <c r="FA47" s="165">
        <v>2.3805999999999998</v>
      </c>
      <c r="FB47" s="165">
        <v>-50.395899999999997</v>
      </c>
      <c r="FC47" s="165">
        <v>19.056899999999999</v>
      </c>
      <c r="FD47" s="165">
        <v>25.228899999999999</v>
      </c>
      <c r="FE47" s="166"/>
      <c r="FF47" s="165">
        <v>25.218399999999999</v>
      </c>
      <c r="FG47" s="165">
        <v>40.493699999999997</v>
      </c>
      <c r="FH47" s="165">
        <v>41.061900000000001</v>
      </c>
      <c r="FI47" s="165">
        <v>39.596800000000002</v>
      </c>
      <c r="FJ47" s="165">
        <v>62.126300000000001</v>
      </c>
      <c r="FK47" s="165">
        <v>62.126300000000001</v>
      </c>
      <c r="FL47" s="165">
        <v>-133.46270000000001</v>
      </c>
      <c r="FM47" s="165">
        <v>37.582500000000003</v>
      </c>
      <c r="FN47" s="165">
        <v>37.342300000000002</v>
      </c>
      <c r="FO47" s="165">
        <v>-110.5714</v>
      </c>
      <c r="FP47" s="165">
        <v>-102.33929999999999</v>
      </c>
      <c r="FQ47" s="165">
        <v>-30.159800000000001</v>
      </c>
      <c r="FR47" s="165">
        <v>-36.03</v>
      </c>
      <c r="FS47" s="165">
        <v>13.3773</v>
      </c>
      <c r="FT47" s="165">
        <v>1.7008000000000001</v>
      </c>
      <c r="FU47" s="165">
        <v>-8.36</v>
      </c>
      <c r="FV47" s="165">
        <v>17.62</v>
      </c>
      <c r="FW47" s="165">
        <v>-31.144400000000001</v>
      </c>
      <c r="FX47" s="166"/>
      <c r="FY47" s="165">
        <v>-12.456</v>
      </c>
      <c r="FZ47" s="165">
        <v>4.09</v>
      </c>
      <c r="GA47" s="166"/>
      <c r="GB47" s="165">
        <v>32.51</v>
      </c>
      <c r="GC47" s="165">
        <v>105.2503</v>
      </c>
      <c r="GD47" s="165">
        <v>111.9093</v>
      </c>
      <c r="GE47" s="165">
        <v>14.81</v>
      </c>
      <c r="GF47" s="165">
        <v>88.351799999999997</v>
      </c>
      <c r="GG47" s="165">
        <v>22.7</v>
      </c>
      <c r="GH47" s="165">
        <v>0</v>
      </c>
      <c r="GI47" s="165">
        <v>-5.407</v>
      </c>
      <c r="GJ47" s="165">
        <v>-5.9242999999999997</v>
      </c>
      <c r="GK47" s="165">
        <v>2.5903</v>
      </c>
      <c r="GL47" s="166"/>
      <c r="GM47" s="166"/>
      <c r="GN47" s="165">
        <v>-19.681799999999999</v>
      </c>
      <c r="GO47" s="165">
        <v>-24.555499999999999</v>
      </c>
      <c r="GP47" s="165">
        <v>21.151700000000002</v>
      </c>
      <c r="GQ47" s="165">
        <v>25.3</v>
      </c>
      <c r="GR47" s="165">
        <v>56.5914</v>
      </c>
      <c r="GS47" s="165">
        <v>58.162300000000002</v>
      </c>
      <c r="GT47" s="165">
        <v>-143.75790000000001</v>
      </c>
      <c r="GU47" s="166"/>
      <c r="GV47" s="165">
        <v>30.953099999999999</v>
      </c>
      <c r="GW47" s="165">
        <v>3.2576000000000001</v>
      </c>
      <c r="GX47" s="165">
        <v>5.2375999999999996</v>
      </c>
      <c r="GY47" s="165">
        <v>15.629099999999999</v>
      </c>
      <c r="GZ47" s="165">
        <v>15.148400000000001</v>
      </c>
      <c r="HA47" s="165">
        <v>7.6954000000000002</v>
      </c>
      <c r="HB47" s="165">
        <v>156.89789999999999</v>
      </c>
      <c r="HC47" s="165">
        <v>156.78270000000001</v>
      </c>
      <c r="HD47" s="165">
        <v>280.8</v>
      </c>
      <c r="HE47" s="165">
        <v>-279.77679999999998</v>
      </c>
      <c r="HF47" s="165">
        <v>-537.10519999999997</v>
      </c>
      <c r="HG47" s="165">
        <v>534.87360000000001</v>
      </c>
      <c r="HH47" s="165">
        <v>535.21190000000001</v>
      </c>
      <c r="HI47" s="165">
        <v>-149.2688</v>
      </c>
      <c r="HJ47" s="165">
        <v>-146.68979999999999</v>
      </c>
      <c r="HK47" s="165">
        <v>-35.594799999999999</v>
      </c>
      <c r="HL47" s="165">
        <v>-23.565300000000001</v>
      </c>
      <c r="HM47" s="165">
        <v>75.782700000000006</v>
      </c>
      <c r="HN47" s="165">
        <v>77.825199999999995</v>
      </c>
      <c r="HO47" s="165">
        <v>-84.807299999999998</v>
      </c>
      <c r="HP47" s="165">
        <v>-88.249799999999993</v>
      </c>
      <c r="HQ47" s="165">
        <v>31.929500000000001</v>
      </c>
      <c r="HR47" s="165">
        <v>31.061599999999999</v>
      </c>
      <c r="HS47" s="165">
        <v>-59.787599999999998</v>
      </c>
      <c r="HT47" s="165">
        <v>-59.743499999999997</v>
      </c>
      <c r="HU47" s="165">
        <v>100.43</v>
      </c>
      <c r="HV47" s="165">
        <v>99.01</v>
      </c>
      <c r="HW47" s="165">
        <v>25.3</v>
      </c>
      <c r="HX47" s="165">
        <v>27</v>
      </c>
      <c r="HY47" s="165">
        <v>21.288900000000002</v>
      </c>
      <c r="HZ47" s="165">
        <v>40.799999999999997</v>
      </c>
      <c r="IA47" s="165">
        <v>-374.28100000000001</v>
      </c>
      <c r="IB47" s="165">
        <v>109.7792</v>
      </c>
      <c r="IC47" s="165">
        <v>109.5457</v>
      </c>
      <c r="ID47" s="165">
        <v>20.2</v>
      </c>
      <c r="IE47" s="165">
        <v>-21.2</v>
      </c>
      <c r="IF47" s="165">
        <v>-29.3</v>
      </c>
      <c r="IG47" s="165">
        <v>-29.5</v>
      </c>
      <c r="IH47" s="166"/>
      <c r="II47" s="166"/>
      <c r="IJ47" s="165">
        <v>-523.58270000000005</v>
      </c>
      <c r="IK47" s="165">
        <v>-274.91359999999997</v>
      </c>
      <c r="IL47" s="165">
        <v>513.58680000000004</v>
      </c>
      <c r="IM47" s="165">
        <v>407.82650000000001</v>
      </c>
      <c r="IN47" s="165">
        <v>50.4833</v>
      </c>
      <c r="IO47" s="166"/>
      <c r="IP47" s="165">
        <v>404.40219999999999</v>
      </c>
      <c r="IQ47" s="165">
        <v>-169.15940000000001</v>
      </c>
      <c r="IR47" s="165">
        <v>-238.00880000000001</v>
      </c>
      <c r="IS47" s="165">
        <v>-399.17700000000002</v>
      </c>
      <c r="IT47" s="165">
        <v>111.7597</v>
      </c>
      <c r="IU47" s="165">
        <v>111.46939999999999</v>
      </c>
      <c r="IV47" s="165">
        <v>172.8734</v>
      </c>
      <c r="IW47" s="165">
        <v>-494.91419999999999</v>
      </c>
      <c r="IX47" s="165">
        <v>246.00739999999999</v>
      </c>
      <c r="IY47" s="165">
        <v>-254.27780000000001</v>
      </c>
      <c r="IZ47" s="165">
        <v>256.68110000000001</v>
      </c>
      <c r="JA47" s="165">
        <v>-1.9762</v>
      </c>
      <c r="JB47" s="165">
        <v>29.745000000000001</v>
      </c>
      <c r="JC47" s="165">
        <v>17.84</v>
      </c>
      <c r="JD47" s="165">
        <v>-0.90100000000000002</v>
      </c>
      <c r="JE47" s="165">
        <v>-0.91400000000000003</v>
      </c>
      <c r="JF47" s="165">
        <v>-16.96</v>
      </c>
      <c r="JG47" s="165">
        <v>-6.64</v>
      </c>
      <c r="JH47" s="166"/>
      <c r="JI47" s="165">
        <v>7.2679</v>
      </c>
      <c r="JJ47" s="165">
        <v>-15.907500000000001</v>
      </c>
      <c r="JK47" s="165">
        <v>-36.388199999999998</v>
      </c>
      <c r="JL47" s="165">
        <v>14.6</v>
      </c>
      <c r="JM47" s="165">
        <v>56.189</v>
      </c>
      <c r="JN47" s="165">
        <v>55.515999999999998</v>
      </c>
      <c r="JO47" s="166"/>
      <c r="JP47" s="166"/>
      <c r="JQ47" s="165">
        <v>49.382100000000001</v>
      </c>
      <c r="JR47" s="165">
        <v>48.640099999999997</v>
      </c>
      <c r="JS47" s="165">
        <v>49.655999999999999</v>
      </c>
      <c r="JT47" s="166"/>
      <c r="JU47" s="165">
        <v>24.3</v>
      </c>
      <c r="JV47" s="165">
        <v>16.511600000000001</v>
      </c>
      <c r="JW47" s="165">
        <v>10.69</v>
      </c>
      <c r="JX47" s="166"/>
      <c r="JY47" s="165">
        <v>-41.1342</v>
      </c>
      <c r="JZ47" s="165">
        <v>61.826799999999999</v>
      </c>
      <c r="KA47" s="165">
        <v>36.301200000000001</v>
      </c>
      <c r="KB47" s="165">
        <v>-41.485399999999998</v>
      </c>
      <c r="KC47" s="165">
        <v>-61.360399999999998</v>
      </c>
      <c r="KD47" s="165">
        <v>23.078900000000001</v>
      </c>
      <c r="KE47" s="165">
        <v>38.478900000000003</v>
      </c>
      <c r="KF47" s="165">
        <v>-40.6</v>
      </c>
      <c r="KG47" s="165">
        <v>40.1</v>
      </c>
      <c r="KH47" s="165">
        <v>-5.9900000000000002E-2</v>
      </c>
      <c r="KI47" s="165">
        <v>197.55430000000001</v>
      </c>
    </row>
    <row r="48" spans="1:295" ht="18" customHeight="1" x14ac:dyDescent="0.25">
      <c r="A48" s="160" t="s">
        <v>55</v>
      </c>
      <c r="B48" s="160" t="s">
        <v>909</v>
      </c>
      <c r="C48" s="167">
        <v>0</v>
      </c>
      <c r="D48" s="168">
        <v>18.9481</v>
      </c>
      <c r="E48" s="169"/>
      <c r="F48" s="168">
        <v>-28.363399999999999</v>
      </c>
      <c r="G48" s="168">
        <v>20.515699999999999</v>
      </c>
      <c r="H48" s="169"/>
      <c r="I48" s="168">
        <v>51.000999999999998</v>
      </c>
      <c r="J48" s="168">
        <v>-119.5489</v>
      </c>
      <c r="K48" s="169"/>
      <c r="L48" s="168">
        <v>37.7029</v>
      </c>
      <c r="M48" s="168">
        <v>36.825499999999998</v>
      </c>
      <c r="N48" s="168">
        <v>-17.760000000000002</v>
      </c>
      <c r="O48" s="168">
        <v>-76.620999999999995</v>
      </c>
      <c r="P48" s="168">
        <v>63.8</v>
      </c>
      <c r="Q48" s="169"/>
      <c r="R48" s="168">
        <v>-63.8</v>
      </c>
      <c r="S48" s="168">
        <v>14.5808</v>
      </c>
      <c r="T48" s="168">
        <v>74.425399999999996</v>
      </c>
      <c r="U48" s="168">
        <v>17.718399999999999</v>
      </c>
      <c r="V48" s="168">
        <v>17.735499999999998</v>
      </c>
      <c r="W48" s="168">
        <v>29.856000000000002</v>
      </c>
      <c r="X48" s="168">
        <v>14.6866</v>
      </c>
      <c r="Y48" s="168">
        <v>5.3727</v>
      </c>
      <c r="Z48" s="168">
        <v>8.9495000000000005</v>
      </c>
      <c r="AA48" s="169"/>
      <c r="AB48" s="169"/>
      <c r="AC48" s="168">
        <v>-96.08</v>
      </c>
      <c r="AD48" s="168">
        <v>-95.57</v>
      </c>
      <c r="AE48" s="169"/>
      <c r="AF48" s="168">
        <v>17.760000000000002</v>
      </c>
      <c r="AG48" s="168">
        <v>74.8</v>
      </c>
      <c r="AH48" s="168">
        <v>15.805</v>
      </c>
      <c r="AI48" s="168">
        <v>0.22800000000000001</v>
      </c>
      <c r="AJ48" s="167">
        <v>-59.92</v>
      </c>
      <c r="AK48" s="168">
        <v>-59.92</v>
      </c>
      <c r="AL48" s="168">
        <v>-29.36</v>
      </c>
      <c r="AM48" s="168">
        <v>60.06</v>
      </c>
      <c r="AN48" s="168">
        <v>59.71</v>
      </c>
      <c r="AO48" s="168">
        <v>16.6068</v>
      </c>
      <c r="AP48" s="168">
        <v>8.9827999999999992</v>
      </c>
      <c r="AQ48" s="168">
        <v>77.967299999999994</v>
      </c>
      <c r="AR48" s="168">
        <v>81.100499999999997</v>
      </c>
      <c r="AS48" s="168">
        <v>44.104300000000002</v>
      </c>
      <c r="AT48" s="168">
        <v>-63.512500000000003</v>
      </c>
      <c r="AU48" s="168">
        <v>-63</v>
      </c>
      <c r="AV48" s="168">
        <v>5.9772999999999996</v>
      </c>
      <c r="AW48" s="168">
        <v>5.9619</v>
      </c>
      <c r="AX48" s="168">
        <v>83.019599999999997</v>
      </c>
      <c r="AY48" s="168">
        <v>84.496099999999998</v>
      </c>
      <c r="AZ48" s="168">
        <v>-14.5406</v>
      </c>
      <c r="BA48" s="168">
        <v>-16.7182</v>
      </c>
      <c r="BB48" s="168">
        <v>-426.93349999999998</v>
      </c>
      <c r="BC48" s="168">
        <v>5.6429999999999998</v>
      </c>
      <c r="BD48" s="168">
        <v>-2.4</v>
      </c>
      <c r="BE48" s="168">
        <v>-2.4</v>
      </c>
      <c r="BF48" s="168">
        <v>68.119900000000001</v>
      </c>
      <c r="BG48" s="168">
        <v>67.499399999999994</v>
      </c>
      <c r="BH48" s="168">
        <v>-6.7008999999999999</v>
      </c>
      <c r="BI48" s="169"/>
      <c r="BJ48" s="168">
        <v>-52.884700000000002</v>
      </c>
      <c r="BK48" s="168">
        <v>9.3251000000000008</v>
      </c>
      <c r="BL48" s="168">
        <v>7.3506</v>
      </c>
      <c r="BM48" s="168">
        <v>4.9862000000000002</v>
      </c>
      <c r="BN48" s="168">
        <v>459.24239999999998</v>
      </c>
      <c r="BO48" s="168">
        <v>96.285899999999998</v>
      </c>
      <c r="BP48" s="168">
        <v>97.109899999999996</v>
      </c>
      <c r="BQ48" s="168">
        <v>-343.26710000000003</v>
      </c>
      <c r="BR48" s="168">
        <v>494.584</v>
      </c>
      <c r="BS48" s="169"/>
      <c r="BT48" s="168">
        <v>-131.87469999999999</v>
      </c>
      <c r="BU48" s="168">
        <v>133.39449999999999</v>
      </c>
      <c r="BV48" s="168">
        <v>107.2403</v>
      </c>
      <c r="BW48" s="168">
        <v>28.84</v>
      </c>
      <c r="BX48" s="168">
        <v>36.200000000000003</v>
      </c>
      <c r="BY48" s="169"/>
      <c r="BZ48" s="168">
        <v>82.73</v>
      </c>
      <c r="CA48" s="168">
        <v>-59.740699999999997</v>
      </c>
      <c r="CB48" s="168">
        <v>-59.874600000000001</v>
      </c>
      <c r="CC48" s="168">
        <v>127.4821</v>
      </c>
      <c r="CD48" s="168">
        <v>128.22569999999999</v>
      </c>
      <c r="CE48" s="168">
        <v>7.3068999999999997</v>
      </c>
      <c r="CF48" s="168">
        <v>-147.0127</v>
      </c>
      <c r="CG48" s="168">
        <v>-146.7269</v>
      </c>
      <c r="CH48" s="168">
        <v>2.8033000000000001</v>
      </c>
      <c r="CI48" s="168">
        <v>-157.8048</v>
      </c>
      <c r="CJ48" s="169"/>
      <c r="CK48" s="169"/>
      <c r="CL48" s="168">
        <v>8</v>
      </c>
      <c r="CM48" s="168">
        <v>316.39999999999998</v>
      </c>
      <c r="CN48" s="168">
        <v>-16.5</v>
      </c>
      <c r="CO48" s="168">
        <v>6.8428000000000004</v>
      </c>
      <c r="CP48" s="168">
        <v>7.9138000000000002</v>
      </c>
      <c r="CQ48" s="168">
        <v>8.1271000000000004</v>
      </c>
      <c r="CR48" s="168">
        <v>24.710899999999999</v>
      </c>
      <c r="CS48" s="168">
        <v>23.784199999999998</v>
      </c>
      <c r="CT48" s="168">
        <v>1</v>
      </c>
      <c r="CU48" s="168">
        <v>-77.973200000000006</v>
      </c>
      <c r="CV48" s="168">
        <v>2.1476000000000002</v>
      </c>
      <c r="CW48" s="168">
        <v>18.667400000000001</v>
      </c>
      <c r="CX48" s="168">
        <v>78.569999999999993</v>
      </c>
      <c r="CY48" s="168">
        <v>40.43</v>
      </c>
      <c r="CZ48" s="169"/>
      <c r="DA48" s="168">
        <v>49.369799999999998</v>
      </c>
      <c r="DB48" s="168">
        <v>36.253900000000002</v>
      </c>
      <c r="DC48" s="169"/>
      <c r="DD48" s="168">
        <v>159.11070000000001</v>
      </c>
      <c r="DE48" s="168">
        <v>158.36359999999999</v>
      </c>
      <c r="DF48" s="168">
        <v>-158.28700000000001</v>
      </c>
      <c r="DG48" s="169"/>
      <c r="DH48" s="168">
        <v>-19.927</v>
      </c>
      <c r="DI48" s="168">
        <v>-76.7</v>
      </c>
      <c r="DJ48" s="168">
        <v>-78.2</v>
      </c>
      <c r="DK48" s="169"/>
      <c r="DL48" s="168">
        <v>66.513099999999994</v>
      </c>
      <c r="DM48" s="168">
        <v>77.975899999999996</v>
      </c>
      <c r="DN48" s="168">
        <v>93.768299999999996</v>
      </c>
      <c r="DO48" s="169"/>
      <c r="DP48" s="168">
        <v>-10.68</v>
      </c>
      <c r="DQ48" s="168">
        <v>57.473999999999997</v>
      </c>
      <c r="DR48" s="168">
        <v>155.9889</v>
      </c>
      <c r="DS48" s="168">
        <v>-5.92</v>
      </c>
      <c r="DT48" s="168">
        <v>-5.87</v>
      </c>
      <c r="DU48" s="168">
        <v>89.84</v>
      </c>
      <c r="DV48" s="168">
        <v>63.52</v>
      </c>
      <c r="DW48" s="168">
        <v>158.8364</v>
      </c>
      <c r="DX48" s="168">
        <v>153.96360000000001</v>
      </c>
      <c r="DY48" s="168">
        <v>-24.408999999999999</v>
      </c>
      <c r="DZ48" s="168">
        <v>-24.145499999999998</v>
      </c>
      <c r="EA48" s="168">
        <v>240.53290000000001</v>
      </c>
      <c r="EB48" s="168">
        <v>200.4684</v>
      </c>
      <c r="EC48" s="168">
        <v>193.78299999999999</v>
      </c>
      <c r="ED48" s="168">
        <v>195.76599999999999</v>
      </c>
      <c r="EE48" s="168">
        <v>82.691199999999995</v>
      </c>
      <c r="EF48" s="168">
        <v>56.829000000000001</v>
      </c>
      <c r="EG48" s="168">
        <v>-30.776</v>
      </c>
      <c r="EH48" s="168">
        <v>355.101</v>
      </c>
      <c r="EI48" s="168">
        <v>320.93650000000002</v>
      </c>
      <c r="EJ48" s="169"/>
      <c r="EK48" s="168">
        <v>-17.543299999999999</v>
      </c>
      <c r="EL48" s="168">
        <v>-14.8413</v>
      </c>
      <c r="EM48" s="168">
        <v>0</v>
      </c>
      <c r="EN48" s="168">
        <v>21.221699999999998</v>
      </c>
      <c r="EO48" s="168">
        <v>18.8124</v>
      </c>
      <c r="EP48" s="168">
        <v>39.984000000000002</v>
      </c>
      <c r="EQ48" s="168">
        <v>-31.939699999999998</v>
      </c>
      <c r="ER48" s="168">
        <v>-32.514099999999999</v>
      </c>
      <c r="ES48" s="168">
        <v>-16.7441</v>
      </c>
      <c r="ET48" s="169"/>
      <c r="EU48" s="168">
        <v>-14.85</v>
      </c>
      <c r="EV48" s="169"/>
      <c r="EW48" s="168">
        <v>13.3162</v>
      </c>
      <c r="EX48" s="168">
        <v>-13.9855</v>
      </c>
      <c r="EY48" s="168">
        <v>-37.470300000000002</v>
      </c>
      <c r="EZ48" s="168">
        <v>-36.243899999999996</v>
      </c>
      <c r="FA48" s="168">
        <v>3.9380000000000002</v>
      </c>
      <c r="FB48" s="168">
        <v>-54.990400000000001</v>
      </c>
      <c r="FC48" s="168">
        <v>25.004100000000001</v>
      </c>
      <c r="FD48" s="168">
        <v>24.3157</v>
      </c>
      <c r="FE48" s="169"/>
      <c r="FF48" s="168">
        <v>24.0746</v>
      </c>
      <c r="FG48" s="168">
        <v>40.873100000000001</v>
      </c>
      <c r="FH48" s="168">
        <v>41.000900000000001</v>
      </c>
      <c r="FI48" s="168">
        <v>39.548999999999999</v>
      </c>
      <c r="FJ48" s="168">
        <v>59.614400000000003</v>
      </c>
      <c r="FK48" s="168">
        <v>59.614400000000003</v>
      </c>
      <c r="FL48" s="168">
        <v>-125.0899</v>
      </c>
      <c r="FM48" s="168">
        <v>25.567</v>
      </c>
      <c r="FN48" s="168">
        <v>25.315999999999999</v>
      </c>
      <c r="FO48" s="168">
        <v>-100.345</v>
      </c>
      <c r="FP48" s="168">
        <v>-95.744100000000003</v>
      </c>
      <c r="FQ48" s="168">
        <v>-24.512699999999999</v>
      </c>
      <c r="FR48" s="168">
        <v>-34.06</v>
      </c>
      <c r="FS48" s="168">
        <v>13.3773</v>
      </c>
      <c r="FT48" s="168">
        <v>1.6666000000000001</v>
      </c>
      <c r="FU48" s="168">
        <v>-8.3699999999999992</v>
      </c>
      <c r="FV48" s="168">
        <v>19.53</v>
      </c>
      <c r="FW48" s="168">
        <v>-25.4817</v>
      </c>
      <c r="FX48" s="169"/>
      <c r="FY48" s="169"/>
      <c r="FZ48" s="168">
        <v>4.1539999999999999</v>
      </c>
      <c r="GA48" s="169"/>
      <c r="GB48" s="168">
        <v>35.049999999999997</v>
      </c>
      <c r="GC48" s="168">
        <v>97.404700000000005</v>
      </c>
      <c r="GD48" s="168">
        <v>103.0076</v>
      </c>
      <c r="GE48" s="168">
        <v>15.72</v>
      </c>
      <c r="GF48" s="168">
        <v>90.892600000000002</v>
      </c>
      <c r="GG48" s="168">
        <v>24.3</v>
      </c>
      <c r="GH48" s="168">
        <v>-5.7088000000000001</v>
      </c>
      <c r="GI48" s="168">
        <v>-3.3136999999999999</v>
      </c>
      <c r="GJ48" s="168">
        <v>-3.2945000000000002</v>
      </c>
      <c r="GK48" s="168">
        <v>2.5912000000000002</v>
      </c>
      <c r="GL48" s="169"/>
      <c r="GM48" s="169"/>
      <c r="GN48" s="168">
        <v>-20.210999999999999</v>
      </c>
      <c r="GO48" s="168">
        <v>-29.000800000000002</v>
      </c>
      <c r="GP48" s="168">
        <v>22.305900000000001</v>
      </c>
      <c r="GQ48" s="168">
        <v>30.1099</v>
      </c>
      <c r="GR48" s="168">
        <v>55.866199999999999</v>
      </c>
      <c r="GS48" s="168">
        <v>60.067</v>
      </c>
      <c r="GT48" s="168">
        <v>-152.07599999999999</v>
      </c>
      <c r="GU48" s="168">
        <v>-29.184699999999999</v>
      </c>
      <c r="GV48" s="168">
        <v>30.635300000000001</v>
      </c>
      <c r="GW48" s="168">
        <v>-10.345499999999999</v>
      </c>
      <c r="GX48" s="168">
        <v>4.8297999999999996</v>
      </c>
      <c r="GY48" s="168">
        <v>15.365500000000001</v>
      </c>
      <c r="GZ48" s="168">
        <v>14.8636</v>
      </c>
      <c r="HA48" s="168">
        <v>7</v>
      </c>
      <c r="HB48" s="168">
        <v>163.81379999999999</v>
      </c>
      <c r="HC48" s="168">
        <v>162.44569999999999</v>
      </c>
      <c r="HD48" s="168">
        <v>283.7</v>
      </c>
      <c r="HE48" s="168">
        <v>-282.62020000000001</v>
      </c>
      <c r="HF48" s="168">
        <v>-536.83050000000003</v>
      </c>
      <c r="HG48" s="168">
        <v>539.54930000000002</v>
      </c>
      <c r="HH48" s="168">
        <v>557.42150000000004</v>
      </c>
      <c r="HI48" s="168">
        <v>-155.04689999999999</v>
      </c>
      <c r="HJ48" s="168">
        <v>-153.96420000000001</v>
      </c>
      <c r="HK48" s="168">
        <v>-34.910299999999999</v>
      </c>
      <c r="HL48" s="168">
        <v>-23.4224</v>
      </c>
      <c r="HM48" s="168">
        <v>73.043599999999998</v>
      </c>
      <c r="HN48" s="168">
        <v>71.758799999999994</v>
      </c>
      <c r="HO48" s="168">
        <v>-97.095600000000005</v>
      </c>
      <c r="HP48" s="169"/>
      <c r="HQ48" s="168">
        <v>29.1279</v>
      </c>
      <c r="HR48" s="168">
        <v>28.611599999999999</v>
      </c>
      <c r="HS48" s="168">
        <v>-85.788600000000002</v>
      </c>
      <c r="HT48" s="168">
        <v>-87.112200000000001</v>
      </c>
      <c r="HU48" s="168">
        <v>94.07</v>
      </c>
      <c r="HV48" s="168">
        <v>93.27</v>
      </c>
      <c r="HW48" s="168">
        <v>29.7</v>
      </c>
      <c r="HX48" s="168">
        <v>28.2</v>
      </c>
      <c r="HY48" s="168">
        <v>21.432099999999998</v>
      </c>
      <c r="HZ48" s="168">
        <v>40.56</v>
      </c>
      <c r="IA48" s="168">
        <v>-393.93770000000001</v>
      </c>
      <c r="IB48" s="168">
        <v>111.292</v>
      </c>
      <c r="IC48" s="168">
        <v>111.0348</v>
      </c>
      <c r="ID48" s="169"/>
      <c r="IE48" s="168">
        <v>-20.5</v>
      </c>
      <c r="IF48" s="168">
        <v>-27.4</v>
      </c>
      <c r="IG48" s="168">
        <v>-27.7</v>
      </c>
      <c r="IH48" s="169"/>
      <c r="II48" s="168">
        <v>1.2092000000000001</v>
      </c>
      <c r="IJ48" s="168">
        <v>-547.99109999999996</v>
      </c>
      <c r="IK48" s="168">
        <v>-300.04320000000001</v>
      </c>
      <c r="IL48" s="168">
        <v>548.35389999999995</v>
      </c>
      <c r="IM48" s="168">
        <v>439.50349999999997</v>
      </c>
      <c r="IN48" s="168">
        <v>54.594000000000001</v>
      </c>
      <c r="IO48" s="169"/>
      <c r="IP48" s="168">
        <v>424.77249999999998</v>
      </c>
      <c r="IQ48" s="168">
        <v>-178.28899999999999</v>
      </c>
      <c r="IR48" s="168">
        <v>-246.24879999999999</v>
      </c>
      <c r="IS48" s="168">
        <v>-427.22140000000002</v>
      </c>
      <c r="IT48" s="168">
        <v>121.05329999999999</v>
      </c>
      <c r="IU48" s="168">
        <v>118.1677</v>
      </c>
      <c r="IV48" s="168">
        <v>176.5299</v>
      </c>
      <c r="IW48" s="168">
        <v>-529.79219999999998</v>
      </c>
      <c r="IX48" s="168">
        <v>256.62619999999998</v>
      </c>
      <c r="IY48" s="168">
        <v>-284.41149999999999</v>
      </c>
      <c r="IZ48" s="168">
        <v>281.90989999999999</v>
      </c>
      <c r="JA48" s="168">
        <v>-2.2921</v>
      </c>
      <c r="JB48" s="168">
        <v>30.114000000000001</v>
      </c>
      <c r="JC48" s="168">
        <v>11.68</v>
      </c>
      <c r="JD48" s="168">
        <v>-0.84299999999999997</v>
      </c>
      <c r="JE48" s="168">
        <v>-0.84499999999999997</v>
      </c>
      <c r="JF48" s="168">
        <v>-11.84</v>
      </c>
      <c r="JG48" s="168">
        <v>-13.44</v>
      </c>
      <c r="JH48" s="169"/>
      <c r="JI48" s="168">
        <v>12.892300000000001</v>
      </c>
      <c r="JJ48" s="168">
        <v>-18.2818</v>
      </c>
      <c r="JK48" s="168">
        <v>-37.471600000000002</v>
      </c>
      <c r="JL48" s="168">
        <v>13.6</v>
      </c>
      <c r="JM48" s="168">
        <v>56.307000000000002</v>
      </c>
      <c r="JN48" s="168">
        <v>57.415999999999997</v>
      </c>
      <c r="JO48" s="169"/>
      <c r="JP48" s="169"/>
      <c r="JQ48" s="168">
        <v>47.840499999999999</v>
      </c>
      <c r="JR48" s="168">
        <v>47.064399999999999</v>
      </c>
      <c r="JS48" s="168">
        <v>47.519100000000002</v>
      </c>
      <c r="JT48" s="169"/>
      <c r="JU48" s="168">
        <v>21.2</v>
      </c>
      <c r="JV48" s="168">
        <v>16.506</v>
      </c>
      <c r="JW48" s="168">
        <v>10.61</v>
      </c>
      <c r="JX48" s="169"/>
      <c r="JY48" s="168">
        <v>-40.166200000000003</v>
      </c>
      <c r="JZ48" s="168">
        <v>62.238</v>
      </c>
      <c r="KA48" s="168">
        <v>35.352200000000003</v>
      </c>
      <c r="KB48" s="168">
        <v>-40.034999999999997</v>
      </c>
      <c r="KC48" s="168">
        <v>-61.363700000000001</v>
      </c>
      <c r="KD48" s="168">
        <v>22.380600000000001</v>
      </c>
      <c r="KE48" s="168">
        <v>38.015599999999999</v>
      </c>
      <c r="KF48" s="168">
        <v>-37</v>
      </c>
      <c r="KG48" s="168">
        <v>37.6</v>
      </c>
      <c r="KH48" s="168">
        <v>19.172699999999999</v>
      </c>
      <c r="KI48" s="168">
        <v>176.85570000000001</v>
      </c>
    </row>
    <row r="49" spans="1:295" ht="18" customHeight="1" x14ac:dyDescent="0.25">
      <c r="A49" s="160" t="s">
        <v>55</v>
      </c>
      <c r="B49" s="160" t="s">
        <v>910</v>
      </c>
      <c r="C49" s="161">
        <v>0</v>
      </c>
      <c r="D49" s="162">
        <v>18.746700000000001</v>
      </c>
      <c r="E49" s="162">
        <v>-28.185600000000001</v>
      </c>
      <c r="F49" s="162">
        <v>-28.77</v>
      </c>
      <c r="G49" s="162">
        <v>19.444900000000001</v>
      </c>
      <c r="H49" s="163"/>
      <c r="I49" s="162">
        <v>50.4542</v>
      </c>
      <c r="J49" s="162">
        <v>-117.7415</v>
      </c>
      <c r="K49" s="162">
        <v>74.100300000000004</v>
      </c>
      <c r="L49" s="162">
        <v>37.316899999999997</v>
      </c>
      <c r="M49" s="162">
        <v>36.3538</v>
      </c>
      <c r="N49" s="162">
        <v>-13.32</v>
      </c>
      <c r="O49" s="162">
        <v>-74.376999999999995</v>
      </c>
      <c r="P49" s="162">
        <v>63.8</v>
      </c>
      <c r="Q49" s="162">
        <v>18.216000000000001</v>
      </c>
      <c r="R49" s="162">
        <v>-63.8</v>
      </c>
      <c r="S49" s="162">
        <v>14.305400000000001</v>
      </c>
      <c r="T49" s="162">
        <v>72.906599999999997</v>
      </c>
      <c r="U49" s="162">
        <v>17.463899999999999</v>
      </c>
      <c r="V49" s="162">
        <v>17.377800000000001</v>
      </c>
      <c r="W49" s="162">
        <v>29.496600000000001</v>
      </c>
      <c r="X49" s="162">
        <v>14.8148</v>
      </c>
      <c r="Y49" s="162">
        <v>5.6040999999999999</v>
      </c>
      <c r="Z49" s="162">
        <v>8.3178000000000001</v>
      </c>
      <c r="AA49" s="163"/>
      <c r="AB49" s="163"/>
      <c r="AC49" s="162">
        <v>-90.72</v>
      </c>
      <c r="AD49" s="162">
        <v>-90.54</v>
      </c>
      <c r="AE49" s="163"/>
      <c r="AF49" s="162">
        <v>15.54</v>
      </c>
      <c r="AG49" s="162">
        <v>72.599999999999994</v>
      </c>
      <c r="AH49" s="162">
        <v>13.952</v>
      </c>
      <c r="AI49" s="162">
        <v>0.219</v>
      </c>
      <c r="AJ49" s="161">
        <v>-72.260000000000005</v>
      </c>
      <c r="AK49" s="162">
        <v>-72.260000000000005</v>
      </c>
      <c r="AL49" s="162">
        <v>-27.41</v>
      </c>
      <c r="AM49" s="162">
        <v>73.06</v>
      </c>
      <c r="AN49" s="162">
        <v>73.25</v>
      </c>
      <c r="AO49" s="162">
        <v>16.320900000000002</v>
      </c>
      <c r="AP49" s="162">
        <v>9.9057999999999993</v>
      </c>
      <c r="AQ49" s="162">
        <v>77.419600000000003</v>
      </c>
      <c r="AR49" s="162">
        <v>80.312600000000003</v>
      </c>
      <c r="AS49" s="162">
        <v>45.447099999999999</v>
      </c>
      <c r="AT49" s="162">
        <v>-67.911500000000004</v>
      </c>
      <c r="AU49" s="162">
        <v>-66.646100000000004</v>
      </c>
      <c r="AV49" s="162">
        <v>28.226400000000002</v>
      </c>
      <c r="AW49" s="162">
        <v>21.703499999999998</v>
      </c>
      <c r="AX49" s="162">
        <v>81.0471</v>
      </c>
      <c r="AY49" s="162">
        <v>83.0715</v>
      </c>
      <c r="AZ49" s="162">
        <v>-2.3191999999999999</v>
      </c>
      <c r="BA49" s="162">
        <v>4.2154999999999996</v>
      </c>
      <c r="BB49" s="162">
        <v>-460.51</v>
      </c>
      <c r="BC49" s="162">
        <v>7.2192999999999996</v>
      </c>
      <c r="BD49" s="162">
        <v>-3.1</v>
      </c>
      <c r="BE49" s="162">
        <v>-3.1</v>
      </c>
      <c r="BF49" s="162">
        <v>71.8309</v>
      </c>
      <c r="BG49" s="162">
        <v>71.604699999999994</v>
      </c>
      <c r="BH49" s="162">
        <v>-6.6711999999999998</v>
      </c>
      <c r="BI49" s="163"/>
      <c r="BJ49" s="162">
        <v>-58.480600000000003</v>
      </c>
      <c r="BK49" s="162">
        <v>8.4585000000000008</v>
      </c>
      <c r="BL49" s="162">
        <v>7.7450999999999999</v>
      </c>
      <c r="BM49" s="162">
        <v>5.2888000000000002</v>
      </c>
      <c r="BN49" s="162">
        <v>489.24209999999999</v>
      </c>
      <c r="BO49" s="162">
        <v>102.23699999999999</v>
      </c>
      <c r="BP49" s="162">
        <v>101.7182</v>
      </c>
      <c r="BQ49" s="162">
        <v>-371.0059</v>
      </c>
      <c r="BR49" s="162">
        <v>513.14440000000002</v>
      </c>
      <c r="BS49" s="163"/>
      <c r="BT49" s="162">
        <v>-132.1199</v>
      </c>
      <c r="BU49" s="162">
        <v>133.1865</v>
      </c>
      <c r="BV49" s="162">
        <v>107.28019999999999</v>
      </c>
      <c r="BW49" s="162">
        <v>29.02</v>
      </c>
      <c r="BX49" s="162">
        <v>36.18</v>
      </c>
      <c r="BY49" s="163"/>
      <c r="BZ49" s="163"/>
      <c r="CA49" s="162">
        <v>-61.616100000000003</v>
      </c>
      <c r="CB49" s="162">
        <v>-61.080300000000001</v>
      </c>
      <c r="CC49" s="162">
        <v>129.8364</v>
      </c>
      <c r="CD49" s="162">
        <v>129.7072</v>
      </c>
      <c r="CE49" s="162">
        <v>7.6109</v>
      </c>
      <c r="CF49" s="162">
        <v>-148.06450000000001</v>
      </c>
      <c r="CG49" s="162">
        <v>-147.93469999999999</v>
      </c>
      <c r="CH49" s="162">
        <v>2.8698999999999999</v>
      </c>
      <c r="CI49" s="162">
        <v>-156.208</v>
      </c>
      <c r="CJ49" s="163"/>
      <c r="CK49" s="163"/>
      <c r="CL49" s="162">
        <v>8.9</v>
      </c>
      <c r="CM49" s="162">
        <v>310.8</v>
      </c>
      <c r="CN49" s="162">
        <v>-16.46</v>
      </c>
      <c r="CO49" s="162">
        <v>6.5121000000000002</v>
      </c>
      <c r="CP49" s="162">
        <v>7.4381000000000004</v>
      </c>
      <c r="CQ49" s="162">
        <v>7.7664</v>
      </c>
      <c r="CR49" s="162">
        <v>25.592700000000001</v>
      </c>
      <c r="CS49" s="162">
        <v>25.1541</v>
      </c>
      <c r="CT49" s="163"/>
      <c r="CU49" s="162">
        <v>-84.272599999999997</v>
      </c>
      <c r="CV49" s="162">
        <v>7.0724</v>
      </c>
      <c r="CW49" s="162">
        <v>18.440000000000001</v>
      </c>
      <c r="CX49" s="162">
        <v>77.39</v>
      </c>
      <c r="CY49" s="162">
        <v>39.81</v>
      </c>
      <c r="CZ49" s="162">
        <v>52.038600000000002</v>
      </c>
      <c r="DA49" s="162">
        <v>49.369799999999998</v>
      </c>
      <c r="DB49" s="162">
        <v>36.252699999999997</v>
      </c>
      <c r="DC49" s="163"/>
      <c r="DD49" s="162">
        <v>156.5214</v>
      </c>
      <c r="DE49" s="162">
        <v>155.608</v>
      </c>
      <c r="DF49" s="162">
        <v>-154.71039999999999</v>
      </c>
      <c r="DG49" s="163"/>
      <c r="DH49" s="162">
        <v>-19.901499999999999</v>
      </c>
      <c r="DI49" s="162">
        <v>-77.3</v>
      </c>
      <c r="DJ49" s="162">
        <v>-77.8</v>
      </c>
      <c r="DK49" s="162">
        <v>22.695</v>
      </c>
      <c r="DL49" s="162">
        <v>65.634200000000007</v>
      </c>
      <c r="DM49" s="162">
        <v>77.975899999999996</v>
      </c>
      <c r="DN49" s="162">
        <v>92.596400000000003</v>
      </c>
      <c r="DO49" s="162">
        <v>64.849999999999994</v>
      </c>
      <c r="DP49" s="162">
        <v>-10.28</v>
      </c>
      <c r="DQ49" s="162">
        <v>58.016500000000001</v>
      </c>
      <c r="DR49" s="162">
        <v>155.03880000000001</v>
      </c>
      <c r="DS49" s="162">
        <v>-7.81</v>
      </c>
      <c r="DT49" s="162">
        <v>-7.81</v>
      </c>
      <c r="DU49" s="162">
        <v>94.01</v>
      </c>
      <c r="DV49" s="162">
        <v>63.69</v>
      </c>
      <c r="DW49" s="162">
        <v>155.58179999999999</v>
      </c>
      <c r="DX49" s="162">
        <v>152.3818</v>
      </c>
      <c r="DY49" s="162">
        <v>-27.37</v>
      </c>
      <c r="DZ49" s="162">
        <v>-27.054500000000001</v>
      </c>
      <c r="EA49" s="162">
        <v>235.28200000000001</v>
      </c>
      <c r="EB49" s="162">
        <v>197.85669999999999</v>
      </c>
      <c r="EC49" s="162">
        <v>190.3107</v>
      </c>
      <c r="ED49" s="162">
        <v>192.8312</v>
      </c>
      <c r="EE49" s="162">
        <v>82.454599999999999</v>
      </c>
      <c r="EF49" s="162">
        <v>56.331299999999999</v>
      </c>
      <c r="EG49" s="162">
        <v>-31.344000000000001</v>
      </c>
      <c r="EH49" s="162">
        <v>379.78269999999998</v>
      </c>
      <c r="EI49" s="162">
        <v>316.71730000000002</v>
      </c>
      <c r="EJ49" s="163"/>
      <c r="EK49" s="162">
        <v>-17.4862</v>
      </c>
      <c r="EL49" s="162">
        <v>-14.9001</v>
      </c>
      <c r="EM49" s="162">
        <v>0</v>
      </c>
      <c r="EN49" s="162">
        <v>22.3169</v>
      </c>
      <c r="EO49" s="162">
        <v>20.4724</v>
      </c>
      <c r="EP49" s="162">
        <v>41.52</v>
      </c>
      <c r="EQ49" s="162">
        <v>-34.332900000000002</v>
      </c>
      <c r="ER49" s="162">
        <v>-35.062600000000003</v>
      </c>
      <c r="ES49" s="162">
        <v>-15.9193</v>
      </c>
      <c r="ET49" s="163"/>
      <c r="EU49" s="162">
        <v>-15.7</v>
      </c>
      <c r="EV49" s="163"/>
      <c r="EW49" s="162">
        <v>13.0717</v>
      </c>
      <c r="EX49" s="162">
        <v>-10.7905</v>
      </c>
      <c r="EY49" s="162">
        <v>-37.675699999999999</v>
      </c>
      <c r="EZ49" s="162">
        <v>-36.696899999999999</v>
      </c>
      <c r="FA49" s="162">
        <v>4.2766999999999999</v>
      </c>
      <c r="FB49" s="162">
        <v>-53.255400000000002</v>
      </c>
      <c r="FC49" s="162">
        <v>23.562899999999999</v>
      </c>
      <c r="FD49" s="162">
        <v>24.425799999999999</v>
      </c>
      <c r="FE49" s="163"/>
      <c r="FF49" s="162">
        <v>23.822600000000001</v>
      </c>
      <c r="FG49" s="162">
        <v>40.115000000000002</v>
      </c>
      <c r="FH49" s="162">
        <v>40.368000000000002</v>
      </c>
      <c r="FI49" s="162">
        <v>38.6828</v>
      </c>
      <c r="FJ49" s="162">
        <v>61.121600000000001</v>
      </c>
      <c r="FK49" s="162">
        <v>61.791400000000003</v>
      </c>
      <c r="FL49" s="162">
        <v>-124.58750000000001</v>
      </c>
      <c r="FM49" s="162">
        <v>28.892600000000002</v>
      </c>
      <c r="FN49" s="162">
        <v>28.888300000000001</v>
      </c>
      <c r="FO49" s="162">
        <v>-99.946299999999994</v>
      </c>
      <c r="FP49" s="162">
        <v>-95.031300000000002</v>
      </c>
      <c r="FQ49" s="162">
        <v>-28.1309</v>
      </c>
      <c r="FR49" s="162">
        <v>-35.24</v>
      </c>
      <c r="FS49" s="162">
        <v>13.077</v>
      </c>
      <c r="FT49" s="162">
        <v>1.6434</v>
      </c>
      <c r="FU49" s="162">
        <v>-8.33</v>
      </c>
      <c r="FV49" s="162">
        <v>18.14</v>
      </c>
      <c r="FW49" s="162">
        <v>-28.426400000000001</v>
      </c>
      <c r="FX49" s="163"/>
      <c r="FY49" s="162">
        <v>-12.462999999999999</v>
      </c>
      <c r="FZ49" s="162">
        <v>4.0540000000000003</v>
      </c>
      <c r="GA49" s="163"/>
      <c r="GB49" s="162">
        <v>31.85</v>
      </c>
      <c r="GC49" s="162">
        <v>95.882300000000001</v>
      </c>
      <c r="GD49" s="162">
        <v>100.01819999999999</v>
      </c>
      <c r="GE49" s="162">
        <v>15.1</v>
      </c>
      <c r="GF49" s="162">
        <v>86.088300000000004</v>
      </c>
      <c r="GG49" s="162">
        <v>25</v>
      </c>
      <c r="GH49" s="162">
        <v>-1.8726</v>
      </c>
      <c r="GI49" s="162">
        <v>-4.4789000000000003</v>
      </c>
      <c r="GJ49" s="162">
        <v>-4.5353000000000003</v>
      </c>
      <c r="GK49" s="162">
        <v>2.5224000000000002</v>
      </c>
      <c r="GL49" s="163"/>
      <c r="GM49" s="163"/>
      <c r="GN49" s="162">
        <v>-19.981999999999999</v>
      </c>
      <c r="GO49" s="162">
        <v>-24.6218</v>
      </c>
      <c r="GP49" s="162">
        <v>20.171299999999999</v>
      </c>
      <c r="GQ49" s="162">
        <v>25.8492</v>
      </c>
      <c r="GR49" s="162">
        <v>56.220799999999997</v>
      </c>
      <c r="GS49" s="162">
        <v>57.219799999999999</v>
      </c>
      <c r="GT49" s="162">
        <v>-153.66900000000001</v>
      </c>
      <c r="GU49" s="162">
        <v>-28.880400000000002</v>
      </c>
      <c r="GV49" s="162">
        <v>30.151199999999999</v>
      </c>
      <c r="GW49" s="162">
        <v>5.9561000000000002</v>
      </c>
      <c r="GX49" s="162">
        <v>4.7384000000000004</v>
      </c>
      <c r="GY49" s="162">
        <v>15.043200000000001</v>
      </c>
      <c r="GZ49" s="162">
        <v>14.6632</v>
      </c>
      <c r="HA49" s="162">
        <v>7.0731999999999999</v>
      </c>
      <c r="HB49" s="162">
        <v>156.22890000000001</v>
      </c>
      <c r="HC49" s="162">
        <v>156.21379999999999</v>
      </c>
      <c r="HD49" s="162">
        <v>282.89999999999998</v>
      </c>
      <c r="HE49" s="162">
        <v>-279.6028</v>
      </c>
      <c r="HF49" s="162">
        <v>-543.06470000000002</v>
      </c>
      <c r="HG49" s="163"/>
      <c r="HH49" s="162">
        <v>550.27769999999998</v>
      </c>
      <c r="HI49" s="162">
        <v>-150.1045</v>
      </c>
      <c r="HJ49" s="162">
        <v>-147.5643</v>
      </c>
      <c r="HK49" s="162">
        <v>-48.680700000000002</v>
      </c>
      <c r="HL49" s="162">
        <v>-36.632399999999997</v>
      </c>
      <c r="HM49" s="162">
        <v>70.710300000000004</v>
      </c>
      <c r="HN49" s="162">
        <v>74.819999999999993</v>
      </c>
      <c r="HO49" s="163"/>
      <c r="HP49" s="162">
        <v>-102.56059999999999</v>
      </c>
      <c r="HQ49" s="162">
        <v>31.0945</v>
      </c>
      <c r="HR49" s="162">
        <v>30.182600000000001</v>
      </c>
      <c r="HS49" s="162">
        <v>-85.564300000000003</v>
      </c>
      <c r="HT49" s="162">
        <v>-86.547799999999995</v>
      </c>
      <c r="HU49" s="162">
        <v>97.28</v>
      </c>
      <c r="HV49" s="162">
        <v>96.59</v>
      </c>
      <c r="HW49" s="162">
        <v>24.7</v>
      </c>
      <c r="HX49" s="162">
        <v>26.8</v>
      </c>
      <c r="HY49" s="162">
        <v>21.596599999999999</v>
      </c>
      <c r="HZ49" s="162">
        <v>41.28</v>
      </c>
      <c r="IA49" s="162">
        <v>-390.26029999999997</v>
      </c>
      <c r="IB49" s="162">
        <v>115.04649999999999</v>
      </c>
      <c r="IC49" s="162">
        <v>114.80410000000001</v>
      </c>
      <c r="ID49" s="162">
        <v>19.600000000000001</v>
      </c>
      <c r="IE49" s="162">
        <v>-22.9</v>
      </c>
      <c r="IF49" s="162">
        <v>-31</v>
      </c>
      <c r="IG49" s="162">
        <v>-31</v>
      </c>
      <c r="IH49" s="163"/>
      <c r="II49" s="162">
        <v>1.2890999999999999</v>
      </c>
      <c r="IJ49" s="162">
        <v>-533.53560000000004</v>
      </c>
      <c r="IK49" s="162">
        <v>-292.01339999999999</v>
      </c>
      <c r="IL49" s="162">
        <v>532.18179999999995</v>
      </c>
      <c r="IM49" s="162">
        <v>429.44290000000001</v>
      </c>
      <c r="IN49" s="162">
        <v>51.451799999999999</v>
      </c>
      <c r="IO49" s="163"/>
      <c r="IP49" s="162">
        <v>417.87040000000002</v>
      </c>
      <c r="IQ49" s="162">
        <v>-174.5735</v>
      </c>
      <c r="IR49" s="162">
        <v>-245.59870000000001</v>
      </c>
      <c r="IS49" s="162">
        <v>-415.34280000000001</v>
      </c>
      <c r="IT49" s="162">
        <v>116.2313</v>
      </c>
      <c r="IU49" s="162">
        <v>116.7991</v>
      </c>
      <c r="IV49" s="162">
        <v>179.5368</v>
      </c>
      <c r="IW49" s="162">
        <v>-515.11360000000002</v>
      </c>
      <c r="IX49" s="162">
        <v>252.32830000000001</v>
      </c>
      <c r="IY49" s="162">
        <v>-269.46589999999998</v>
      </c>
      <c r="IZ49" s="162">
        <v>268.65140000000002</v>
      </c>
      <c r="JA49" s="162">
        <v>-2.3992</v>
      </c>
      <c r="JB49" s="162">
        <v>29.724</v>
      </c>
      <c r="JC49" s="162">
        <v>11.44</v>
      </c>
      <c r="JD49" s="162">
        <v>-0.82</v>
      </c>
      <c r="JE49" s="162">
        <v>-0.83</v>
      </c>
      <c r="JF49" s="162">
        <v>-10.56</v>
      </c>
      <c r="JG49" s="162">
        <v>-14.72</v>
      </c>
      <c r="JH49" s="163"/>
      <c r="JI49" s="162">
        <v>15.120200000000001</v>
      </c>
      <c r="JJ49" s="162">
        <v>-21.971499999999999</v>
      </c>
      <c r="JK49" s="162">
        <v>-36.708599999999997</v>
      </c>
      <c r="JL49" s="162">
        <v>15.4</v>
      </c>
      <c r="JM49" s="162">
        <v>54.182000000000002</v>
      </c>
      <c r="JN49" s="162">
        <v>55.933999999999997</v>
      </c>
      <c r="JO49" s="162">
        <v>8.7649000000000008</v>
      </c>
      <c r="JP49" s="163"/>
      <c r="JQ49" s="162">
        <v>46.5563</v>
      </c>
      <c r="JR49" s="162">
        <v>46.904800000000002</v>
      </c>
      <c r="JS49" s="162">
        <v>46.972000000000001</v>
      </c>
      <c r="JT49" s="163"/>
      <c r="JU49" s="162">
        <v>23.6</v>
      </c>
      <c r="JV49" s="162">
        <v>16.954699999999999</v>
      </c>
      <c r="JW49" s="162">
        <v>10.51</v>
      </c>
      <c r="JX49" s="163"/>
      <c r="JY49" s="162">
        <v>-34.157400000000003</v>
      </c>
      <c r="JZ49" s="162">
        <v>75.873800000000003</v>
      </c>
      <c r="KA49" s="162">
        <v>49.251100000000001</v>
      </c>
      <c r="KB49" s="162">
        <v>-33.924599999999998</v>
      </c>
      <c r="KC49" s="162">
        <v>-75.404600000000002</v>
      </c>
      <c r="KD49" s="162">
        <v>35.402200000000001</v>
      </c>
      <c r="KE49" s="162">
        <v>38.117699999999999</v>
      </c>
      <c r="KF49" s="162">
        <v>-42.2</v>
      </c>
      <c r="KG49" s="162">
        <v>41.2</v>
      </c>
      <c r="KH49" s="162">
        <v>10.724299999999999</v>
      </c>
      <c r="KI49" s="162">
        <v>185.36019999999999</v>
      </c>
    </row>
    <row r="50" spans="1:295" ht="18" customHeight="1" x14ac:dyDescent="0.25">
      <c r="A50" s="160" t="s">
        <v>55</v>
      </c>
      <c r="B50" s="160" t="s">
        <v>911</v>
      </c>
      <c r="C50" s="164">
        <v>0</v>
      </c>
      <c r="D50" s="165">
        <v>18.545200000000001</v>
      </c>
      <c r="E50" s="165">
        <v>-27.8889</v>
      </c>
      <c r="F50" s="165">
        <v>-29.017600000000002</v>
      </c>
      <c r="G50" s="165">
        <v>18.387599999999999</v>
      </c>
      <c r="H50" s="166"/>
      <c r="I50" s="165">
        <v>49.339199999999998</v>
      </c>
      <c r="J50" s="165">
        <v>-115.1405</v>
      </c>
      <c r="K50" s="165">
        <v>72.450999999999993</v>
      </c>
      <c r="L50" s="165">
        <v>36.904899999999998</v>
      </c>
      <c r="M50" s="165">
        <v>35.733199999999997</v>
      </c>
      <c r="N50" s="165">
        <v>-11.1</v>
      </c>
      <c r="O50" s="165">
        <v>-71.882000000000005</v>
      </c>
      <c r="P50" s="165">
        <v>61.6</v>
      </c>
      <c r="Q50" s="165">
        <v>17.388000000000002</v>
      </c>
      <c r="R50" s="165">
        <v>-59.4</v>
      </c>
      <c r="S50" s="165">
        <v>14.5937</v>
      </c>
      <c r="T50" s="165">
        <v>71.891000000000005</v>
      </c>
      <c r="U50" s="165">
        <v>16.6068</v>
      </c>
      <c r="V50" s="165">
        <v>17.006399999999999</v>
      </c>
      <c r="W50" s="165">
        <v>28.270299999999999</v>
      </c>
      <c r="X50" s="165">
        <v>14.625999999999999</v>
      </c>
      <c r="Y50" s="165">
        <v>5.9877000000000002</v>
      </c>
      <c r="Z50" s="165">
        <v>8.2655999999999992</v>
      </c>
      <c r="AA50" s="166"/>
      <c r="AB50" s="166"/>
      <c r="AC50" s="165">
        <v>-87.61</v>
      </c>
      <c r="AD50" s="165">
        <v>-88.06</v>
      </c>
      <c r="AE50" s="166"/>
      <c r="AF50" s="165">
        <v>11.1</v>
      </c>
      <c r="AG50" s="165">
        <v>72.599999999999994</v>
      </c>
      <c r="AH50" s="165">
        <v>13.121</v>
      </c>
      <c r="AI50" s="165">
        <v>0.21099999999999999</v>
      </c>
      <c r="AJ50" s="164">
        <v>-70.09</v>
      </c>
      <c r="AK50" s="165">
        <v>-70.09</v>
      </c>
      <c r="AL50" s="165">
        <v>-27.41</v>
      </c>
      <c r="AM50" s="165">
        <v>70.73</v>
      </c>
      <c r="AN50" s="165">
        <v>70.760000000000005</v>
      </c>
      <c r="AO50" s="165">
        <v>15.726900000000001</v>
      </c>
      <c r="AP50" s="165">
        <v>10.222899999999999</v>
      </c>
      <c r="AQ50" s="165">
        <v>77.551000000000002</v>
      </c>
      <c r="AR50" s="165">
        <v>79.909700000000001</v>
      </c>
      <c r="AS50" s="165">
        <v>40.834299999999999</v>
      </c>
      <c r="AT50" s="165">
        <v>-67.541300000000007</v>
      </c>
      <c r="AU50" s="165">
        <v>-66.325900000000004</v>
      </c>
      <c r="AV50" s="165">
        <v>33.1601</v>
      </c>
      <c r="AW50" s="165">
        <v>31.423999999999999</v>
      </c>
      <c r="AX50" s="165">
        <v>78.069900000000004</v>
      </c>
      <c r="AY50" s="165">
        <v>79.544300000000007</v>
      </c>
      <c r="AZ50" s="165">
        <v>6.1394000000000002</v>
      </c>
      <c r="BA50" s="165">
        <v>8.6601999999999997</v>
      </c>
      <c r="BB50" s="165">
        <v>-448.9008</v>
      </c>
      <c r="BC50" s="165">
        <v>6.7343999999999999</v>
      </c>
      <c r="BD50" s="165">
        <v>-3.4</v>
      </c>
      <c r="BE50" s="165">
        <v>-3.3</v>
      </c>
      <c r="BF50" s="165">
        <v>71.61</v>
      </c>
      <c r="BG50" s="165">
        <v>71.555899999999994</v>
      </c>
      <c r="BH50" s="165">
        <v>-6.5608000000000004</v>
      </c>
      <c r="BI50" s="166"/>
      <c r="BJ50" s="165">
        <v>-56.7303</v>
      </c>
      <c r="BK50" s="165">
        <v>8.5302000000000007</v>
      </c>
      <c r="BL50" s="165">
        <v>7.7140000000000004</v>
      </c>
      <c r="BM50" s="165">
        <v>5.1912000000000003</v>
      </c>
      <c r="BN50" s="165">
        <v>478.01130000000001</v>
      </c>
      <c r="BO50" s="165">
        <v>101.07729999999999</v>
      </c>
      <c r="BP50" s="165">
        <v>101.07729999999999</v>
      </c>
      <c r="BQ50" s="165">
        <v>-362.38170000000002</v>
      </c>
      <c r="BR50" s="165">
        <v>507.72820000000002</v>
      </c>
      <c r="BS50" s="166"/>
      <c r="BT50" s="165">
        <v>-131.33709999999999</v>
      </c>
      <c r="BU50" s="165">
        <v>132.94569999999999</v>
      </c>
      <c r="BV50" s="165">
        <v>105.2743</v>
      </c>
      <c r="BW50" s="165">
        <v>28.1</v>
      </c>
      <c r="BX50" s="165">
        <v>35.14</v>
      </c>
      <c r="BY50" s="165">
        <v>71.94</v>
      </c>
      <c r="BZ50" s="165">
        <v>81.89</v>
      </c>
      <c r="CA50" s="165">
        <v>-59.740699999999997</v>
      </c>
      <c r="CB50" s="165">
        <v>-59.606699999999996</v>
      </c>
      <c r="CC50" s="165">
        <v>127.23869999999999</v>
      </c>
      <c r="CD50" s="165">
        <v>127.22880000000001</v>
      </c>
      <c r="CE50" s="165">
        <v>7.0690999999999997</v>
      </c>
      <c r="CF50" s="165">
        <v>-144.31829999999999</v>
      </c>
      <c r="CG50" s="165">
        <v>-144.50630000000001</v>
      </c>
      <c r="CH50" s="165">
        <v>3.2475000000000001</v>
      </c>
      <c r="CI50" s="165">
        <v>-150.7039</v>
      </c>
      <c r="CJ50" s="166"/>
      <c r="CK50" s="166"/>
      <c r="CL50" s="165">
        <v>12.7</v>
      </c>
      <c r="CM50" s="165">
        <v>302.3</v>
      </c>
      <c r="CN50" s="165">
        <v>-16.64</v>
      </c>
      <c r="CO50" s="165">
        <v>7.7904</v>
      </c>
      <c r="CP50" s="165">
        <v>8.8038000000000007</v>
      </c>
      <c r="CQ50" s="165">
        <v>9.3861000000000008</v>
      </c>
      <c r="CR50" s="165">
        <v>26.194500000000001</v>
      </c>
      <c r="CS50" s="165">
        <v>25.532699999999998</v>
      </c>
      <c r="CT50" s="166"/>
      <c r="CU50" s="165">
        <v>-82.495599999999996</v>
      </c>
      <c r="CV50" s="165">
        <v>6.0556999999999999</v>
      </c>
      <c r="CW50" s="165">
        <v>18.551100000000002</v>
      </c>
      <c r="CX50" s="165">
        <v>78.94</v>
      </c>
      <c r="CY50" s="165">
        <v>40.56</v>
      </c>
      <c r="CZ50" s="165">
        <v>51.3354</v>
      </c>
      <c r="DA50" s="165">
        <v>48.197899999999997</v>
      </c>
      <c r="DB50" s="165">
        <v>35.862099999999998</v>
      </c>
      <c r="DC50" s="166"/>
      <c r="DD50" s="165">
        <v>153.8717</v>
      </c>
      <c r="DE50" s="165">
        <v>151.47720000000001</v>
      </c>
      <c r="DF50" s="165">
        <v>-148.67519999999999</v>
      </c>
      <c r="DG50" s="166"/>
      <c r="DH50" s="165">
        <v>-19.727900000000002</v>
      </c>
      <c r="DI50" s="165">
        <v>-78.8</v>
      </c>
      <c r="DJ50" s="165">
        <v>-77.900000000000006</v>
      </c>
      <c r="DK50" s="165">
        <v>22.4313</v>
      </c>
      <c r="DL50" s="165">
        <v>64.755200000000002</v>
      </c>
      <c r="DM50" s="165">
        <v>75.158100000000005</v>
      </c>
      <c r="DN50" s="165">
        <v>90.252700000000004</v>
      </c>
      <c r="DO50" s="165">
        <v>64.17</v>
      </c>
      <c r="DP50" s="165">
        <v>-9.81</v>
      </c>
      <c r="DQ50" s="165">
        <v>56.823</v>
      </c>
      <c r="DR50" s="165">
        <v>147.58840000000001</v>
      </c>
      <c r="DS50" s="165">
        <v>-7.76</v>
      </c>
      <c r="DT50" s="165">
        <v>-7.85</v>
      </c>
      <c r="DU50" s="165">
        <v>93.55</v>
      </c>
      <c r="DV50" s="165">
        <v>63.53</v>
      </c>
      <c r="DW50" s="165">
        <v>145.9091</v>
      </c>
      <c r="DX50" s="165">
        <v>145.12729999999999</v>
      </c>
      <c r="DY50" s="165">
        <v>-26.9847</v>
      </c>
      <c r="DZ50" s="165">
        <v>-27.9636</v>
      </c>
      <c r="EA50" s="165">
        <v>230.31479999999999</v>
      </c>
      <c r="EB50" s="165">
        <v>191.14949999999999</v>
      </c>
      <c r="EC50" s="165">
        <v>184.74260000000001</v>
      </c>
      <c r="ED50" s="165">
        <v>186.50049999999999</v>
      </c>
      <c r="EE50" s="165">
        <v>75.673500000000004</v>
      </c>
      <c r="EF50" s="165">
        <v>49.042099999999998</v>
      </c>
      <c r="EG50" s="165">
        <v>-31.297000000000001</v>
      </c>
      <c r="EH50" s="165">
        <v>372.8485</v>
      </c>
      <c r="EI50" s="165">
        <v>314.46420000000001</v>
      </c>
      <c r="EJ50" s="166"/>
      <c r="EK50" s="165">
        <v>-17.064599999999999</v>
      </c>
      <c r="EL50" s="165">
        <v>-14.656000000000001</v>
      </c>
      <c r="EM50" s="165">
        <v>11.394600000000001</v>
      </c>
      <c r="EN50" s="165">
        <v>15.032999999999999</v>
      </c>
      <c r="EO50" s="165">
        <v>13.621499999999999</v>
      </c>
      <c r="EP50" s="165">
        <v>32.304000000000002</v>
      </c>
      <c r="EQ50" s="165">
        <v>-32.453899999999997</v>
      </c>
      <c r="ER50" s="165">
        <v>-33.322000000000003</v>
      </c>
      <c r="ES50" s="165">
        <v>-9.4593000000000007</v>
      </c>
      <c r="ET50" s="166"/>
      <c r="EU50" s="165">
        <v>-12.32</v>
      </c>
      <c r="EV50" s="166"/>
      <c r="EW50" s="165">
        <v>12.9718</v>
      </c>
      <c r="EX50" s="165">
        <v>-24.081900000000001</v>
      </c>
      <c r="EY50" s="165">
        <v>-36.386000000000003</v>
      </c>
      <c r="EZ50" s="165">
        <v>-35.991399999999999</v>
      </c>
      <c r="FA50" s="165">
        <v>3.3959000000000001</v>
      </c>
      <c r="FB50" s="165">
        <v>-47.890599999999999</v>
      </c>
      <c r="FC50" s="165">
        <v>16.754200000000001</v>
      </c>
      <c r="FD50" s="165">
        <v>23.7788</v>
      </c>
      <c r="FE50" s="166"/>
      <c r="FF50" s="165">
        <v>23.4482</v>
      </c>
      <c r="FG50" s="165">
        <v>41.465000000000003</v>
      </c>
      <c r="FH50" s="165">
        <v>43.595599999999997</v>
      </c>
      <c r="FI50" s="165">
        <v>41.941899999999997</v>
      </c>
      <c r="FJ50" s="165">
        <v>60.284300000000002</v>
      </c>
      <c r="FK50" s="165">
        <v>59.112099999999998</v>
      </c>
      <c r="FL50" s="165">
        <v>-124.2526</v>
      </c>
      <c r="FM50" s="165">
        <v>29.8582</v>
      </c>
      <c r="FN50" s="165">
        <v>30.604900000000001</v>
      </c>
      <c r="FO50" s="165">
        <v>-102.3399</v>
      </c>
      <c r="FP50" s="165">
        <v>-95.278300000000002</v>
      </c>
      <c r="FQ50" s="165">
        <v>-24.7837</v>
      </c>
      <c r="FR50" s="165">
        <v>-36.56</v>
      </c>
      <c r="FS50" s="165">
        <v>13.164899999999999</v>
      </c>
      <c r="FT50" s="165">
        <v>1.5726</v>
      </c>
      <c r="FU50" s="165">
        <v>-8.34</v>
      </c>
      <c r="FV50" s="165">
        <v>20.07</v>
      </c>
      <c r="FW50" s="165">
        <v>-26.706199999999999</v>
      </c>
      <c r="FX50" s="166"/>
      <c r="FY50" s="165">
        <v>-12.773</v>
      </c>
      <c r="FZ50" s="165">
        <v>4.0419999999999998</v>
      </c>
      <c r="GA50" s="166"/>
      <c r="GB50" s="165">
        <v>32.590000000000003</v>
      </c>
      <c r="GC50" s="165">
        <v>99.358599999999996</v>
      </c>
      <c r="GD50" s="165">
        <v>102.6922</v>
      </c>
      <c r="GE50" s="165">
        <v>15.56</v>
      </c>
      <c r="GF50" s="165">
        <v>87.260599999999997</v>
      </c>
      <c r="GG50" s="165">
        <v>25.3</v>
      </c>
      <c r="GH50" s="165">
        <v>0</v>
      </c>
      <c r="GI50" s="165">
        <v>-4.5792000000000002</v>
      </c>
      <c r="GJ50" s="165">
        <v>-4.4965999999999999</v>
      </c>
      <c r="GK50" s="165">
        <v>2.6149</v>
      </c>
      <c r="GL50" s="166"/>
      <c r="GM50" s="166"/>
      <c r="GN50" s="165">
        <v>-20.494599999999998</v>
      </c>
      <c r="GO50" s="165">
        <v>-22.3721</v>
      </c>
      <c r="GP50" s="165">
        <v>20.113</v>
      </c>
      <c r="GQ50" s="165">
        <v>23.161899999999999</v>
      </c>
      <c r="GR50" s="165">
        <v>57.497</v>
      </c>
      <c r="GS50" s="165">
        <v>57.621899999999997</v>
      </c>
      <c r="GT50" s="165">
        <v>-150.18260000000001</v>
      </c>
      <c r="GU50" s="165">
        <v>-28.2088</v>
      </c>
      <c r="GV50" s="165">
        <v>29.3385</v>
      </c>
      <c r="GW50" s="165">
        <v>8.4375999999999998</v>
      </c>
      <c r="GX50" s="165">
        <v>3.0331000000000001</v>
      </c>
      <c r="GY50" s="165">
        <v>14.231400000000001</v>
      </c>
      <c r="GZ50" s="165">
        <v>13.798400000000001</v>
      </c>
      <c r="HA50" s="165">
        <v>5</v>
      </c>
      <c r="HB50" s="165">
        <v>156.5504</v>
      </c>
      <c r="HC50" s="165">
        <v>157.90649999999999</v>
      </c>
      <c r="HD50" s="166"/>
      <c r="HE50" s="166"/>
      <c r="HF50" s="165">
        <v>-541.32060000000001</v>
      </c>
      <c r="HG50" s="166"/>
      <c r="HH50" s="165">
        <v>549.34389999999996</v>
      </c>
      <c r="HI50" s="165">
        <v>-150.922</v>
      </c>
      <c r="HJ50" s="165">
        <v>-148.46090000000001</v>
      </c>
      <c r="HK50" s="165">
        <v>-50.661999999999999</v>
      </c>
      <c r="HL50" s="165">
        <v>-37.627699999999997</v>
      </c>
      <c r="HM50" s="165">
        <v>73.968800000000002</v>
      </c>
      <c r="HN50" s="165">
        <v>73.579700000000003</v>
      </c>
      <c r="HO50" s="166"/>
      <c r="HP50" s="166"/>
      <c r="HQ50" s="165">
        <v>32.764499999999998</v>
      </c>
      <c r="HR50" s="165">
        <v>31.8856</v>
      </c>
      <c r="HS50" s="165">
        <v>-82.771699999999996</v>
      </c>
      <c r="HT50" s="165">
        <v>-82.165000000000006</v>
      </c>
      <c r="HU50" s="165">
        <v>101.21</v>
      </c>
      <c r="HV50" s="165">
        <v>101.39</v>
      </c>
      <c r="HW50" s="165">
        <v>24.2</v>
      </c>
      <c r="HX50" s="165">
        <v>24</v>
      </c>
      <c r="HY50" s="166"/>
      <c r="HZ50" s="165">
        <v>39.44</v>
      </c>
      <c r="IA50" s="165">
        <v>-386.94450000000001</v>
      </c>
      <c r="IB50" s="165">
        <v>113.60290000000001</v>
      </c>
      <c r="IC50" s="165">
        <v>113.35980000000001</v>
      </c>
      <c r="ID50" s="165">
        <v>19.600000000000001</v>
      </c>
      <c r="IE50" s="165">
        <v>-25.6</v>
      </c>
      <c r="IF50" s="165">
        <v>-29.3</v>
      </c>
      <c r="IG50" s="165">
        <v>-29.5</v>
      </c>
      <c r="IH50" s="165">
        <v>1.5225</v>
      </c>
      <c r="II50" s="166"/>
      <c r="IJ50" s="165">
        <v>-533.8329</v>
      </c>
      <c r="IK50" s="165">
        <v>-296.07029999999997</v>
      </c>
      <c r="IL50" s="165">
        <v>533.15499999999997</v>
      </c>
      <c r="IM50" s="165">
        <v>427.62270000000001</v>
      </c>
      <c r="IN50" s="165">
        <v>52.543399999999998</v>
      </c>
      <c r="IO50" s="166"/>
      <c r="IP50" s="165">
        <v>422.36309999999997</v>
      </c>
      <c r="IQ50" s="165">
        <v>-173.12629999999999</v>
      </c>
      <c r="IR50" s="165">
        <v>-245.47739999999999</v>
      </c>
      <c r="IS50" s="165">
        <v>-414.83339999999998</v>
      </c>
      <c r="IT50" s="165">
        <v>118.7886</v>
      </c>
      <c r="IU50" s="165">
        <v>119.55549999999999</v>
      </c>
      <c r="IV50" s="165">
        <v>174.91489999999999</v>
      </c>
      <c r="IW50" s="165">
        <v>-513.2559</v>
      </c>
      <c r="IX50" s="165">
        <v>254.32939999999999</v>
      </c>
      <c r="IY50" s="165">
        <v>-269.41480000000001</v>
      </c>
      <c r="IZ50" s="165">
        <v>268.53089999999997</v>
      </c>
      <c r="JA50" s="165">
        <v>-2.6629</v>
      </c>
      <c r="JB50" s="165">
        <v>29.867999999999999</v>
      </c>
      <c r="JC50" s="165">
        <v>10.56</v>
      </c>
      <c r="JD50" s="165">
        <v>-0.66300000000000003</v>
      </c>
      <c r="JE50" s="165">
        <v>-0.67200000000000004</v>
      </c>
      <c r="JF50" s="165">
        <v>-10.72</v>
      </c>
      <c r="JG50" s="165">
        <v>-13.92</v>
      </c>
      <c r="JH50" s="166"/>
      <c r="JI50" s="165">
        <v>15.089600000000001</v>
      </c>
      <c r="JJ50" s="165">
        <v>-23.0579</v>
      </c>
      <c r="JK50" s="165">
        <v>-37.471600000000002</v>
      </c>
      <c r="JL50" s="165">
        <v>15.8</v>
      </c>
      <c r="JM50" s="165">
        <v>55.11</v>
      </c>
      <c r="JN50" s="165">
        <v>54.804000000000002</v>
      </c>
      <c r="JO50" s="165">
        <v>8.8627000000000002</v>
      </c>
      <c r="JP50" s="166"/>
      <c r="JQ50" s="165">
        <v>48.065600000000003</v>
      </c>
      <c r="JR50" s="165">
        <v>49.822499999999998</v>
      </c>
      <c r="JS50" s="165">
        <v>49.138800000000003</v>
      </c>
      <c r="JT50" s="166"/>
      <c r="JU50" s="165">
        <v>28</v>
      </c>
      <c r="JV50" s="165">
        <v>17.3141</v>
      </c>
      <c r="JW50" s="165">
        <v>10.14</v>
      </c>
      <c r="JX50" s="166"/>
      <c r="JY50" s="165">
        <v>-38.513100000000001</v>
      </c>
      <c r="JZ50" s="165">
        <v>77.850800000000007</v>
      </c>
      <c r="KA50" s="165">
        <v>51.119799999999998</v>
      </c>
      <c r="KB50" s="165">
        <v>-39.0227</v>
      </c>
      <c r="KC50" s="165">
        <v>-77.152500000000003</v>
      </c>
      <c r="KD50" s="165">
        <v>37.183199999999999</v>
      </c>
      <c r="KE50" s="165">
        <v>38.970599999999997</v>
      </c>
      <c r="KF50" s="165">
        <v>-44</v>
      </c>
      <c r="KG50" s="165">
        <v>45.4</v>
      </c>
      <c r="KH50" s="165">
        <v>10.8719</v>
      </c>
      <c r="KI50" s="165">
        <v>184.9273</v>
      </c>
    </row>
    <row r="51" spans="1:295" ht="18" customHeight="1" x14ac:dyDescent="0.25">
      <c r="A51" s="160" t="s">
        <v>55</v>
      </c>
      <c r="B51" s="160" t="s">
        <v>912</v>
      </c>
      <c r="C51" s="164">
        <v>0</v>
      </c>
      <c r="D51" s="165">
        <v>18.337299999999999</v>
      </c>
      <c r="E51" s="165">
        <v>-27.599399999999999</v>
      </c>
      <c r="F51" s="165">
        <v>-29.9922</v>
      </c>
      <c r="G51" s="165">
        <v>17.331600000000002</v>
      </c>
      <c r="H51" s="166"/>
      <c r="I51" s="165">
        <v>47.5533</v>
      </c>
      <c r="J51" s="165">
        <v>-109.7136</v>
      </c>
      <c r="K51" s="165">
        <v>70.783600000000007</v>
      </c>
      <c r="L51" s="165">
        <v>35.622900000000001</v>
      </c>
      <c r="M51" s="165">
        <v>34.728900000000003</v>
      </c>
      <c r="N51" s="165">
        <v>-22.2</v>
      </c>
      <c r="O51" s="165">
        <v>-66.346999999999994</v>
      </c>
      <c r="P51" s="165">
        <v>57.2</v>
      </c>
      <c r="Q51" s="165">
        <v>15.731999999999999</v>
      </c>
      <c r="R51" s="165">
        <v>-57.2</v>
      </c>
      <c r="S51" s="165">
        <v>14.5563</v>
      </c>
      <c r="T51" s="165">
        <v>64.098799999999997</v>
      </c>
      <c r="U51" s="165">
        <v>16.1128</v>
      </c>
      <c r="V51" s="165">
        <v>16.37</v>
      </c>
      <c r="W51" s="165">
        <v>26.833200000000001</v>
      </c>
      <c r="X51" s="165">
        <v>14.663399999999999</v>
      </c>
      <c r="Y51" s="165">
        <v>5.9017999999999997</v>
      </c>
      <c r="Z51" s="165">
        <v>8.2422000000000004</v>
      </c>
      <c r="AA51" s="166"/>
      <c r="AB51" s="166"/>
      <c r="AC51" s="165">
        <v>-92.01</v>
      </c>
      <c r="AD51" s="165">
        <v>-91.83</v>
      </c>
      <c r="AE51" s="166"/>
      <c r="AF51" s="165">
        <v>22.2</v>
      </c>
      <c r="AG51" s="165">
        <v>68.2</v>
      </c>
      <c r="AH51" s="165">
        <v>12.91</v>
      </c>
      <c r="AI51" s="165">
        <v>0.21</v>
      </c>
      <c r="AJ51" s="164">
        <v>-72.67</v>
      </c>
      <c r="AK51" s="165">
        <v>-72.67</v>
      </c>
      <c r="AL51" s="165">
        <v>-28.17</v>
      </c>
      <c r="AM51" s="165">
        <v>74.099999999999994</v>
      </c>
      <c r="AN51" s="165">
        <v>74.010000000000005</v>
      </c>
      <c r="AO51" s="165">
        <v>14.896599999999999</v>
      </c>
      <c r="AP51" s="165">
        <v>11.3407</v>
      </c>
      <c r="AQ51" s="165">
        <v>77.581000000000003</v>
      </c>
      <c r="AR51" s="165">
        <v>79.1982</v>
      </c>
      <c r="AS51" s="165">
        <v>52.686500000000002</v>
      </c>
      <c r="AT51" s="165">
        <v>-70.443299999999994</v>
      </c>
      <c r="AU51" s="165">
        <v>-69.961100000000002</v>
      </c>
      <c r="AV51" s="165">
        <v>29.825500000000002</v>
      </c>
      <c r="AW51" s="165">
        <v>28.026199999999999</v>
      </c>
      <c r="AX51" s="165">
        <v>82.482900000000001</v>
      </c>
      <c r="AY51" s="165">
        <v>84.694100000000006</v>
      </c>
      <c r="AZ51" s="165">
        <v>7.4885999999999999</v>
      </c>
      <c r="BA51" s="165">
        <v>2.1427999999999998</v>
      </c>
      <c r="BB51" s="165">
        <v>-475.04950000000002</v>
      </c>
      <c r="BC51" s="165">
        <v>11.2294</v>
      </c>
      <c r="BD51" s="165">
        <v>-5.5</v>
      </c>
      <c r="BE51" s="165">
        <v>-5.6</v>
      </c>
      <c r="BF51" s="165">
        <v>73.958200000000005</v>
      </c>
      <c r="BG51" s="165">
        <v>73.128900000000002</v>
      </c>
      <c r="BH51" s="165">
        <v>-5.7956000000000003</v>
      </c>
      <c r="BI51" s="166"/>
      <c r="BJ51" s="165">
        <v>-58.739100000000001</v>
      </c>
      <c r="BK51" s="165">
        <v>8.3455999999999992</v>
      </c>
      <c r="BL51" s="165">
        <v>7.3907999999999996</v>
      </c>
      <c r="BM51" s="165">
        <v>5.0709999999999997</v>
      </c>
      <c r="BN51" s="165">
        <v>501.29689999999999</v>
      </c>
      <c r="BO51" s="165">
        <v>91.830200000000005</v>
      </c>
      <c r="BP51" s="165">
        <v>92.5321</v>
      </c>
      <c r="BQ51" s="165">
        <v>-354.15370000000001</v>
      </c>
      <c r="BR51" s="165">
        <v>520.03189999999995</v>
      </c>
      <c r="BS51" s="166"/>
      <c r="BT51" s="165">
        <v>-131.5393</v>
      </c>
      <c r="BU51" s="166"/>
      <c r="BV51" s="165">
        <v>103.2385</v>
      </c>
      <c r="BW51" s="165">
        <v>28.35</v>
      </c>
      <c r="BX51" s="165">
        <v>34.43</v>
      </c>
      <c r="BY51" s="165">
        <v>70.489999999999995</v>
      </c>
      <c r="BZ51" s="166"/>
      <c r="CA51" s="165">
        <v>-59.472799999999999</v>
      </c>
      <c r="CB51" s="165">
        <v>-59.472799999999999</v>
      </c>
      <c r="CC51" s="165">
        <v>126.62130000000001</v>
      </c>
      <c r="CD51" s="165">
        <v>128.54230000000001</v>
      </c>
      <c r="CE51" s="165">
        <v>7.6279000000000003</v>
      </c>
      <c r="CF51" s="165">
        <v>-143.71549999999999</v>
      </c>
      <c r="CG51" s="165">
        <v>-143.6653</v>
      </c>
      <c r="CH51" s="165">
        <v>2.2530000000000001</v>
      </c>
      <c r="CI51" s="165">
        <v>-154.96029999999999</v>
      </c>
      <c r="CJ51" s="166"/>
      <c r="CK51" s="166"/>
      <c r="CL51" s="165">
        <v>6.2</v>
      </c>
      <c r="CM51" s="165">
        <v>312.2</v>
      </c>
      <c r="CN51" s="165">
        <v>-16.62</v>
      </c>
      <c r="CO51" s="165">
        <v>5.7088000000000001</v>
      </c>
      <c r="CP51" s="165">
        <v>6.0385999999999997</v>
      </c>
      <c r="CQ51" s="165">
        <v>6.9626000000000001</v>
      </c>
      <c r="CR51" s="165">
        <v>19.696999999999999</v>
      </c>
      <c r="CS51" s="165">
        <v>18.830400000000001</v>
      </c>
      <c r="CT51" s="166"/>
      <c r="CU51" s="165">
        <v>-78.47</v>
      </c>
      <c r="CV51" s="165">
        <v>8.5357000000000003</v>
      </c>
      <c r="CW51" s="165">
        <v>17.826899999999998</v>
      </c>
      <c r="CX51" s="165">
        <v>77.680000000000007</v>
      </c>
      <c r="CY51" s="165">
        <v>39.49</v>
      </c>
      <c r="CZ51" s="165">
        <v>49.929200000000002</v>
      </c>
      <c r="DA51" s="165">
        <v>47.0261</v>
      </c>
      <c r="DB51" s="165">
        <v>35.061100000000003</v>
      </c>
      <c r="DC51" s="166"/>
      <c r="DD51" s="165">
        <v>156.87530000000001</v>
      </c>
      <c r="DE51" s="165">
        <v>154.74860000000001</v>
      </c>
      <c r="DF51" s="165">
        <v>-141.28559999999999</v>
      </c>
      <c r="DG51" s="166"/>
      <c r="DH51" s="165">
        <v>-19.257100000000001</v>
      </c>
      <c r="DI51" s="165">
        <v>-73.7</v>
      </c>
      <c r="DJ51" s="165">
        <v>-75</v>
      </c>
      <c r="DK51" s="165">
        <v>22.661999999999999</v>
      </c>
      <c r="DL51" s="165">
        <v>62.118499999999997</v>
      </c>
      <c r="DM51" s="165">
        <v>73.279499999999999</v>
      </c>
      <c r="DN51" s="165">
        <v>87.908900000000003</v>
      </c>
      <c r="DO51" s="165">
        <v>61.56</v>
      </c>
      <c r="DP51" s="165">
        <v>-9.5500000000000007</v>
      </c>
      <c r="DQ51" s="165">
        <v>56.234000000000002</v>
      </c>
      <c r="DR51" s="165">
        <v>139.46289999999999</v>
      </c>
      <c r="DS51" s="165">
        <v>-7.87</v>
      </c>
      <c r="DT51" s="165">
        <v>-7.88</v>
      </c>
      <c r="DU51" s="165">
        <v>91.49</v>
      </c>
      <c r="DV51" s="165">
        <v>62.19</v>
      </c>
      <c r="DW51" s="165">
        <v>141.1636</v>
      </c>
      <c r="DX51" s="165">
        <v>138.6182</v>
      </c>
      <c r="DY51" s="165">
        <v>-28.273199999999999</v>
      </c>
      <c r="DZ51" s="165">
        <v>-27.2364</v>
      </c>
      <c r="EA51" s="165">
        <v>221.886</v>
      </c>
      <c r="EB51" s="165">
        <v>186.2105</v>
      </c>
      <c r="EC51" s="165">
        <v>177.85480000000001</v>
      </c>
      <c r="ED51" s="165">
        <v>181.51990000000001</v>
      </c>
      <c r="EE51" s="165">
        <v>77.469300000000004</v>
      </c>
      <c r="EF51" s="165">
        <v>50.564799999999998</v>
      </c>
      <c r="EG51" s="165">
        <v>-31.27</v>
      </c>
      <c r="EH51" s="165">
        <v>363.5754</v>
      </c>
      <c r="EI51" s="165">
        <v>310.4597</v>
      </c>
      <c r="EJ51" s="166"/>
      <c r="EK51" s="165">
        <v>-18.2697</v>
      </c>
      <c r="EL51" s="165">
        <v>-15.5931</v>
      </c>
      <c r="EM51" s="165">
        <v>9.0818999999999992</v>
      </c>
      <c r="EN51" s="165">
        <v>13.6487</v>
      </c>
      <c r="EO51" s="165">
        <v>13.1732</v>
      </c>
      <c r="EP51" s="165">
        <v>44.591999999999999</v>
      </c>
      <c r="EQ51" s="165">
        <v>-34.950600000000001</v>
      </c>
      <c r="ER51" s="165">
        <v>-35.646599999999999</v>
      </c>
      <c r="ES51" s="165">
        <v>-11.411099999999999</v>
      </c>
      <c r="ET51" s="166"/>
      <c r="EU51" s="165">
        <v>-14.5</v>
      </c>
      <c r="EV51" s="166"/>
      <c r="EW51" s="165">
        <v>12.4236</v>
      </c>
      <c r="EX51" s="165">
        <v>-24.031300000000002</v>
      </c>
      <c r="EY51" s="165">
        <v>-36.002299999999998</v>
      </c>
      <c r="EZ51" s="165">
        <v>-35.293700000000001</v>
      </c>
      <c r="FA51" s="165">
        <v>5.6391999999999998</v>
      </c>
      <c r="FB51" s="165">
        <v>-49.692399999999999</v>
      </c>
      <c r="FC51" s="165">
        <v>18.411100000000001</v>
      </c>
      <c r="FD51" s="165">
        <v>22.334599999999998</v>
      </c>
      <c r="FE51" s="166"/>
      <c r="FF51" s="165">
        <v>21.8413</v>
      </c>
      <c r="FG51" s="165">
        <v>41.155099999999997</v>
      </c>
      <c r="FH51" s="165">
        <v>42.3339</v>
      </c>
      <c r="FI51" s="165">
        <v>39.872500000000002</v>
      </c>
      <c r="FJ51" s="165">
        <v>59.279499999999999</v>
      </c>
      <c r="FK51" s="165">
        <v>59.614400000000003</v>
      </c>
      <c r="FL51" s="165">
        <v>-122.91289999999999</v>
      </c>
      <c r="FM51" s="165">
        <v>29.075199999999999</v>
      </c>
      <c r="FN51" s="165">
        <v>28.976800000000001</v>
      </c>
      <c r="FO51" s="165">
        <v>-101.2831</v>
      </c>
      <c r="FP51" s="165">
        <v>-94.763999999999996</v>
      </c>
      <c r="FQ51" s="165">
        <v>-24.776399999999999</v>
      </c>
      <c r="FR51" s="165">
        <v>-36.85</v>
      </c>
      <c r="FS51" s="165">
        <v>12.762</v>
      </c>
      <c r="FT51" s="165">
        <v>1.5152000000000001</v>
      </c>
      <c r="FU51" s="165">
        <v>-8.39</v>
      </c>
      <c r="FV51" s="165">
        <v>20.3</v>
      </c>
      <c r="FW51" s="165">
        <v>-25.1753</v>
      </c>
      <c r="FX51" s="166"/>
      <c r="FY51" s="165">
        <v>-13.055999999999999</v>
      </c>
      <c r="FZ51" s="165">
        <v>4.18</v>
      </c>
      <c r="GA51" s="166"/>
      <c r="GB51" s="165">
        <v>32.81</v>
      </c>
      <c r="GC51" s="165">
        <v>94.488900000000001</v>
      </c>
      <c r="GD51" s="165">
        <v>101.7655</v>
      </c>
      <c r="GE51" s="165">
        <v>15.2</v>
      </c>
      <c r="GF51" s="165">
        <v>86.401200000000003</v>
      </c>
      <c r="GG51" s="165">
        <v>25.1</v>
      </c>
      <c r="GH51" s="165">
        <v>0</v>
      </c>
      <c r="GI51" s="165">
        <v>-3.4432999999999998</v>
      </c>
      <c r="GJ51" s="165">
        <v>-3.6044999999999998</v>
      </c>
      <c r="GK51" s="165">
        <v>2.4523999999999999</v>
      </c>
      <c r="GL51" s="166"/>
      <c r="GM51" s="166"/>
      <c r="GN51" s="165">
        <v>-19.781600000000001</v>
      </c>
      <c r="GO51" s="165">
        <v>-20.7029</v>
      </c>
      <c r="GP51" s="165">
        <v>21.132300000000001</v>
      </c>
      <c r="GQ51" s="165">
        <v>20.924700000000001</v>
      </c>
      <c r="GR51" s="165">
        <v>59.956299999999999</v>
      </c>
      <c r="GS51" s="165">
        <v>61.319400000000002</v>
      </c>
      <c r="GT51" s="165">
        <v>-153.84389999999999</v>
      </c>
      <c r="GU51" s="165">
        <v>-26.9513</v>
      </c>
      <c r="GV51" s="165">
        <v>27.342500000000001</v>
      </c>
      <c r="GW51" s="165">
        <v>13.3918</v>
      </c>
      <c r="GX51" s="165">
        <v>2.7682000000000002</v>
      </c>
      <c r="GY51" s="165">
        <v>13.2255</v>
      </c>
      <c r="GZ51" s="165">
        <v>12.7226</v>
      </c>
      <c r="HA51" s="165">
        <v>4.8273000000000001</v>
      </c>
      <c r="HB51" s="165">
        <v>156.53880000000001</v>
      </c>
      <c r="HC51" s="165">
        <v>155.65520000000001</v>
      </c>
      <c r="HD51" s="166"/>
      <c r="HE51" s="166"/>
      <c r="HF51" s="165">
        <v>-541.69209999999998</v>
      </c>
      <c r="HG51" s="165">
        <v>545.4547</v>
      </c>
      <c r="HH51" s="165">
        <v>552.19510000000002</v>
      </c>
      <c r="HI51" s="165">
        <v>-149.07300000000001</v>
      </c>
      <c r="HJ51" s="165">
        <v>-147.20179999999999</v>
      </c>
      <c r="HK51" s="165">
        <v>-49.8078</v>
      </c>
      <c r="HL51" s="165">
        <v>-36.843000000000004</v>
      </c>
      <c r="HM51" s="165">
        <v>74.198899999999995</v>
      </c>
      <c r="HN51" s="165">
        <v>74.976900000000001</v>
      </c>
      <c r="HO51" s="165">
        <v>-100.83580000000001</v>
      </c>
      <c r="HP51" s="166"/>
      <c r="HQ51" s="165">
        <v>32.918300000000002</v>
      </c>
      <c r="HR51" s="165">
        <v>32.8414</v>
      </c>
      <c r="HS51" s="165">
        <v>-78.718699999999998</v>
      </c>
      <c r="HT51" s="165">
        <v>-78.854900000000001</v>
      </c>
      <c r="HU51" s="165">
        <v>101.4</v>
      </c>
      <c r="HV51" s="165">
        <v>100.52</v>
      </c>
      <c r="HW51" s="165">
        <v>23.6</v>
      </c>
      <c r="HX51" s="165">
        <v>21.9</v>
      </c>
      <c r="HY51" s="165">
        <v>21.412800000000001</v>
      </c>
      <c r="HZ51" s="165">
        <v>38</v>
      </c>
      <c r="IA51" s="165">
        <v>-389.29129999999998</v>
      </c>
      <c r="IB51" s="165">
        <v>115.6803</v>
      </c>
      <c r="IC51" s="165">
        <v>115.44410000000001</v>
      </c>
      <c r="ID51" s="165">
        <v>18.5</v>
      </c>
      <c r="IE51" s="165">
        <v>-28.9</v>
      </c>
      <c r="IF51" s="165">
        <v>-32.700000000000003</v>
      </c>
      <c r="IG51" s="165">
        <v>-33</v>
      </c>
      <c r="IH51" s="166"/>
      <c r="II51" s="166"/>
      <c r="IJ51" s="165">
        <v>-536.35829999999999</v>
      </c>
      <c r="IK51" s="165">
        <v>-285.8159</v>
      </c>
      <c r="IL51" s="165">
        <v>522.5883</v>
      </c>
      <c r="IM51" s="165">
        <v>422.10910000000001</v>
      </c>
      <c r="IN51" s="165">
        <v>50.480200000000004</v>
      </c>
      <c r="IO51" s="166"/>
      <c r="IP51" s="165">
        <v>416.9325</v>
      </c>
      <c r="IQ51" s="165">
        <v>-177.63339999999999</v>
      </c>
      <c r="IR51" s="165">
        <v>-244.41980000000001</v>
      </c>
      <c r="IS51" s="165">
        <v>-415.26609999999999</v>
      </c>
      <c r="IT51" s="165">
        <v>113.92</v>
      </c>
      <c r="IU51" s="165">
        <v>112.7671</v>
      </c>
      <c r="IV51" s="165">
        <v>178.63220000000001</v>
      </c>
      <c r="IW51" s="165">
        <v>-509.64769999999999</v>
      </c>
      <c r="IX51" s="165">
        <v>253.27260000000001</v>
      </c>
      <c r="IY51" s="165">
        <v>-264.42610000000002</v>
      </c>
      <c r="IZ51" s="165">
        <v>265.74639999999999</v>
      </c>
      <c r="JA51" s="165">
        <v>-3.0034000000000001</v>
      </c>
      <c r="JB51" s="165">
        <v>30.643999999999998</v>
      </c>
      <c r="JC51" s="165">
        <v>10.64</v>
      </c>
      <c r="JD51" s="165">
        <v>-0.39700000000000002</v>
      </c>
      <c r="JE51" s="165">
        <v>-0.40500000000000003</v>
      </c>
      <c r="JF51" s="165">
        <v>-11.36</v>
      </c>
      <c r="JG51" s="165">
        <v>-13.84</v>
      </c>
      <c r="JH51" s="166"/>
      <c r="JI51" s="165">
        <v>15.3826</v>
      </c>
      <c r="JJ51" s="165">
        <v>-21.943999999999999</v>
      </c>
      <c r="JK51" s="165">
        <v>-37.471600000000002</v>
      </c>
      <c r="JL51" s="165">
        <v>15.4</v>
      </c>
      <c r="JM51" s="165">
        <v>55.732999999999997</v>
      </c>
      <c r="JN51" s="165">
        <v>55.215000000000003</v>
      </c>
      <c r="JO51" s="165">
        <v>8.8711000000000002</v>
      </c>
      <c r="JP51" s="165">
        <v>10.692299999999999</v>
      </c>
      <c r="JQ51" s="165">
        <v>48.705800000000004</v>
      </c>
      <c r="JR51" s="165">
        <v>48.897799999999997</v>
      </c>
      <c r="JS51" s="165">
        <v>47.671100000000003</v>
      </c>
      <c r="JT51" s="166"/>
      <c r="JU51" s="165">
        <v>30.5</v>
      </c>
      <c r="JV51" s="165">
        <v>18.097300000000001</v>
      </c>
      <c r="JW51" s="165">
        <v>9.73</v>
      </c>
      <c r="JX51" s="166"/>
      <c r="JY51" s="165">
        <v>-36.590600000000002</v>
      </c>
      <c r="JZ51" s="165">
        <v>76.701599999999999</v>
      </c>
      <c r="KA51" s="165">
        <v>49.345799999999997</v>
      </c>
      <c r="KB51" s="165">
        <v>-36.453200000000002</v>
      </c>
      <c r="KC51" s="165">
        <v>-75.876999999999995</v>
      </c>
      <c r="KD51" s="165">
        <v>35.919400000000003</v>
      </c>
      <c r="KE51" s="165">
        <v>38.862299999999998</v>
      </c>
      <c r="KF51" s="165">
        <v>-46.6</v>
      </c>
      <c r="KG51" s="165">
        <v>45.8</v>
      </c>
      <c r="KH51" s="165">
        <v>3.8067000000000002</v>
      </c>
      <c r="KI51" s="165">
        <v>190.65950000000001</v>
      </c>
    </row>
    <row r="52" spans="1:295" ht="18" customHeight="1" x14ac:dyDescent="0.25">
      <c r="A52" s="160" t="s">
        <v>55</v>
      </c>
      <c r="B52" s="160" t="s">
        <v>913</v>
      </c>
      <c r="C52" s="164">
        <v>0</v>
      </c>
      <c r="D52" s="165">
        <v>17.723199999999999</v>
      </c>
      <c r="E52" s="165">
        <v>-26.6114</v>
      </c>
      <c r="F52" s="165">
        <v>-30.159099999999999</v>
      </c>
      <c r="G52" s="165">
        <v>19.2285</v>
      </c>
      <c r="H52" s="166"/>
      <c r="I52" s="165">
        <v>45.962899999999998</v>
      </c>
      <c r="J52" s="165">
        <v>-108.6765</v>
      </c>
      <c r="K52" s="165">
        <v>67.588899999999995</v>
      </c>
      <c r="L52" s="165">
        <v>34.073</v>
      </c>
      <c r="M52" s="165">
        <v>33.400199999999998</v>
      </c>
      <c r="N52" s="165">
        <v>-15.54</v>
      </c>
      <c r="O52" s="165">
        <v>-61.893999999999998</v>
      </c>
      <c r="P52" s="165">
        <v>52.8</v>
      </c>
      <c r="Q52" s="165">
        <v>14.076000000000001</v>
      </c>
      <c r="R52" s="165">
        <v>-52.8</v>
      </c>
      <c r="S52" s="165">
        <v>14.4328</v>
      </c>
      <c r="T52" s="165">
        <v>61.980800000000002</v>
      </c>
      <c r="U52" s="165">
        <v>15.2049</v>
      </c>
      <c r="V52" s="165">
        <v>15.5031</v>
      </c>
      <c r="W52" s="165">
        <v>25.4147</v>
      </c>
      <c r="X52" s="165">
        <v>14.924899999999999</v>
      </c>
      <c r="Y52" s="165">
        <v>5.9225000000000003</v>
      </c>
      <c r="Z52" s="165">
        <v>7.9733999999999998</v>
      </c>
      <c r="AA52" s="166"/>
      <c r="AB52" s="166"/>
      <c r="AC52" s="165">
        <v>-79.39</v>
      </c>
      <c r="AD52" s="165">
        <v>-79.89</v>
      </c>
      <c r="AE52" s="166"/>
      <c r="AF52" s="165">
        <v>15.54</v>
      </c>
      <c r="AG52" s="165">
        <v>59.4</v>
      </c>
      <c r="AH52" s="165">
        <v>12.441000000000001</v>
      </c>
      <c r="AI52" s="165">
        <v>0.20599999999999999</v>
      </c>
      <c r="AJ52" s="164">
        <v>-78.31</v>
      </c>
      <c r="AK52" s="165">
        <v>-78.31</v>
      </c>
      <c r="AL52" s="165">
        <v>-41.13</v>
      </c>
      <c r="AM52" s="165">
        <v>80.19</v>
      </c>
      <c r="AN52" s="165">
        <v>79.47</v>
      </c>
      <c r="AO52" s="165">
        <v>13.0556</v>
      </c>
      <c r="AP52" s="165">
        <v>11.313700000000001</v>
      </c>
      <c r="AQ52" s="165">
        <v>73.819000000000003</v>
      </c>
      <c r="AR52" s="165">
        <v>75.135099999999994</v>
      </c>
      <c r="AS52" s="165">
        <v>52.464399999999998</v>
      </c>
      <c r="AT52" s="165">
        <v>-67.549499999999995</v>
      </c>
      <c r="AU52" s="165">
        <v>-66.842399999999998</v>
      </c>
      <c r="AV52" s="165">
        <v>32.602600000000002</v>
      </c>
      <c r="AW52" s="165">
        <v>28.466899999999999</v>
      </c>
      <c r="AX52" s="165">
        <v>79.992699999999999</v>
      </c>
      <c r="AY52" s="165">
        <v>83.358500000000006</v>
      </c>
      <c r="AZ52" s="165">
        <v>4.8128000000000002</v>
      </c>
      <c r="BA52" s="165">
        <v>0.59840000000000004</v>
      </c>
      <c r="BB52" s="165">
        <v>-473.09730000000002</v>
      </c>
      <c r="BC52" s="165">
        <v>14.5509</v>
      </c>
      <c r="BD52" s="165">
        <v>-6.9</v>
      </c>
      <c r="BE52" s="165">
        <v>-6.9</v>
      </c>
      <c r="BF52" s="165">
        <v>71.120400000000004</v>
      </c>
      <c r="BG52" s="165">
        <v>71.494699999999995</v>
      </c>
      <c r="BH52" s="165">
        <v>-5.6736000000000004</v>
      </c>
      <c r="BI52" s="166"/>
      <c r="BJ52" s="165">
        <v>-64.030900000000003</v>
      </c>
      <c r="BK52" s="165">
        <v>8.1731999999999996</v>
      </c>
      <c r="BL52" s="165">
        <v>7.0091999999999999</v>
      </c>
      <c r="BM52" s="165">
        <v>4.6826999999999996</v>
      </c>
      <c r="BN52" s="165">
        <v>512.40560000000005</v>
      </c>
      <c r="BO52" s="165">
        <v>99.703900000000004</v>
      </c>
      <c r="BP52" s="165">
        <v>99.337699999999998</v>
      </c>
      <c r="BQ52" s="165">
        <v>-358.52350000000001</v>
      </c>
      <c r="BR52" s="165">
        <v>523.10860000000002</v>
      </c>
      <c r="BS52" s="166"/>
      <c r="BT52" s="165">
        <v>-127.00709999999999</v>
      </c>
      <c r="BU52" s="165">
        <v>128.5222</v>
      </c>
      <c r="BV52" s="165">
        <v>101.1927</v>
      </c>
      <c r="BW52" s="165">
        <v>28.29</v>
      </c>
      <c r="BX52" s="165">
        <v>32.68</v>
      </c>
      <c r="BY52" s="165">
        <v>68.33</v>
      </c>
      <c r="BZ52" s="165">
        <v>83.64</v>
      </c>
      <c r="CA52" s="165">
        <v>-60.678400000000003</v>
      </c>
      <c r="CB52" s="165">
        <v>-60.678400000000003</v>
      </c>
      <c r="CC52" s="165">
        <v>132.07079999999999</v>
      </c>
      <c r="CD52" s="165">
        <v>131.5883</v>
      </c>
      <c r="CE52" s="165">
        <v>17.684699999999999</v>
      </c>
      <c r="CF52" s="165">
        <v>-140.93520000000001</v>
      </c>
      <c r="CG52" s="165">
        <v>-141.239</v>
      </c>
      <c r="CH52" s="165">
        <v>0.34760000000000002</v>
      </c>
      <c r="CI52" s="165">
        <v>-144.33160000000001</v>
      </c>
      <c r="CJ52" s="166"/>
      <c r="CK52" s="166"/>
      <c r="CL52" s="165">
        <v>13.2</v>
      </c>
      <c r="CM52" s="165">
        <v>290.10000000000002</v>
      </c>
      <c r="CN52" s="165">
        <v>-16.87</v>
      </c>
      <c r="CO52" s="165">
        <v>6.9744999999999999</v>
      </c>
      <c r="CP52" s="165">
        <v>7.9869000000000003</v>
      </c>
      <c r="CQ52" s="165">
        <v>8.5635999999999992</v>
      </c>
      <c r="CR52" s="165">
        <v>23.318899999999999</v>
      </c>
      <c r="CS52" s="165">
        <v>22.967600000000001</v>
      </c>
      <c r="CT52" s="165">
        <v>1</v>
      </c>
      <c r="CU52" s="165">
        <v>-86.890199999999993</v>
      </c>
      <c r="CV52" s="165">
        <v>15.3123</v>
      </c>
      <c r="CW52" s="165">
        <v>17.225000000000001</v>
      </c>
      <c r="CX52" s="165">
        <v>72.62</v>
      </c>
      <c r="CY52" s="165">
        <v>37.270000000000003</v>
      </c>
      <c r="CZ52" s="165">
        <v>47.819800000000001</v>
      </c>
      <c r="DA52" s="165">
        <v>45.2682</v>
      </c>
      <c r="DB52" s="165">
        <v>33.964700000000001</v>
      </c>
      <c r="DC52" s="166"/>
      <c r="DD52" s="165">
        <v>145.54239999999999</v>
      </c>
      <c r="DE52" s="165">
        <v>144.0521</v>
      </c>
      <c r="DF52" s="165">
        <v>-111.5947</v>
      </c>
      <c r="DG52" s="166"/>
      <c r="DH52" s="165">
        <v>-18.595300000000002</v>
      </c>
      <c r="DI52" s="165">
        <v>-76.2</v>
      </c>
      <c r="DJ52" s="165">
        <v>-75.599999999999994</v>
      </c>
      <c r="DK52" s="165">
        <v>24.375900000000001</v>
      </c>
      <c r="DL52" s="165">
        <v>58.602899999999998</v>
      </c>
      <c r="DM52" s="165">
        <v>66.704400000000007</v>
      </c>
      <c r="DN52" s="165">
        <v>83.221400000000003</v>
      </c>
      <c r="DO52" s="165">
        <v>58.44</v>
      </c>
      <c r="DP52" s="165">
        <v>-7.36</v>
      </c>
      <c r="DQ52" s="165">
        <v>54.513500000000001</v>
      </c>
      <c r="DR52" s="165">
        <v>111.7439</v>
      </c>
      <c r="DS52" s="165">
        <v>-7.87</v>
      </c>
      <c r="DT52" s="165">
        <v>-7.85</v>
      </c>
      <c r="DU52" s="165">
        <v>86.15</v>
      </c>
      <c r="DV52" s="165">
        <v>62.38</v>
      </c>
      <c r="DW52" s="165">
        <v>111.8182</v>
      </c>
      <c r="DX52" s="165">
        <v>110.3455</v>
      </c>
      <c r="DY52" s="165">
        <v>-38.816000000000003</v>
      </c>
      <c r="DZ52" s="165">
        <v>-37.799999999999997</v>
      </c>
      <c r="EA52" s="165">
        <v>196.22710000000001</v>
      </c>
      <c r="EB52" s="165">
        <v>157.58359999999999</v>
      </c>
      <c r="EC52" s="165">
        <v>151.15530000000001</v>
      </c>
      <c r="ED52" s="165">
        <v>152.8793</v>
      </c>
      <c r="EE52" s="165">
        <v>66.134900000000002</v>
      </c>
      <c r="EF52" s="165">
        <v>41.054400000000001</v>
      </c>
      <c r="EG52" s="165">
        <v>-30.925000000000001</v>
      </c>
      <c r="EH52" s="165">
        <v>363.29829999999998</v>
      </c>
      <c r="EI52" s="165">
        <v>285.38740000000001</v>
      </c>
      <c r="EJ52" s="166"/>
      <c r="EK52" s="165">
        <v>-19.2819</v>
      </c>
      <c r="EL52" s="165">
        <v>-16.8522</v>
      </c>
      <c r="EM52" s="165">
        <v>18.4817</v>
      </c>
      <c r="EN52" s="165">
        <v>10.9939</v>
      </c>
      <c r="EO52" s="165">
        <v>9.9636999999999993</v>
      </c>
      <c r="EP52" s="165">
        <v>44.591999999999999</v>
      </c>
      <c r="EQ52" s="165">
        <v>-46.871600000000001</v>
      </c>
      <c r="ER52" s="165">
        <v>-48.414400000000001</v>
      </c>
      <c r="ES52" s="165">
        <v>-2.948</v>
      </c>
      <c r="ET52" s="166"/>
      <c r="EU52" s="165">
        <v>-15.38</v>
      </c>
      <c r="EV52" s="166"/>
      <c r="EW52" s="165">
        <v>11.8986</v>
      </c>
      <c r="EX52" s="165">
        <v>-26.604700000000001</v>
      </c>
      <c r="EY52" s="165">
        <v>-37.568899999999999</v>
      </c>
      <c r="EZ52" s="165">
        <v>-36.6496</v>
      </c>
      <c r="FA52" s="165">
        <v>8.4984000000000002</v>
      </c>
      <c r="FB52" s="165">
        <v>-39.840200000000003</v>
      </c>
      <c r="FC52" s="165">
        <v>9.0677000000000003</v>
      </c>
      <c r="FD52" s="165">
        <v>21.9374</v>
      </c>
      <c r="FE52" s="166"/>
      <c r="FF52" s="165">
        <v>21.8111</v>
      </c>
      <c r="FG52" s="165">
        <v>40.877899999999997</v>
      </c>
      <c r="FH52" s="165">
        <v>41.531700000000001</v>
      </c>
      <c r="FI52" s="165">
        <v>39.797499999999999</v>
      </c>
      <c r="FJ52" s="165">
        <v>60.954099999999997</v>
      </c>
      <c r="FK52" s="165">
        <v>60.619199999999999</v>
      </c>
      <c r="FL52" s="165">
        <v>-110.3537</v>
      </c>
      <c r="FM52" s="165">
        <v>40.584000000000003</v>
      </c>
      <c r="FN52" s="165">
        <v>40.056100000000001</v>
      </c>
      <c r="FO52" s="165">
        <v>-92.658900000000003</v>
      </c>
      <c r="FP52" s="165">
        <v>-84.070899999999995</v>
      </c>
      <c r="FQ52" s="165">
        <v>-20.77</v>
      </c>
      <c r="FR52" s="165">
        <v>-34.56</v>
      </c>
      <c r="FS52" s="165">
        <v>12.8597</v>
      </c>
      <c r="FT52" s="165">
        <v>1.42</v>
      </c>
      <c r="FU52" s="165">
        <v>-8.2100000000000009</v>
      </c>
      <c r="FV52" s="165">
        <v>21.27</v>
      </c>
      <c r="FW52" s="165">
        <v>-21.340299999999999</v>
      </c>
      <c r="FX52" s="166"/>
      <c r="FY52" s="165">
        <v>-13.353</v>
      </c>
      <c r="FZ52" s="165">
        <v>4.226</v>
      </c>
      <c r="GA52" s="166"/>
      <c r="GB52" s="165">
        <v>33.950000000000003</v>
      </c>
      <c r="GC52" s="165">
        <v>86.863600000000005</v>
      </c>
      <c r="GD52" s="165">
        <v>91.797600000000003</v>
      </c>
      <c r="GE52" s="166"/>
      <c r="GF52" s="165">
        <v>87.327299999999994</v>
      </c>
      <c r="GG52" s="165">
        <v>25.8</v>
      </c>
      <c r="GH52" s="165">
        <v>-5.5887000000000002</v>
      </c>
      <c r="GI52" s="165">
        <v>-0.18240000000000001</v>
      </c>
      <c r="GJ52" s="165">
        <v>0</v>
      </c>
      <c r="GK52" s="165">
        <v>2.3035000000000001</v>
      </c>
      <c r="GL52" s="166"/>
      <c r="GM52" s="166"/>
      <c r="GN52" s="166"/>
      <c r="GO52" s="165">
        <v>-22.8812</v>
      </c>
      <c r="GP52" s="165">
        <v>21.1159</v>
      </c>
      <c r="GQ52" s="165">
        <v>23.752400000000002</v>
      </c>
      <c r="GR52" s="165">
        <v>60.0242</v>
      </c>
      <c r="GS52" s="165">
        <v>61.707099999999997</v>
      </c>
      <c r="GT52" s="165">
        <v>-158.97399999999999</v>
      </c>
      <c r="GU52" s="165">
        <v>-25.6342</v>
      </c>
      <c r="GV52" s="165">
        <v>25.731999999999999</v>
      </c>
      <c r="GW52" s="165">
        <v>1.9625999999999999</v>
      </c>
      <c r="GX52" s="165">
        <v>2.7008999999999999</v>
      </c>
      <c r="GY52" s="165">
        <v>12.0145</v>
      </c>
      <c r="GZ52" s="165">
        <v>11.5518</v>
      </c>
      <c r="HA52" s="165">
        <v>4</v>
      </c>
      <c r="HB52" s="165">
        <v>152.39750000000001</v>
      </c>
      <c r="HC52" s="165">
        <v>152.03450000000001</v>
      </c>
      <c r="HD52" s="165">
        <v>273.2</v>
      </c>
      <c r="HE52" s="165">
        <v>-273.16019999999997</v>
      </c>
      <c r="HF52" s="165">
        <v>-552.27480000000003</v>
      </c>
      <c r="HG52" s="165">
        <v>556.0086</v>
      </c>
      <c r="HH52" s="165">
        <v>528.56100000000004</v>
      </c>
      <c r="HI52" s="165">
        <v>-145.79910000000001</v>
      </c>
      <c r="HJ52" s="165">
        <v>-144.57320000000001</v>
      </c>
      <c r="HK52" s="165">
        <v>-52.1235</v>
      </c>
      <c r="HL52" s="165">
        <v>-40.631999999999998</v>
      </c>
      <c r="HM52" s="165">
        <v>74.492500000000007</v>
      </c>
      <c r="HN52" s="165">
        <v>75.244500000000002</v>
      </c>
      <c r="HO52" s="166"/>
      <c r="HP52" s="166"/>
      <c r="HQ52" s="165">
        <v>35.335299999999997</v>
      </c>
      <c r="HR52" s="165">
        <v>35.159500000000001</v>
      </c>
      <c r="HS52" s="165">
        <v>-55.317100000000003</v>
      </c>
      <c r="HT52" s="165">
        <v>-54.9407</v>
      </c>
      <c r="HU52" s="165">
        <v>108.73</v>
      </c>
      <c r="HV52" s="165">
        <v>108.01</v>
      </c>
      <c r="HW52" s="165">
        <v>21.8</v>
      </c>
      <c r="HX52" s="165">
        <v>22.9</v>
      </c>
      <c r="HY52" s="165">
        <v>21.556000000000001</v>
      </c>
      <c r="HZ52" s="165">
        <v>36.72</v>
      </c>
      <c r="IA52" s="165">
        <v>-376.00749999999999</v>
      </c>
      <c r="IB52" s="165">
        <v>114.45820000000001</v>
      </c>
      <c r="IC52" s="165">
        <v>113.3873</v>
      </c>
      <c r="ID52" s="165">
        <v>17.899999999999999</v>
      </c>
      <c r="IE52" s="165">
        <v>-31.3</v>
      </c>
      <c r="IF52" s="165">
        <v>-34.4</v>
      </c>
      <c r="IG52" s="165">
        <v>-33.799999999999997</v>
      </c>
      <c r="IH52" s="166"/>
      <c r="II52" s="166"/>
      <c r="IJ52" s="165">
        <v>-520.54719999999998</v>
      </c>
      <c r="IK52" s="165">
        <v>-264.14159999999998</v>
      </c>
      <c r="IL52" s="165">
        <v>495.86349999999999</v>
      </c>
      <c r="IM52" s="165">
        <v>399.46469999999999</v>
      </c>
      <c r="IN52" s="165">
        <v>44.683900000000001</v>
      </c>
      <c r="IO52" s="166"/>
      <c r="IP52" s="165">
        <v>396.39190000000002</v>
      </c>
      <c r="IQ52" s="165">
        <v>-166.69880000000001</v>
      </c>
      <c r="IR52" s="165">
        <v>-238.6935</v>
      </c>
      <c r="IS52" s="165">
        <v>-391.38209999999998</v>
      </c>
      <c r="IT52" s="165">
        <v>108.23180000000001</v>
      </c>
      <c r="IU52" s="165">
        <v>109.01860000000001</v>
      </c>
      <c r="IV52" s="165">
        <v>167.4624</v>
      </c>
      <c r="IW52" s="165">
        <v>-475.12380000000002</v>
      </c>
      <c r="IX52" s="165">
        <v>246.9393</v>
      </c>
      <c r="IY52" s="165">
        <v>-236.72499999999999</v>
      </c>
      <c r="IZ52" s="165">
        <v>238.80090000000001</v>
      </c>
      <c r="JA52" s="165">
        <v>-2.7149999999999999</v>
      </c>
      <c r="JB52" s="165">
        <v>30.164000000000001</v>
      </c>
      <c r="JC52" s="165">
        <v>14.4</v>
      </c>
      <c r="JD52" s="165">
        <v>-8.6999999999999994E-2</v>
      </c>
      <c r="JE52" s="165">
        <v>-9.1999999999999998E-2</v>
      </c>
      <c r="JF52" s="165">
        <v>-14.4</v>
      </c>
      <c r="JG52" s="165">
        <v>-10.88</v>
      </c>
      <c r="JH52" s="166"/>
      <c r="JI52" s="165">
        <v>11.045999999999999</v>
      </c>
      <c r="JJ52" s="165">
        <v>-23.2624</v>
      </c>
      <c r="JK52" s="165">
        <v>-36.9131</v>
      </c>
      <c r="JL52" s="165">
        <v>21.4</v>
      </c>
      <c r="JM52" s="165">
        <v>57.082999999999998</v>
      </c>
      <c r="JN52" s="165">
        <v>55.314</v>
      </c>
      <c r="JO52" s="166"/>
      <c r="JP52" s="165">
        <v>10.6333</v>
      </c>
      <c r="JQ52" s="165">
        <v>48.608699999999999</v>
      </c>
      <c r="JR52" s="165">
        <v>49.98</v>
      </c>
      <c r="JS52" s="165">
        <v>49.4754</v>
      </c>
      <c r="JT52" s="166"/>
      <c r="JU52" s="165">
        <v>31.2</v>
      </c>
      <c r="JV52" s="165">
        <v>19.0063</v>
      </c>
      <c r="JW52" s="165">
        <v>9.16</v>
      </c>
      <c r="JX52" s="166"/>
      <c r="JY52" s="165">
        <v>-42.651800000000001</v>
      </c>
      <c r="JZ52" s="165">
        <v>77.494200000000006</v>
      </c>
      <c r="KA52" s="165">
        <v>52.926400000000001</v>
      </c>
      <c r="KB52" s="165">
        <v>-41.445799999999998</v>
      </c>
      <c r="KC52" s="165">
        <v>-76.475300000000004</v>
      </c>
      <c r="KD52" s="165">
        <v>39.817100000000003</v>
      </c>
      <c r="KE52" s="165">
        <v>35.596299999999999</v>
      </c>
      <c r="KF52" s="165">
        <v>-47</v>
      </c>
      <c r="KG52" s="165">
        <v>47.9</v>
      </c>
      <c r="KH52" s="165">
        <v>-21.093699999999998</v>
      </c>
      <c r="KI52" s="165">
        <v>210.17949999999999</v>
      </c>
    </row>
    <row r="53" spans="1:295" ht="18" customHeight="1" x14ac:dyDescent="0.25">
      <c r="A53" s="160" t="s">
        <v>55</v>
      </c>
      <c r="B53" s="160" t="s">
        <v>914</v>
      </c>
      <c r="C53" s="164">
        <v>0</v>
      </c>
      <c r="D53" s="165">
        <v>17.104299999999999</v>
      </c>
      <c r="E53" s="165">
        <v>-25.8794</v>
      </c>
      <c r="F53" s="165">
        <v>-29.677600000000002</v>
      </c>
      <c r="G53" s="165">
        <v>16.6419</v>
      </c>
      <c r="H53" s="166"/>
      <c r="I53" s="165">
        <v>43.346200000000003</v>
      </c>
      <c r="J53" s="165">
        <v>-101.4588</v>
      </c>
      <c r="K53" s="165">
        <v>63.039299999999997</v>
      </c>
      <c r="L53" s="165">
        <v>32.109000000000002</v>
      </c>
      <c r="M53" s="165">
        <v>31.2712</v>
      </c>
      <c r="N53" s="165">
        <v>-8.8800000000000008</v>
      </c>
      <c r="O53" s="165">
        <v>-56.158999999999999</v>
      </c>
      <c r="P53" s="165">
        <v>48.4</v>
      </c>
      <c r="Q53" s="165">
        <v>12.42</v>
      </c>
      <c r="R53" s="165">
        <v>-46.2</v>
      </c>
      <c r="S53" s="165">
        <v>14.4849</v>
      </c>
      <c r="T53" s="165">
        <v>60.079599999999999</v>
      </c>
      <c r="U53" s="165">
        <v>13.7399</v>
      </c>
      <c r="V53" s="165">
        <v>14.1645</v>
      </c>
      <c r="W53" s="165">
        <v>23.251100000000001</v>
      </c>
      <c r="X53" s="165">
        <v>14.7834</v>
      </c>
      <c r="Y53" s="165">
        <v>5.5446</v>
      </c>
      <c r="Z53" s="165">
        <v>7.8461999999999996</v>
      </c>
      <c r="AA53" s="166"/>
      <c r="AB53" s="166"/>
      <c r="AC53" s="165">
        <v>-75.69</v>
      </c>
      <c r="AD53" s="165">
        <v>-75.63</v>
      </c>
      <c r="AE53" s="166"/>
      <c r="AF53" s="165">
        <v>8.8800000000000008</v>
      </c>
      <c r="AG53" s="165">
        <v>55</v>
      </c>
      <c r="AH53" s="165">
        <v>10.592000000000001</v>
      </c>
      <c r="AI53" s="165">
        <v>0.193</v>
      </c>
      <c r="AJ53" s="164">
        <v>-73.56</v>
      </c>
      <c r="AK53" s="165">
        <v>-73.56</v>
      </c>
      <c r="AL53" s="165">
        <v>-40.770000000000003</v>
      </c>
      <c r="AM53" s="165">
        <v>73.59</v>
      </c>
      <c r="AN53" s="165">
        <v>73.78</v>
      </c>
      <c r="AO53" s="165">
        <v>12.25</v>
      </c>
      <c r="AP53" s="165">
        <v>12.213100000000001</v>
      </c>
      <c r="AQ53" s="165">
        <v>71.307599999999994</v>
      </c>
      <c r="AR53" s="165">
        <v>73.3416</v>
      </c>
      <c r="AS53" s="165">
        <v>45.698500000000003</v>
      </c>
      <c r="AT53" s="165">
        <v>-62.3065</v>
      </c>
      <c r="AU53" s="165">
        <v>-63.866500000000002</v>
      </c>
      <c r="AV53" s="165">
        <v>33.453000000000003</v>
      </c>
      <c r="AW53" s="165">
        <v>31.4268</v>
      </c>
      <c r="AX53" s="165">
        <v>76.6815</v>
      </c>
      <c r="AY53" s="165">
        <v>77.884600000000006</v>
      </c>
      <c r="AZ53" s="165">
        <v>0.35949999999999999</v>
      </c>
      <c r="BA53" s="165">
        <v>-3.6173000000000002</v>
      </c>
      <c r="BB53" s="165">
        <v>-432.37279999999998</v>
      </c>
      <c r="BC53" s="165">
        <v>15.9893</v>
      </c>
      <c r="BD53" s="165">
        <v>-7.7</v>
      </c>
      <c r="BE53" s="165">
        <v>-7.7</v>
      </c>
      <c r="BF53" s="165">
        <v>67.594800000000006</v>
      </c>
      <c r="BG53" s="165">
        <v>66.873800000000003</v>
      </c>
      <c r="BH53" s="165">
        <v>-5.5315000000000003</v>
      </c>
      <c r="BI53" s="166"/>
      <c r="BJ53" s="165">
        <v>-60.114400000000003</v>
      </c>
      <c r="BK53" s="165">
        <v>7.0796999999999999</v>
      </c>
      <c r="BL53" s="165">
        <v>6.4295999999999998</v>
      </c>
      <c r="BM53" s="165">
        <v>4.3586999999999998</v>
      </c>
      <c r="BN53" s="165">
        <v>462.01960000000003</v>
      </c>
      <c r="BO53" s="165">
        <v>79.805899999999994</v>
      </c>
      <c r="BP53" s="165">
        <v>80.629900000000006</v>
      </c>
      <c r="BQ53" s="165">
        <v>-316.5188</v>
      </c>
      <c r="BR53" s="165">
        <v>472.7577</v>
      </c>
      <c r="BS53" s="166"/>
      <c r="BT53" s="165">
        <v>-130.97219999999999</v>
      </c>
      <c r="BU53" s="165">
        <v>133.3348</v>
      </c>
      <c r="BV53" s="165">
        <v>94.695999999999998</v>
      </c>
      <c r="BW53" s="165">
        <v>27.05</v>
      </c>
      <c r="BX53" s="165">
        <v>30.25</v>
      </c>
      <c r="BY53" s="165">
        <v>64.23</v>
      </c>
      <c r="BZ53" s="165">
        <v>80.12</v>
      </c>
      <c r="CA53" s="165">
        <v>-44.335599999999999</v>
      </c>
      <c r="CB53" s="165">
        <v>-44.067700000000002</v>
      </c>
      <c r="CC53" s="165">
        <v>120.1058</v>
      </c>
      <c r="CD53" s="165">
        <v>121.31019999999999</v>
      </c>
      <c r="CE53" s="165">
        <v>23.960100000000001</v>
      </c>
      <c r="CF53" s="165">
        <v>-134.87190000000001</v>
      </c>
      <c r="CG53" s="165">
        <v>-134.2176</v>
      </c>
      <c r="CH53" s="165">
        <v>1.4941</v>
      </c>
      <c r="CI53" s="165">
        <v>-146.07239999999999</v>
      </c>
      <c r="CJ53" s="166"/>
      <c r="CK53" s="166"/>
      <c r="CL53" s="165">
        <v>7.1</v>
      </c>
      <c r="CM53" s="165">
        <v>291.7</v>
      </c>
      <c r="CN53" s="165">
        <v>-16.66</v>
      </c>
      <c r="CO53" s="165">
        <v>4.9409999999999998</v>
      </c>
      <c r="CP53" s="165">
        <v>5.9732000000000003</v>
      </c>
      <c r="CQ53" s="165">
        <v>6.1589999999999998</v>
      </c>
      <c r="CR53" s="165">
        <v>15.6313</v>
      </c>
      <c r="CS53" s="165">
        <v>15.8287</v>
      </c>
      <c r="CT53" s="165">
        <v>1</v>
      </c>
      <c r="CU53" s="165">
        <v>-66.761399999999995</v>
      </c>
      <c r="CV53" s="165">
        <v>5.4897999999999998</v>
      </c>
      <c r="CW53" s="165">
        <v>16.3047</v>
      </c>
      <c r="CX53" s="165">
        <v>68.56</v>
      </c>
      <c r="CY53" s="165">
        <v>35.22</v>
      </c>
      <c r="CZ53" s="165">
        <v>44.7729</v>
      </c>
      <c r="DA53" s="165">
        <v>42.631500000000003</v>
      </c>
      <c r="DB53" s="165">
        <v>32.186100000000003</v>
      </c>
      <c r="DC53" s="166"/>
      <c r="DD53" s="165">
        <v>147.08170000000001</v>
      </c>
      <c r="DE53" s="165">
        <v>145.99510000000001</v>
      </c>
      <c r="DF53" s="165">
        <v>-131.0719</v>
      </c>
      <c r="DG53" s="166"/>
      <c r="DH53" s="165">
        <v>-17.542000000000002</v>
      </c>
      <c r="DI53" s="165">
        <v>-67.5</v>
      </c>
      <c r="DJ53" s="165">
        <v>-66.3</v>
      </c>
      <c r="DK53" s="165">
        <v>24.458300000000001</v>
      </c>
      <c r="DL53" s="165">
        <v>54.208399999999997</v>
      </c>
      <c r="DM53" s="165">
        <v>62.947299999999998</v>
      </c>
      <c r="DN53" s="165">
        <v>77.362099999999998</v>
      </c>
      <c r="DO53" s="165">
        <v>53.79</v>
      </c>
      <c r="DP53" s="165">
        <v>-7.15</v>
      </c>
      <c r="DQ53" s="165">
        <v>53.847000000000001</v>
      </c>
      <c r="DR53" s="165">
        <v>130.1199</v>
      </c>
      <c r="DS53" s="165">
        <v>-8</v>
      </c>
      <c r="DT53" s="165">
        <v>-8</v>
      </c>
      <c r="DU53" s="165">
        <v>82.12</v>
      </c>
      <c r="DV53" s="165">
        <v>55.16</v>
      </c>
      <c r="DW53" s="165">
        <v>131.18180000000001</v>
      </c>
      <c r="DX53" s="165">
        <v>129.2364</v>
      </c>
      <c r="DY53" s="165">
        <v>-18.6995</v>
      </c>
      <c r="DZ53" s="165">
        <v>-18.818200000000001</v>
      </c>
      <c r="EA53" s="165">
        <v>205.46209999999999</v>
      </c>
      <c r="EB53" s="165">
        <v>170.774</v>
      </c>
      <c r="EC53" s="165">
        <v>163.80529999999999</v>
      </c>
      <c r="ED53" s="165">
        <v>165.3861</v>
      </c>
      <c r="EE53" s="165">
        <v>76.155100000000004</v>
      </c>
      <c r="EF53" s="165">
        <v>53.284300000000002</v>
      </c>
      <c r="EG53" s="165">
        <v>-29.625</v>
      </c>
      <c r="EH53" s="165">
        <v>327.76780000000002</v>
      </c>
      <c r="EI53" s="165">
        <v>292.29079999999999</v>
      </c>
      <c r="EJ53" s="166"/>
      <c r="EK53" s="165">
        <v>-18.7638</v>
      </c>
      <c r="EL53" s="165">
        <v>-16.538599999999999</v>
      </c>
      <c r="EM53" s="165">
        <v>0</v>
      </c>
      <c r="EN53" s="165">
        <v>7.1048</v>
      </c>
      <c r="EO53" s="165">
        <v>7.2762000000000002</v>
      </c>
      <c r="EP53" s="165">
        <v>38.448</v>
      </c>
      <c r="EQ53" s="165">
        <v>-23.066600000000001</v>
      </c>
      <c r="ER53" s="165">
        <v>-23.921099999999999</v>
      </c>
      <c r="ES53" s="165">
        <v>-15.1526</v>
      </c>
      <c r="ET53" s="166"/>
      <c r="EU53" s="165">
        <v>-9.82</v>
      </c>
      <c r="EV53" s="166"/>
      <c r="EW53" s="165">
        <v>11.0253</v>
      </c>
      <c r="EX53" s="165">
        <v>-31.973800000000001</v>
      </c>
      <c r="EY53" s="165">
        <v>-37.551699999999997</v>
      </c>
      <c r="EZ53" s="165">
        <v>-36.851599999999998</v>
      </c>
      <c r="FA53" s="165">
        <v>9.9445999999999994</v>
      </c>
      <c r="FB53" s="165">
        <v>-51.090200000000003</v>
      </c>
      <c r="FC53" s="165">
        <v>18.419599999999999</v>
      </c>
      <c r="FD53" s="165">
        <v>21.988600000000002</v>
      </c>
      <c r="FE53" s="166"/>
      <c r="FF53" s="165">
        <v>21.435099999999998</v>
      </c>
      <c r="FG53" s="165">
        <v>41.864100000000001</v>
      </c>
      <c r="FH53" s="165">
        <v>42.1387</v>
      </c>
      <c r="FI53" s="165">
        <v>40.762799999999999</v>
      </c>
      <c r="FJ53" s="165">
        <v>46.385399999999997</v>
      </c>
      <c r="FK53" s="165">
        <v>44.878300000000003</v>
      </c>
      <c r="FL53" s="165">
        <v>-130.28100000000001</v>
      </c>
      <c r="FM53" s="165">
        <v>20.167999999999999</v>
      </c>
      <c r="FN53" s="165">
        <v>20.326499999999999</v>
      </c>
      <c r="FO53" s="165">
        <v>-106.0313</v>
      </c>
      <c r="FP53" s="165">
        <v>-98.343599999999995</v>
      </c>
      <c r="FQ53" s="165">
        <v>-25.970199999999998</v>
      </c>
      <c r="FR53" s="165">
        <v>-37.07</v>
      </c>
      <c r="FS53" s="165">
        <v>13.4701</v>
      </c>
      <c r="FT53" s="165">
        <v>1.3260000000000001</v>
      </c>
      <c r="FU53" s="165">
        <v>-8.43</v>
      </c>
      <c r="FV53" s="165">
        <v>20.99</v>
      </c>
      <c r="FW53" s="165">
        <v>-26.268899999999999</v>
      </c>
      <c r="FX53" s="166"/>
      <c r="FY53" s="165">
        <v>-13.82</v>
      </c>
      <c r="FZ53" s="165">
        <v>4.13</v>
      </c>
      <c r="GA53" s="166"/>
      <c r="GB53" s="165">
        <v>32.42</v>
      </c>
      <c r="GC53" s="165">
        <v>100.64100000000001</v>
      </c>
      <c r="GD53" s="165">
        <v>108.27849999999999</v>
      </c>
      <c r="GE53" s="165">
        <v>14.76</v>
      </c>
      <c r="GF53" s="165">
        <v>85.307500000000005</v>
      </c>
      <c r="GG53" s="165">
        <v>27</v>
      </c>
      <c r="GH53" s="165">
        <v>-2.6568000000000001</v>
      </c>
      <c r="GI53" s="165">
        <v>-0.2019</v>
      </c>
      <c r="GJ53" s="166"/>
      <c r="GK53" s="165">
        <v>2.1078999999999999</v>
      </c>
      <c r="GL53" s="166"/>
      <c r="GM53" s="166"/>
      <c r="GN53" s="165">
        <v>-19.180499999999999</v>
      </c>
      <c r="GO53" s="165">
        <v>-18.149100000000001</v>
      </c>
      <c r="GP53" s="165">
        <v>22.529</v>
      </c>
      <c r="GQ53" s="165">
        <v>18.802099999999999</v>
      </c>
      <c r="GR53" s="165">
        <v>56.803699999999999</v>
      </c>
      <c r="GS53" s="165">
        <v>57.833100000000002</v>
      </c>
      <c r="GT53" s="165">
        <v>-151.1808</v>
      </c>
      <c r="GU53" s="165">
        <v>-23.741399999999999</v>
      </c>
      <c r="GV53" s="165">
        <v>24.165299999999998</v>
      </c>
      <c r="GW53" s="165">
        <v>6.7615999999999996</v>
      </c>
      <c r="GX53" s="165">
        <v>3.2193999999999998</v>
      </c>
      <c r="GY53" s="165">
        <v>9.7280999999999995</v>
      </c>
      <c r="GZ53" s="165">
        <v>9.3249999999999993</v>
      </c>
      <c r="HA53" s="165">
        <v>5</v>
      </c>
      <c r="HB53" s="165">
        <v>133.7747</v>
      </c>
      <c r="HC53" s="165">
        <v>132.9367</v>
      </c>
      <c r="HD53" s="165">
        <v>283.3</v>
      </c>
      <c r="HE53" s="165">
        <v>-281.71949999999998</v>
      </c>
      <c r="HF53" s="165">
        <v>-477.87560000000002</v>
      </c>
      <c r="HG53" s="165">
        <v>482.10210000000001</v>
      </c>
      <c r="HH53" s="165">
        <v>503.66030000000001</v>
      </c>
      <c r="HI53" s="165">
        <v>-129.7766</v>
      </c>
      <c r="HJ53" s="165">
        <v>-127.5887</v>
      </c>
      <c r="HK53" s="165">
        <v>-58.197200000000002</v>
      </c>
      <c r="HL53" s="165">
        <v>-48.585799999999999</v>
      </c>
      <c r="HM53" s="165">
        <v>76.118700000000004</v>
      </c>
      <c r="HN53" s="165">
        <v>74.234800000000007</v>
      </c>
      <c r="HO53" s="166"/>
      <c r="HP53" s="165">
        <v>-91.192099999999996</v>
      </c>
      <c r="HQ53" s="165">
        <v>32.830399999999997</v>
      </c>
      <c r="HR53" s="165">
        <v>32.654600000000002</v>
      </c>
      <c r="HS53" s="165">
        <v>-48.411799999999999</v>
      </c>
      <c r="HT53" s="165">
        <v>-47.809399999999997</v>
      </c>
      <c r="HU53" s="165">
        <v>109.21</v>
      </c>
      <c r="HV53" s="165">
        <v>108.58</v>
      </c>
      <c r="HW53" s="165">
        <v>17.3</v>
      </c>
      <c r="HX53" s="165">
        <v>17.2</v>
      </c>
      <c r="HY53" s="165">
        <v>21.6585</v>
      </c>
      <c r="HZ53" s="165">
        <v>34.96</v>
      </c>
      <c r="IA53" s="165">
        <v>-358.2704</v>
      </c>
      <c r="IB53" s="165">
        <v>112.12990000000001</v>
      </c>
      <c r="IC53" s="165">
        <v>111.9173</v>
      </c>
      <c r="ID53" s="165">
        <v>17.3</v>
      </c>
      <c r="IE53" s="165">
        <v>-33</v>
      </c>
      <c r="IF53" s="165">
        <v>-31</v>
      </c>
      <c r="IG53" s="165">
        <v>-31.2</v>
      </c>
      <c r="IH53" s="166"/>
      <c r="II53" s="166"/>
      <c r="IJ53" s="165">
        <v>-494.24189999999999</v>
      </c>
      <c r="IK53" s="165">
        <v>-268.32440000000003</v>
      </c>
      <c r="IL53" s="165">
        <v>484.43950000000001</v>
      </c>
      <c r="IM53" s="165">
        <v>393.55029999999999</v>
      </c>
      <c r="IN53" s="165">
        <v>45.496000000000002</v>
      </c>
      <c r="IO53" s="166"/>
      <c r="IP53" s="165">
        <v>384.13440000000003</v>
      </c>
      <c r="IQ53" s="165">
        <v>-159.85579999999999</v>
      </c>
      <c r="IR53" s="165">
        <v>-234.89789999999999</v>
      </c>
      <c r="IS53" s="165">
        <v>-379.93540000000002</v>
      </c>
      <c r="IT53" s="165">
        <v>107.9053</v>
      </c>
      <c r="IU53" s="165">
        <v>107.6489</v>
      </c>
      <c r="IV53" s="165">
        <v>158.9743</v>
      </c>
      <c r="IW53" s="165">
        <v>-466.3895</v>
      </c>
      <c r="IX53" s="165">
        <v>243.13759999999999</v>
      </c>
      <c r="IY53" s="165">
        <v>-232.43530000000001</v>
      </c>
      <c r="IZ53" s="165">
        <v>233.9076</v>
      </c>
      <c r="JA53" s="165">
        <v>-3.6901000000000002</v>
      </c>
      <c r="JB53" s="165">
        <v>30.71</v>
      </c>
      <c r="JC53" s="165">
        <v>14.4</v>
      </c>
      <c r="JD53" s="165">
        <v>0.26200000000000001</v>
      </c>
      <c r="JE53" s="165">
        <v>0.25700000000000001</v>
      </c>
      <c r="JF53" s="165">
        <v>-14.08</v>
      </c>
      <c r="JG53" s="165">
        <v>-11.04</v>
      </c>
      <c r="JH53" s="166"/>
      <c r="JI53" s="165">
        <v>11.632</v>
      </c>
      <c r="JJ53" s="165">
        <v>-24.083300000000001</v>
      </c>
      <c r="JK53" s="165">
        <v>-38.234499999999997</v>
      </c>
      <c r="JL53" s="165">
        <v>21.8</v>
      </c>
      <c r="JM53" s="165">
        <v>53.06</v>
      </c>
      <c r="JN53" s="165">
        <v>53.853999999999999</v>
      </c>
      <c r="JO53" s="166"/>
      <c r="JP53" s="166"/>
      <c r="JQ53" s="165">
        <v>48.6282</v>
      </c>
      <c r="JR53" s="165">
        <v>48.3003</v>
      </c>
      <c r="JS53" s="165">
        <v>48.307499999999997</v>
      </c>
      <c r="JT53" s="166"/>
      <c r="JU53" s="165">
        <v>35.799999999999997</v>
      </c>
      <c r="JV53" s="165">
        <v>20.194299999999998</v>
      </c>
      <c r="JW53" s="165">
        <v>8.5500000000000007</v>
      </c>
      <c r="JX53" s="166"/>
      <c r="JY53" s="165">
        <v>-50.9861</v>
      </c>
      <c r="JZ53" s="165">
        <v>80.959500000000006</v>
      </c>
      <c r="KA53" s="165">
        <v>59.276000000000003</v>
      </c>
      <c r="KB53" s="165">
        <v>-50.500300000000003</v>
      </c>
      <c r="KC53" s="165">
        <v>-78.983000000000004</v>
      </c>
      <c r="KD53" s="165">
        <v>47.355899999999998</v>
      </c>
      <c r="KE53" s="165">
        <v>30.8642</v>
      </c>
      <c r="KF53" s="165">
        <v>-54</v>
      </c>
      <c r="KG53" s="165">
        <v>54.3</v>
      </c>
      <c r="KH53" s="165">
        <v>24.717199999999998</v>
      </c>
      <c r="KI53" s="165">
        <v>164.35220000000001</v>
      </c>
    </row>
    <row r="54" spans="1:295" ht="18" customHeight="1" x14ac:dyDescent="0.25">
      <c r="A54" s="160" t="s">
        <v>55</v>
      </c>
      <c r="B54" s="160" t="s">
        <v>915</v>
      </c>
      <c r="C54" s="164">
        <v>0</v>
      </c>
      <c r="D54" s="165">
        <v>16.284300000000002</v>
      </c>
      <c r="E54" s="165">
        <v>-24.5334</v>
      </c>
      <c r="F54" s="165">
        <v>-30.416899999999998</v>
      </c>
      <c r="G54" s="165">
        <v>14.276199999999999</v>
      </c>
      <c r="H54" s="166"/>
      <c r="I54" s="165">
        <v>40.932200000000002</v>
      </c>
      <c r="J54" s="165">
        <v>-96.152199999999993</v>
      </c>
      <c r="K54" s="165">
        <v>60.142800000000001</v>
      </c>
      <c r="L54" s="165">
        <v>30.0991</v>
      </c>
      <c r="M54" s="165">
        <v>29.3367</v>
      </c>
      <c r="N54" s="165">
        <v>-4.4400000000000004</v>
      </c>
      <c r="O54" s="165">
        <v>-51.009</v>
      </c>
      <c r="P54" s="165">
        <v>44</v>
      </c>
      <c r="Q54" s="165">
        <v>10.763999999999999</v>
      </c>
      <c r="R54" s="165">
        <v>-44</v>
      </c>
      <c r="S54" s="165">
        <v>14.287599999999999</v>
      </c>
      <c r="T54" s="165">
        <v>57.692</v>
      </c>
      <c r="U54" s="165">
        <v>11.906599999999999</v>
      </c>
      <c r="V54" s="165">
        <v>11.930400000000001</v>
      </c>
      <c r="W54" s="165">
        <v>19.589099999999998</v>
      </c>
      <c r="X54" s="165">
        <v>14.678599999999999</v>
      </c>
      <c r="Y54" s="165">
        <v>1.6386000000000001</v>
      </c>
      <c r="Z54" s="165">
        <v>8.6257000000000001</v>
      </c>
      <c r="AA54" s="166"/>
      <c r="AB54" s="166"/>
      <c r="AC54" s="165">
        <v>-70.72</v>
      </c>
      <c r="AD54" s="165">
        <v>-70.69</v>
      </c>
      <c r="AE54" s="166"/>
      <c r="AF54" s="165">
        <v>4.4400000000000004</v>
      </c>
      <c r="AG54" s="165">
        <v>50.6</v>
      </c>
      <c r="AH54" s="165">
        <v>9.4580000000000002</v>
      </c>
      <c r="AI54" s="165">
        <v>0.185</v>
      </c>
      <c r="AJ54" s="164">
        <v>-62.71</v>
      </c>
      <c r="AK54" s="165">
        <v>-62.71</v>
      </c>
      <c r="AL54" s="165">
        <v>-53.71</v>
      </c>
      <c r="AM54" s="165">
        <v>63.33</v>
      </c>
      <c r="AN54" s="165">
        <v>64.03</v>
      </c>
      <c r="AO54" s="165">
        <v>10.3591</v>
      </c>
      <c r="AP54" s="165">
        <v>13.541</v>
      </c>
      <c r="AQ54" s="165">
        <v>66.482100000000003</v>
      </c>
      <c r="AR54" s="165">
        <v>69.3673</v>
      </c>
      <c r="AS54" s="165">
        <v>41.441699999999997</v>
      </c>
      <c r="AT54" s="165">
        <v>-55.302799999999998</v>
      </c>
      <c r="AU54" s="165">
        <v>-54.907800000000002</v>
      </c>
      <c r="AV54" s="165">
        <v>7.7332999999999998</v>
      </c>
      <c r="AW54" s="165">
        <v>7.6769999999999996</v>
      </c>
      <c r="AX54" s="165">
        <v>73.066999999999993</v>
      </c>
      <c r="AY54" s="165">
        <v>75.446299999999994</v>
      </c>
      <c r="AZ54" s="165">
        <v>-16.427499999999998</v>
      </c>
      <c r="BA54" s="165">
        <v>-18.072099999999999</v>
      </c>
      <c r="BB54" s="165">
        <v>-368.15679999999998</v>
      </c>
      <c r="BC54" s="165">
        <v>14.201499999999999</v>
      </c>
      <c r="BD54" s="165">
        <v>-6.7</v>
      </c>
      <c r="BE54" s="165">
        <v>-6.7</v>
      </c>
      <c r="BF54" s="165">
        <v>59.602600000000002</v>
      </c>
      <c r="BG54" s="165">
        <v>58.546900000000001</v>
      </c>
      <c r="BH54" s="165">
        <v>-5.1421000000000001</v>
      </c>
      <c r="BI54" s="166"/>
      <c r="BJ54" s="165">
        <v>-50.100900000000003</v>
      </c>
      <c r="BK54" s="165">
        <v>7.343</v>
      </c>
      <c r="BL54" s="165">
        <v>5.5296000000000003</v>
      </c>
      <c r="BM54" s="165">
        <v>3.7625000000000002</v>
      </c>
      <c r="BN54" s="165">
        <v>397.71710000000002</v>
      </c>
      <c r="BO54" s="165">
        <v>85.665400000000005</v>
      </c>
      <c r="BP54" s="165">
        <v>85.451800000000006</v>
      </c>
      <c r="BQ54" s="165">
        <v>-354.33100000000002</v>
      </c>
      <c r="BR54" s="165">
        <v>404.67829999999998</v>
      </c>
      <c r="BS54" s="166"/>
      <c r="BT54" s="165">
        <v>-129.86940000000001</v>
      </c>
      <c r="BU54" s="165">
        <v>132.41220000000001</v>
      </c>
      <c r="BV54" s="165">
        <v>91.612300000000005</v>
      </c>
      <c r="BW54" s="165">
        <v>25.89</v>
      </c>
      <c r="BX54" s="165">
        <v>28.34</v>
      </c>
      <c r="BY54" s="165">
        <v>60.39</v>
      </c>
      <c r="BZ54" s="165">
        <v>76.81</v>
      </c>
      <c r="CA54" s="165">
        <v>-28.930499999999999</v>
      </c>
      <c r="CB54" s="165">
        <v>-28.126799999999999</v>
      </c>
      <c r="CC54" s="165">
        <v>101.7277</v>
      </c>
      <c r="CD54" s="165">
        <v>102.9667</v>
      </c>
      <c r="CE54" s="165">
        <v>20.156199999999998</v>
      </c>
      <c r="CF54" s="165">
        <v>-121.01900000000001</v>
      </c>
      <c r="CG54" s="165">
        <v>-121.1857</v>
      </c>
      <c r="CH54" s="165">
        <v>-7.3300000000000004E-2</v>
      </c>
      <c r="CI54" s="165">
        <v>-127.4761</v>
      </c>
      <c r="CJ54" s="166"/>
      <c r="CK54" s="166"/>
      <c r="CL54" s="165">
        <v>14.1</v>
      </c>
      <c r="CM54" s="165">
        <v>258</v>
      </c>
      <c r="CN54" s="165">
        <v>-15.49</v>
      </c>
      <c r="CO54" s="165">
        <v>10.6648</v>
      </c>
      <c r="CP54" s="165">
        <v>11.624700000000001</v>
      </c>
      <c r="CQ54" s="165">
        <v>11.313800000000001</v>
      </c>
      <c r="CR54" s="165">
        <v>23.4604</v>
      </c>
      <c r="CS54" s="165">
        <v>22.3842</v>
      </c>
      <c r="CT54" s="166"/>
      <c r="CU54" s="165">
        <v>-62.73</v>
      </c>
      <c r="CV54" s="165">
        <v>-5.5682999999999998</v>
      </c>
      <c r="CW54" s="165">
        <v>15.6533</v>
      </c>
      <c r="CX54" s="165">
        <v>63.07</v>
      </c>
      <c r="CY54" s="165">
        <v>32.450000000000003</v>
      </c>
      <c r="CZ54" s="165">
        <v>43.366700000000002</v>
      </c>
      <c r="DA54" s="165">
        <v>40.873699999999999</v>
      </c>
      <c r="DB54" s="165">
        <v>30.8386</v>
      </c>
      <c r="DC54" s="166"/>
      <c r="DD54" s="165">
        <v>129.0213</v>
      </c>
      <c r="DE54" s="165">
        <v>127.96339999999999</v>
      </c>
      <c r="DF54" s="165">
        <v>-87.021199999999993</v>
      </c>
      <c r="DG54" s="166"/>
      <c r="DH54" s="165">
        <v>-17.095099999999999</v>
      </c>
      <c r="DI54" s="165">
        <v>-67.5</v>
      </c>
      <c r="DJ54" s="165">
        <v>-69</v>
      </c>
      <c r="DK54" s="165">
        <v>21.893000000000001</v>
      </c>
      <c r="DL54" s="165">
        <v>51.278700000000001</v>
      </c>
      <c r="DM54" s="165">
        <v>57.311500000000002</v>
      </c>
      <c r="DN54" s="165">
        <v>72.674599999999998</v>
      </c>
      <c r="DO54" s="165">
        <v>51.03</v>
      </c>
      <c r="DP54" s="165">
        <v>-5.95</v>
      </c>
      <c r="DQ54" s="165">
        <v>50.003</v>
      </c>
      <c r="DR54" s="165">
        <v>87.584999999999994</v>
      </c>
      <c r="DS54" s="165">
        <v>-8.0500000000000007</v>
      </c>
      <c r="DT54" s="165">
        <v>-8.0399999999999991</v>
      </c>
      <c r="DU54" s="165">
        <v>78.48</v>
      </c>
      <c r="DV54" s="165">
        <v>53.09</v>
      </c>
      <c r="DW54" s="165">
        <v>89.145499999999998</v>
      </c>
      <c r="DX54" s="165">
        <v>87.127300000000005</v>
      </c>
      <c r="DY54" s="165">
        <v>-14.166399999999999</v>
      </c>
      <c r="DZ54" s="165">
        <v>-14.545500000000001</v>
      </c>
      <c r="EA54" s="165">
        <v>181.11869999999999</v>
      </c>
      <c r="EB54" s="165">
        <v>144.30170000000001</v>
      </c>
      <c r="EC54" s="165">
        <v>138.46170000000001</v>
      </c>
      <c r="ED54" s="165">
        <v>140.19800000000001</v>
      </c>
      <c r="EE54" s="165">
        <v>79.846800000000002</v>
      </c>
      <c r="EF54" s="165">
        <v>60.023400000000002</v>
      </c>
      <c r="EG54" s="165">
        <v>-27.484999999999999</v>
      </c>
      <c r="EH54" s="165">
        <v>359.94049999999999</v>
      </c>
      <c r="EI54" s="165">
        <v>331.09050000000002</v>
      </c>
      <c r="EJ54" s="166"/>
      <c r="EK54" s="165">
        <v>-18.226400000000002</v>
      </c>
      <c r="EL54" s="165">
        <v>-15.9587</v>
      </c>
      <c r="EM54" s="165">
        <v>0</v>
      </c>
      <c r="EN54" s="165">
        <v>4.8060999999999998</v>
      </c>
      <c r="EO54" s="165">
        <v>4.3078000000000003</v>
      </c>
      <c r="EP54" s="165">
        <v>46.128</v>
      </c>
      <c r="EQ54" s="165">
        <v>-11.800599999999999</v>
      </c>
      <c r="ER54" s="165">
        <v>-12.5036</v>
      </c>
      <c r="ES54" s="165">
        <v>-23.392099999999999</v>
      </c>
      <c r="ET54" s="166"/>
      <c r="EU54" s="165">
        <v>-15.86</v>
      </c>
      <c r="EV54" s="166"/>
      <c r="EW54" s="165">
        <v>10.474</v>
      </c>
      <c r="EX54" s="165">
        <v>-34.239699999999999</v>
      </c>
      <c r="EY54" s="165">
        <v>-36.489400000000003</v>
      </c>
      <c r="EZ54" s="165">
        <v>-35.625500000000002</v>
      </c>
      <c r="FA54" s="165">
        <v>7.1608000000000001</v>
      </c>
      <c r="FB54" s="165">
        <v>-56.936700000000002</v>
      </c>
      <c r="FC54" s="165">
        <v>25.154499999999999</v>
      </c>
      <c r="FD54" s="165">
        <v>22.624500000000001</v>
      </c>
      <c r="FE54" s="166"/>
      <c r="FF54" s="165">
        <v>21.774999999999999</v>
      </c>
      <c r="FG54" s="165">
        <v>38.213700000000003</v>
      </c>
      <c r="FH54" s="165">
        <v>39.862299999999998</v>
      </c>
      <c r="FI54" s="165">
        <v>37.6051</v>
      </c>
      <c r="FJ54" s="165">
        <v>28.467600000000001</v>
      </c>
      <c r="FK54" s="165">
        <v>28.635000000000002</v>
      </c>
      <c r="FL54" s="165">
        <v>-151.04560000000001</v>
      </c>
      <c r="FM54" s="165">
        <v>16.086400000000001</v>
      </c>
      <c r="FN54" s="165">
        <v>15.8178</v>
      </c>
      <c r="FO54" s="165">
        <v>-125.023</v>
      </c>
      <c r="FP54" s="165">
        <v>-116.506</v>
      </c>
      <c r="FQ54" s="165">
        <v>-30.1524</v>
      </c>
      <c r="FR54" s="165">
        <v>-40.99</v>
      </c>
      <c r="FS54" s="165">
        <v>13.164899999999999</v>
      </c>
      <c r="FT54" s="165">
        <v>1.1624000000000001</v>
      </c>
      <c r="FU54" s="165">
        <v>-8.36</v>
      </c>
      <c r="FV54" s="165">
        <v>20.260000000000002</v>
      </c>
      <c r="FW54" s="165">
        <v>-30.524000000000001</v>
      </c>
      <c r="FX54" s="166"/>
      <c r="FY54" s="165">
        <v>-14.161</v>
      </c>
      <c r="FZ54" s="165">
        <v>4.133</v>
      </c>
      <c r="GA54" s="166"/>
      <c r="GB54" s="165">
        <v>30.23</v>
      </c>
      <c r="GC54" s="165">
        <v>118.8892</v>
      </c>
      <c r="GD54" s="165">
        <v>123.9935</v>
      </c>
      <c r="GE54" s="165">
        <v>14.25</v>
      </c>
      <c r="GF54" s="165">
        <v>83.489900000000006</v>
      </c>
      <c r="GG54" s="165">
        <v>26.2</v>
      </c>
      <c r="GH54" s="165">
        <v>0</v>
      </c>
      <c r="GI54" s="165">
        <v>-0.27829999999999999</v>
      </c>
      <c r="GJ54" s="166"/>
      <c r="GK54" s="165">
        <v>1.9291</v>
      </c>
      <c r="GL54" s="166"/>
      <c r="GM54" s="166"/>
      <c r="GN54" s="165">
        <v>-18.6753</v>
      </c>
      <c r="GO54" s="165">
        <v>-13.862</v>
      </c>
      <c r="GP54" s="165">
        <v>22.736499999999999</v>
      </c>
      <c r="GQ54" s="165">
        <v>14.0905</v>
      </c>
      <c r="GR54" s="165">
        <v>57.030099999999997</v>
      </c>
      <c r="GS54" s="165">
        <v>57.9587</v>
      </c>
      <c r="GT54" s="165">
        <v>-136.1969</v>
      </c>
      <c r="GU54" s="165">
        <v>-22.098400000000002</v>
      </c>
      <c r="GV54" s="165">
        <v>22.320799999999998</v>
      </c>
      <c r="GW54" s="165">
        <v>10.9994</v>
      </c>
      <c r="GX54" s="165">
        <v>3.0337999999999998</v>
      </c>
      <c r="GY54" s="165">
        <v>7.5503</v>
      </c>
      <c r="GZ54" s="165">
        <v>7.1944999999999997</v>
      </c>
      <c r="HA54" s="166"/>
      <c r="HB54" s="165">
        <v>117.30800000000001</v>
      </c>
      <c r="HC54" s="165">
        <v>117.21599999999999</v>
      </c>
      <c r="HD54" s="165">
        <v>279.89999999999998</v>
      </c>
      <c r="HE54" s="165">
        <v>-281.72829999999999</v>
      </c>
      <c r="HF54" s="165">
        <v>-391.33530000000002</v>
      </c>
      <c r="HG54" s="165">
        <v>390.31220000000002</v>
      </c>
      <c r="HH54" s="165">
        <v>477.20119999999997</v>
      </c>
      <c r="HI54" s="165">
        <v>-113.5334</v>
      </c>
      <c r="HJ54" s="165">
        <v>-112.6808</v>
      </c>
      <c r="HK54" s="165">
        <v>-59.023000000000003</v>
      </c>
      <c r="HL54" s="165">
        <v>-49.700699999999998</v>
      </c>
      <c r="HM54" s="165">
        <v>77.202399999999997</v>
      </c>
      <c r="HN54" s="165">
        <v>76.189700000000002</v>
      </c>
      <c r="HO54" s="165">
        <v>-87.265600000000006</v>
      </c>
      <c r="HP54" s="166"/>
      <c r="HQ54" s="165">
        <v>32.7864</v>
      </c>
      <c r="HR54" s="165">
        <v>32.006399999999999</v>
      </c>
      <c r="HS54" s="165">
        <v>-42.811399999999999</v>
      </c>
      <c r="HT54" s="165">
        <v>-43.1173</v>
      </c>
      <c r="HU54" s="165">
        <v>101.82</v>
      </c>
      <c r="HV54" s="165">
        <v>101</v>
      </c>
      <c r="HW54" s="165">
        <v>15.9</v>
      </c>
      <c r="HX54" s="165">
        <v>16.2</v>
      </c>
      <c r="HY54" s="165">
        <v>21.556000000000001</v>
      </c>
      <c r="HZ54" s="165">
        <v>33.04</v>
      </c>
      <c r="IA54" s="165">
        <v>-365.3023</v>
      </c>
      <c r="IB54" s="165">
        <v>112.72410000000001</v>
      </c>
      <c r="IC54" s="165">
        <v>112.5082</v>
      </c>
      <c r="ID54" s="165">
        <v>15.6</v>
      </c>
      <c r="IE54" s="165">
        <v>-37.6</v>
      </c>
      <c r="IF54" s="165">
        <v>-31.8</v>
      </c>
      <c r="IG54" s="165">
        <v>-32.1</v>
      </c>
      <c r="IH54" s="166"/>
      <c r="II54" s="165">
        <v>1.3563000000000001</v>
      </c>
      <c r="IJ54" s="165">
        <v>-473.32029999999997</v>
      </c>
      <c r="IK54" s="165">
        <v>-310.48790000000002</v>
      </c>
      <c r="IL54" s="165">
        <v>484.22160000000002</v>
      </c>
      <c r="IM54" s="165">
        <v>394.47019999999998</v>
      </c>
      <c r="IN54" s="165">
        <v>37.1327</v>
      </c>
      <c r="IO54" s="166"/>
      <c r="IP54" s="165">
        <v>386.88069999999999</v>
      </c>
      <c r="IQ54" s="165">
        <v>-157.0804</v>
      </c>
      <c r="IR54" s="165">
        <v>-232.6284</v>
      </c>
      <c r="IS54" s="165">
        <v>-384.09030000000001</v>
      </c>
      <c r="IT54" s="165">
        <v>108.0363</v>
      </c>
      <c r="IU54" s="165">
        <v>104.5142</v>
      </c>
      <c r="IV54" s="165">
        <v>158.3151</v>
      </c>
      <c r="IW54" s="165">
        <v>-465.31169999999997</v>
      </c>
      <c r="IX54" s="165">
        <v>241.297</v>
      </c>
      <c r="IY54" s="165">
        <v>-235.93600000000001</v>
      </c>
      <c r="IZ54" s="165">
        <v>235.78659999999999</v>
      </c>
      <c r="JA54" s="165">
        <v>-3.4786000000000001</v>
      </c>
      <c r="JB54" s="165">
        <v>30.620999999999999</v>
      </c>
      <c r="JC54" s="165">
        <v>14.24</v>
      </c>
      <c r="JD54" s="165">
        <v>0.53200000000000003</v>
      </c>
      <c r="JE54" s="165">
        <v>0.52800000000000002</v>
      </c>
      <c r="JF54" s="165">
        <v>-14.24</v>
      </c>
      <c r="JG54" s="165">
        <v>-11.04</v>
      </c>
      <c r="JH54" s="166"/>
      <c r="JI54" s="165">
        <v>11.574</v>
      </c>
      <c r="JJ54" s="165">
        <v>-23.2624</v>
      </c>
      <c r="JK54" s="165">
        <v>-39.287399999999998</v>
      </c>
      <c r="JL54" s="165">
        <v>23</v>
      </c>
      <c r="JM54" s="165">
        <v>56.918999999999997</v>
      </c>
      <c r="JN54" s="165">
        <v>53.593000000000004</v>
      </c>
      <c r="JO54" s="166"/>
      <c r="JP54" s="166"/>
      <c r="JQ54" s="165">
        <v>49.972799999999999</v>
      </c>
      <c r="JR54" s="165">
        <v>49.821599999999997</v>
      </c>
      <c r="JS54" s="165">
        <v>49.4831</v>
      </c>
      <c r="JT54" s="166"/>
      <c r="JU54" s="165">
        <v>39.200000000000003</v>
      </c>
      <c r="JV54" s="165">
        <v>20.846699999999998</v>
      </c>
      <c r="JW54" s="165">
        <v>7.91</v>
      </c>
      <c r="JX54" s="166"/>
      <c r="JY54" s="165">
        <v>-52.284300000000002</v>
      </c>
      <c r="JZ54" s="165">
        <v>79.9529</v>
      </c>
      <c r="KA54" s="165">
        <v>61.444200000000002</v>
      </c>
      <c r="KB54" s="165">
        <v>-52.281300000000002</v>
      </c>
      <c r="KC54" s="165">
        <v>-78.550299999999993</v>
      </c>
      <c r="KD54" s="165">
        <v>49.422400000000003</v>
      </c>
      <c r="KE54" s="165">
        <v>28.198399999999999</v>
      </c>
      <c r="KF54" s="165">
        <v>-56.9</v>
      </c>
      <c r="KG54" s="165">
        <v>56.7</v>
      </c>
      <c r="KH54" s="165">
        <v>90.790300000000002</v>
      </c>
      <c r="KI54" s="165">
        <v>88.624899999999997</v>
      </c>
    </row>
    <row r="55" spans="1:295" ht="18" customHeight="1" x14ac:dyDescent="0.25">
      <c r="A55" s="160" t="s">
        <v>55</v>
      </c>
      <c r="B55" s="160" t="s">
        <v>916</v>
      </c>
      <c r="C55" s="164">
        <v>0</v>
      </c>
      <c r="D55" s="165">
        <v>15.6999</v>
      </c>
      <c r="E55" s="165">
        <v>-23.594999999999999</v>
      </c>
      <c r="F55" s="165">
        <v>-31.111999999999998</v>
      </c>
      <c r="G55" s="165">
        <v>14.1547</v>
      </c>
      <c r="H55" s="166"/>
      <c r="I55" s="165">
        <v>37.764600000000002</v>
      </c>
      <c r="J55" s="165">
        <v>-93.118399999999994</v>
      </c>
      <c r="K55" s="165">
        <v>56.0383</v>
      </c>
      <c r="L55" s="165">
        <v>28.365100000000002</v>
      </c>
      <c r="M55" s="165">
        <v>27.478100000000001</v>
      </c>
      <c r="N55" s="165">
        <v>-6.66</v>
      </c>
      <c r="O55" s="165">
        <v>-28.425999999999998</v>
      </c>
      <c r="P55" s="165">
        <v>22</v>
      </c>
      <c r="Q55" s="165">
        <v>9.9359999999999999</v>
      </c>
      <c r="R55" s="165">
        <v>-22</v>
      </c>
      <c r="S55" s="165">
        <v>14.1411</v>
      </c>
      <c r="T55" s="165">
        <v>57.999200000000002</v>
      </c>
      <c r="U55" s="165">
        <v>10.951700000000001</v>
      </c>
      <c r="V55" s="165">
        <v>11.069599999999999</v>
      </c>
      <c r="W55" s="165">
        <v>18.7242</v>
      </c>
      <c r="X55" s="165">
        <v>14.8805</v>
      </c>
      <c r="Y55" s="165">
        <v>1.6953</v>
      </c>
      <c r="Z55" s="165">
        <v>8.7215000000000007</v>
      </c>
      <c r="AA55" s="166"/>
      <c r="AB55" s="166"/>
      <c r="AC55" s="165">
        <v>-64.010000000000005</v>
      </c>
      <c r="AD55" s="165">
        <v>-63.81</v>
      </c>
      <c r="AE55" s="166"/>
      <c r="AF55" s="165">
        <v>6.66</v>
      </c>
      <c r="AG55" s="165">
        <v>26.4</v>
      </c>
      <c r="AH55" s="165">
        <v>8.1679999999999993</v>
      </c>
      <c r="AI55" s="165">
        <v>0.17699999999999999</v>
      </c>
      <c r="AJ55" s="164">
        <v>-56.35</v>
      </c>
      <c r="AK55" s="165">
        <v>-56.35</v>
      </c>
      <c r="AL55" s="165">
        <v>-56.03</v>
      </c>
      <c r="AM55" s="165">
        <v>56.09</v>
      </c>
      <c r="AN55" s="165">
        <v>56.22</v>
      </c>
      <c r="AO55" s="165">
        <v>9.3028999999999993</v>
      </c>
      <c r="AP55" s="165">
        <v>14.121600000000001</v>
      </c>
      <c r="AQ55" s="165">
        <v>64.093999999999994</v>
      </c>
      <c r="AR55" s="165">
        <v>65.999200000000002</v>
      </c>
      <c r="AS55" s="165">
        <v>35.893000000000001</v>
      </c>
      <c r="AT55" s="165">
        <v>-52.883600000000001</v>
      </c>
      <c r="AU55" s="165">
        <v>-52.982700000000001</v>
      </c>
      <c r="AV55" s="165">
        <v>28.087599999999998</v>
      </c>
      <c r="AW55" s="165">
        <v>28.59</v>
      </c>
      <c r="AX55" s="165">
        <v>66.138800000000003</v>
      </c>
      <c r="AY55" s="165">
        <v>67.4482</v>
      </c>
      <c r="AZ55" s="165">
        <v>-11.7887</v>
      </c>
      <c r="BA55" s="165">
        <v>-12.907500000000001</v>
      </c>
      <c r="BB55" s="165">
        <v>-346.05259999999998</v>
      </c>
      <c r="BC55" s="165">
        <v>17.401299999999999</v>
      </c>
      <c r="BD55" s="165">
        <v>-8.6</v>
      </c>
      <c r="BE55" s="165">
        <v>-8.5</v>
      </c>
      <c r="BF55" s="165">
        <v>57.287999999999997</v>
      </c>
      <c r="BG55" s="165">
        <v>57.015900000000002</v>
      </c>
      <c r="BH55" s="165">
        <v>-5.0477999999999996</v>
      </c>
      <c r="BI55" s="166"/>
      <c r="BJ55" s="165">
        <v>-50.091000000000001</v>
      </c>
      <c r="BK55" s="165">
        <v>5.8019999999999996</v>
      </c>
      <c r="BL55" s="165">
        <v>0</v>
      </c>
      <c r="BM55" s="165">
        <v>3.3433000000000002</v>
      </c>
      <c r="BN55" s="165">
        <v>373.79059999999998</v>
      </c>
      <c r="BO55" s="165">
        <v>73.000299999999996</v>
      </c>
      <c r="BP55" s="165">
        <v>72.603499999999997</v>
      </c>
      <c r="BQ55" s="165">
        <v>-320.58949999999999</v>
      </c>
      <c r="BR55" s="165">
        <v>375.40809999999999</v>
      </c>
      <c r="BS55" s="166"/>
      <c r="BT55" s="165">
        <v>-131.92320000000001</v>
      </c>
      <c r="BU55" s="165">
        <v>134.01920000000001</v>
      </c>
      <c r="BV55" s="165">
        <v>86.253299999999996</v>
      </c>
      <c r="BW55" s="165">
        <v>24.89</v>
      </c>
      <c r="BX55" s="165">
        <v>25.89</v>
      </c>
      <c r="BY55" s="165">
        <v>56.14</v>
      </c>
      <c r="BZ55" s="165">
        <v>74.37</v>
      </c>
      <c r="CA55" s="165">
        <v>-18.7498</v>
      </c>
      <c r="CB55" s="165">
        <v>-19.151700000000002</v>
      </c>
      <c r="CC55" s="165">
        <v>100.34050000000001</v>
      </c>
      <c r="CD55" s="165">
        <v>101.0286</v>
      </c>
      <c r="CE55" s="165">
        <v>34.910200000000003</v>
      </c>
      <c r="CF55" s="165">
        <v>-115.1932</v>
      </c>
      <c r="CG55" s="165">
        <v>-115.4712</v>
      </c>
      <c r="CH55" s="165">
        <v>-2.0533999999999999</v>
      </c>
      <c r="CI55" s="165">
        <v>-124.36069999999999</v>
      </c>
      <c r="CJ55" s="166"/>
      <c r="CK55" s="166"/>
      <c r="CL55" s="165">
        <v>14.9</v>
      </c>
      <c r="CM55" s="165">
        <v>247.2</v>
      </c>
      <c r="CN55" s="165">
        <v>-15.34</v>
      </c>
      <c r="CO55" s="165">
        <v>10.1866</v>
      </c>
      <c r="CP55" s="165">
        <v>10.7607</v>
      </c>
      <c r="CQ55" s="165">
        <v>10.656499999999999</v>
      </c>
      <c r="CR55" s="165">
        <v>18.281099999999999</v>
      </c>
      <c r="CS55" s="165">
        <v>16.755400000000002</v>
      </c>
      <c r="CT55" s="165">
        <v>-9.8478999999999992</v>
      </c>
      <c r="CU55" s="165">
        <v>-52.276200000000003</v>
      </c>
      <c r="CV55" s="165">
        <v>-9.0244</v>
      </c>
      <c r="CW55" s="165">
        <v>14.6737</v>
      </c>
      <c r="CX55" s="165">
        <v>55.05</v>
      </c>
      <c r="CY55" s="165">
        <v>29.03</v>
      </c>
      <c r="CZ55" s="165">
        <v>40.554200000000002</v>
      </c>
      <c r="DA55" s="165">
        <v>38.237000000000002</v>
      </c>
      <c r="DB55" s="165">
        <v>28.835799999999999</v>
      </c>
      <c r="DC55" s="166"/>
      <c r="DD55" s="165">
        <v>125.1889</v>
      </c>
      <c r="DE55" s="165">
        <v>123.779</v>
      </c>
      <c r="DF55" s="165">
        <v>-114.2637</v>
      </c>
      <c r="DG55" s="166"/>
      <c r="DH55" s="165">
        <v>-15.909000000000001</v>
      </c>
      <c r="DI55" s="165">
        <v>-62.9</v>
      </c>
      <c r="DJ55" s="165">
        <v>-61.9</v>
      </c>
      <c r="DK55" s="165">
        <v>24.090299999999999</v>
      </c>
      <c r="DL55" s="165">
        <v>47.177100000000003</v>
      </c>
      <c r="DM55" s="165">
        <v>51.675699999999999</v>
      </c>
      <c r="DN55" s="165">
        <v>66.815200000000004</v>
      </c>
      <c r="DO55" s="165">
        <v>46.95</v>
      </c>
      <c r="DP55" s="165">
        <v>-4.9000000000000004</v>
      </c>
      <c r="DQ55" s="165">
        <v>50.545499999999997</v>
      </c>
      <c r="DR55" s="165">
        <v>112.5864</v>
      </c>
      <c r="DS55" s="165">
        <v>-8.02</v>
      </c>
      <c r="DT55" s="165">
        <v>-8.0299999999999994</v>
      </c>
      <c r="DU55" s="165">
        <v>72.680000000000007</v>
      </c>
      <c r="DV55" s="165">
        <v>50.95</v>
      </c>
      <c r="DW55" s="165">
        <v>113.8182</v>
      </c>
      <c r="DX55" s="165">
        <v>110.56359999999999</v>
      </c>
      <c r="DY55" s="165">
        <v>0</v>
      </c>
      <c r="DZ55" s="165">
        <v>-1.3272999999999999</v>
      </c>
      <c r="EA55" s="165">
        <v>190.17859999999999</v>
      </c>
      <c r="EB55" s="165">
        <v>156.95480000000001</v>
      </c>
      <c r="EC55" s="165">
        <v>150.28540000000001</v>
      </c>
      <c r="ED55" s="165">
        <v>152.2696</v>
      </c>
      <c r="EE55" s="165">
        <v>86.508700000000005</v>
      </c>
      <c r="EF55" s="165">
        <v>67.238200000000006</v>
      </c>
      <c r="EG55" s="165">
        <v>-26.308</v>
      </c>
      <c r="EH55" s="165">
        <v>327.34969999999998</v>
      </c>
      <c r="EI55" s="165">
        <v>339.36419999999998</v>
      </c>
      <c r="EJ55" s="166"/>
      <c r="EK55" s="165">
        <v>-18.100899999999999</v>
      </c>
      <c r="EL55" s="165">
        <v>-15.8711</v>
      </c>
      <c r="EM55" s="165">
        <v>-8.4367999999999999</v>
      </c>
      <c r="EN55" s="165">
        <v>7.6085000000000003</v>
      </c>
      <c r="EO55" s="165">
        <v>7.0587</v>
      </c>
      <c r="EP55" s="165">
        <v>43.055999999999997</v>
      </c>
      <c r="EQ55" s="165">
        <v>-0.67020000000000002</v>
      </c>
      <c r="ER55" s="165">
        <v>-1.2796000000000001</v>
      </c>
      <c r="ES55" s="165">
        <v>-31.809799999999999</v>
      </c>
      <c r="ET55" s="166"/>
      <c r="EU55" s="165">
        <v>-14.99</v>
      </c>
      <c r="EV55" s="166"/>
      <c r="EW55" s="165">
        <v>9.6875999999999998</v>
      </c>
      <c r="EX55" s="165">
        <v>-25.535</v>
      </c>
      <c r="EY55" s="165">
        <v>-36.447800000000001</v>
      </c>
      <c r="EZ55" s="165">
        <v>-35.8538</v>
      </c>
      <c r="FA55" s="165">
        <v>8.2759</v>
      </c>
      <c r="FB55" s="165">
        <v>-65.314099999999996</v>
      </c>
      <c r="FC55" s="165">
        <v>32.1845</v>
      </c>
      <c r="FD55" s="165">
        <v>21.834499999999998</v>
      </c>
      <c r="FE55" s="166"/>
      <c r="FF55" s="165">
        <v>21.769500000000001</v>
      </c>
      <c r="FG55" s="165">
        <v>40.738799999999998</v>
      </c>
      <c r="FH55" s="165">
        <v>41.159300000000002</v>
      </c>
      <c r="FI55" s="165">
        <v>39.468000000000004</v>
      </c>
      <c r="FJ55" s="165">
        <v>19.2575</v>
      </c>
      <c r="FK55" s="165">
        <v>18.755099999999999</v>
      </c>
      <c r="FL55" s="165">
        <v>-152.72020000000001</v>
      </c>
      <c r="FM55" s="165">
        <v>2.6114000000000002</v>
      </c>
      <c r="FN55" s="165">
        <v>2.4237000000000002</v>
      </c>
      <c r="FO55" s="165">
        <v>-124.2145</v>
      </c>
      <c r="FP55" s="165">
        <v>-115.6433</v>
      </c>
      <c r="FQ55" s="165">
        <v>-30.049900000000001</v>
      </c>
      <c r="FR55" s="165">
        <v>-40.200000000000003</v>
      </c>
      <c r="FS55" s="165">
        <v>13.4725</v>
      </c>
      <c r="FT55" s="165">
        <v>1.0562</v>
      </c>
      <c r="FU55" s="165">
        <v>-8.34</v>
      </c>
      <c r="FV55" s="165">
        <v>19.899999999999999</v>
      </c>
      <c r="FW55" s="165">
        <v>-32.077300000000001</v>
      </c>
      <c r="FX55" s="166"/>
      <c r="FY55" s="165">
        <v>-14.657</v>
      </c>
      <c r="FZ55" s="165">
        <v>4.3230000000000004</v>
      </c>
      <c r="GA55" s="166"/>
      <c r="GB55" s="165">
        <v>31.91</v>
      </c>
      <c r="GC55" s="165">
        <v>119.1721</v>
      </c>
      <c r="GD55" s="165">
        <v>126.16070000000001</v>
      </c>
      <c r="GE55" s="165">
        <v>13.28</v>
      </c>
      <c r="GF55" s="165">
        <v>86.838800000000006</v>
      </c>
      <c r="GG55" s="165">
        <v>25.3</v>
      </c>
      <c r="GH55" s="165">
        <v>-6.6247999999999996</v>
      </c>
      <c r="GI55" s="165">
        <v>-6.2938999999999998</v>
      </c>
      <c r="GJ55" s="165">
        <v>-6.7385999999999999</v>
      </c>
      <c r="GK55" s="165">
        <v>1.7383999999999999</v>
      </c>
      <c r="GL55" s="166"/>
      <c r="GM55" s="166"/>
      <c r="GN55" s="165">
        <v>-15.9656</v>
      </c>
      <c r="GO55" s="165">
        <v>-17.607199999999999</v>
      </c>
      <c r="GP55" s="165">
        <v>22.728999999999999</v>
      </c>
      <c r="GQ55" s="165">
        <v>18.498100000000001</v>
      </c>
      <c r="GR55" s="165">
        <v>56.544499999999999</v>
      </c>
      <c r="GS55" s="165">
        <v>59.170499999999997</v>
      </c>
      <c r="GT55" s="165">
        <v>-135.227</v>
      </c>
      <c r="GU55" s="165">
        <v>-20.570799999999998</v>
      </c>
      <c r="GV55" s="165">
        <v>41.766100000000002</v>
      </c>
      <c r="GW55" s="165">
        <v>1.9156</v>
      </c>
      <c r="GX55" s="165">
        <v>7.8125</v>
      </c>
      <c r="GY55" s="165">
        <v>5.8803000000000001</v>
      </c>
      <c r="GZ55" s="165">
        <v>5.6334999999999997</v>
      </c>
      <c r="HA55" s="165">
        <v>9.0812000000000008</v>
      </c>
      <c r="HB55" s="165">
        <v>109.2046</v>
      </c>
      <c r="HC55" s="165">
        <v>110.2385</v>
      </c>
      <c r="HD55" s="165">
        <v>280.39999999999998</v>
      </c>
      <c r="HE55" s="165">
        <v>-282.33440000000002</v>
      </c>
      <c r="HF55" s="165">
        <v>-356.77409999999998</v>
      </c>
      <c r="HG55" s="165">
        <v>358.61219999999997</v>
      </c>
      <c r="HH55" s="165">
        <v>468.01859999999999</v>
      </c>
      <c r="HI55" s="165">
        <v>-107.38</v>
      </c>
      <c r="HJ55" s="165">
        <v>-104.7144</v>
      </c>
      <c r="HK55" s="165">
        <v>-64.941999999999993</v>
      </c>
      <c r="HL55" s="165">
        <v>-56.377400000000002</v>
      </c>
      <c r="HM55" s="165">
        <v>76.504800000000003</v>
      </c>
      <c r="HN55" s="165">
        <v>79.186300000000003</v>
      </c>
      <c r="HO55" s="165">
        <v>-72.326099999999997</v>
      </c>
      <c r="HP55" s="165">
        <v>-70.8553</v>
      </c>
      <c r="HQ55" s="165">
        <v>31.0945</v>
      </c>
      <c r="HR55" s="165">
        <v>30.215599999999998</v>
      </c>
      <c r="HS55" s="165">
        <v>-39.6145</v>
      </c>
      <c r="HT55" s="165">
        <v>-38.469900000000003</v>
      </c>
      <c r="HU55" s="165">
        <v>106.57</v>
      </c>
      <c r="HV55" s="165">
        <v>105.81</v>
      </c>
      <c r="HW55" s="165">
        <v>15.9</v>
      </c>
      <c r="HX55" s="165">
        <v>16.399999999999999</v>
      </c>
      <c r="HY55" s="165">
        <v>21.863600000000002</v>
      </c>
      <c r="HZ55" s="165">
        <v>32.56</v>
      </c>
      <c r="IA55" s="165">
        <v>-355.98200000000003</v>
      </c>
      <c r="IB55" s="165">
        <v>112.4593</v>
      </c>
      <c r="IC55" s="165">
        <v>112.76949999999999</v>
      </c>
      <c r="ID55" s="166"/>
      <c r="IE55" s="165">
        <v>-38.200000000000003</v>
      </c>
      <c r="IF55" s="165">
        <v>-29.3</v>
      </c>
      <c r="IG55" s="165">
        <v>-29.5</v>
      </c>
      <c r="IH55" s="166"/>
      <c r="II55" s="166"/>
      <c r="IJ55" s="165">
        <v>-457.06130000000002</v>
      </c>
      <c r="IK55" s="165">
        <v>-308.9796</v>
      </c>
      <c r="IL55" s="165">
        <v>477.39400000000001</v>
      </c>
      <c r="IM55" s="165">
        <v>393.24009999999998</v>
      </c>
      <c r="IN55" s="165">
        <v>39.4818</v>
      </c>
      <c r="IO55" s="166"/>
      <c r="IP55" s="165">
        <v>385.49450000000002</v>
      </c>
      <c r="IQ55" s="165">
        <v>-156.1044</v>
      </c>
      <c r="IR55" s="165">
        <v>-227.51689999999999</v>
      </c>
      <c r="IS55" s="165">
        <v>-376.92669999999998</v>
      </c>
      <c r="IT55" s="165">
        <v>108.2764</v>
      </c>
      <c r="IU55" s="165">
        <v>108.2359</v>
      </c>
      <c r="IV55" s="165">
        <v>158.61789999999999</v>
      </c>
      <c r="IW55" s="165">
        <v>-466.01799999999997</v>
      </c>
      <c r="IX55" s="165">
        <v>235.73419999999999</v>
      </c>
      <c r="IY55" s="165">
        <v>-232.93790000000001</v>
      </c>
      <c r="IZ55" s="165">
        <v>234.4324</v>
      </c>
      <c r="JA55" s="165">
        <v>-3.6625999999999999</v>
      </c>
      <c r="JB55" s="165">
        <v>30.393999999999998</v>
      </c>
      <c r="JC55" s="165">
        <v>14.4</v>
      </c>
      <c r="JD55" s="165">
        <v>0.76700000000000002</v>
      </c>
      <c r="JE55" s="165">
        <v>0.76300000000000001</v>
      </c>
      <c r="JF55" s="165">
        <v>-14.08</v>
      </c>
      <c r="JG55" s="165">
        <v>-11.04</v>
      </c>
      <c r="JH55" s="166"/>
      <c r="JI55" s="165">
        <v>11.4</v>
      </c>
      <c r="JJ55" s="165">
        <v>-25.166699999999999</v>
      </c>
      <c r="JK55" s="165">
        <v>-38.79</v>
      </c>
      <c r="JL55" s="165">
        <v>26.8</v>
      </c>
      <c r="JM55" s="165">
        <v>56.939</v>
      </c>
      <c r="JN55" s="165">
        <v>57.719000000000001</v>
      </c>
      <c r="JO55" s="166"/>
      <c r="JP55" s="166"/>
      <c r="JQ55" s="165">
        <v>51.837899999999998</v>
      </c>
      <c r="JR55" s="165">
        <v>50.199800000000003</v>
      </c>
      <c r="JS55" s="165">
        <v>50.662199999999999</v>
      </c>
      <c r="JT55" s="166"/>
      <c r="JU55" s="165">
        <v>39.200000000000003</v>
      </c>
      <c r="JV55" s="165">
        <v>21.9072</v>
      </c>
      <c r="JW55" s="165">
        <v>7.28</v>
      </c>
      <c r="JX55" s="166"/>
      <c r="JY55" s="165">
        <v>-59.4041</v>
      </c>
      <c r="JZ55" s="165">
        <v>84.406499999999994</v>
      </c>
      <c r="KA55" s="165">
        <v>67.466200000000001</v>
      </c>
      <c r="KB55" s="165">
        <v>-58.376300000000001</v>
      </c>
      <c r="KC55" s="165">
        <v>-82.968500000000006</v>
      </c>
      <c r="KD55" s="165">
        <v>56.811700000000002</v>
      </c>
      <c r="KE55" s="165">
        <v>25.520499999999998</v>
      </c>
      <c r="KF55" s="165">
        <v>-57.1</v>
      </c>
      <c r="KG55" s="165">
        <v>57.3</v>
      </c>
      <c r="KH55" s="165">
        <v>112.60169999999999</v>
      </c>
      <c r="KI55" s="165">
        <v>69.758399999999995</v>
      </c>
    </row>
    <row r="56" spans="1:295" ht="18" customHeight="1" x14ac:dyDescent="0.25">
      <c r="A56" s="160" t="s">
        <v>917</v>
      </c>
      <c r="B56" s="160" t="s">
        <v>56</v>
      </c>
      <c r="C56" s="167">
        <v>0</v>
      </c>
      <c r="D56" s="168">
        <v>14.97</v>
      </c>
      <c r="E56" s="168">
        <v>-23.036200000000001</v>
      </c>
      <c r="F56" s="168">
        <v>-31.556899999999999</v>
      </c>
      <c r="G56" s="168">
        <v>14.620900000000001</v>
      </c>
      <c r="H56" s="169"/>
      <c r="I56" s="168">
        <v>36.252200000000002</v>
      </c>
      <c r="J56" s="168">
        <v>-93.378200000000007</v>
      </c>
      <c r="K56" s="168">
        <v>52.934800000000003</v>
      </c>
      <c r="L56" s="168">
        <v>26.709199999999999</v>
      </c>
      <c r="M56" s="168">
        <v>25.913599999999999</v>
      </c>
      <c r="N56" s="168">
        <v>-6.66</v>
      </c>
      <c r="O56" s="168">
        <v>-26.042999999999999</v>
      </c>
      <c r="P56" s="168">
        <v>19.8</v>
      </c>
      <c r="Q56" s="168">
        <v>9.1080000000000005</v>
      </c>
      <c r="R56" s="168">
        <v>-19.8</v>
      </c>
      <c r="S56" s="168">
        <v>14.3088</v>
      </c>
      <c r="T56" s="168">
        <v>59.138599999999997</v>
      </c>
      <c r="U56" s="168">
        <v>10.4939</v>
      </c>
      <c r="V56" s="168">
        <v>10.494400000000001</v>
      </c>
      <c r="W56" s="168">
        <v>18.040299999999998</v>
      </c>
      <c r="X56" s="168">
        <v>14.819100000000001</v>
      </c>
      <c r="Y56" s="168">
        <v>1.7188000000000001</v>
      </c>
      <c r="Z56" s="168">
        <v>8.0462000000000007</v>
      </c>
      <c r="AA56" s="169"/>
      <c r="AB56" s="169"/>
      <c r="AC56" s="168">
        <v>-63.47</v>
      </c>
      <c r="AD56" s="168">
        <v>-63.78</v>
      </c>
      <c r="AE56" s="169"/>
      <c r="AF56" s="168">
        <v>6.66</v>
      </c>
      <c r="AG56" s="168">
        <v>24.2</v>
      </c>
      <c r="AH56" s="168">
        <v>7.1239999999999997</v>
      </c>
      <c r="AI56" s="168">
        <v>0.16900000000000001</v>
      </c>
      <c r="AJ56" s="167">
        <v>-50</v>
      </c>
      <c r="AK56" s="168">
        <v>-50</v>
      </c>
      <c r="AL56" s="168">
        <v>-70.17</v>
      </c>
      <c r="AM56" s="168">
        <v>49.86</v>
      </c>
      <c r="AN56" s="168">
        <v>50.6</v>
      </c>
      <c r="AO56" s="168">
        <v>8.0486000000000004</v>
      </c>
      <c r="AP56" s="168">
        <v>14.6342</v>
      </c>
      <c r="AQ56" s="168">
        <v>61.1203</v>
      </c>
      <c r="AR56" s="168">
        <v>62.579599999999999</v>
      </c>
      <c r="AS56" s="168">
        <v>34.177500000000002</v>
      </c>
      <c r="AT56" s="168">
        <v>-49.720199999999998</v>
      </c>
      <c r="AU56" s="168">
        <v>-48.505800000000001</v>
      </c>
      <c r="AV56" s="168">
        <v>30.704699999999999</v>
      </c>
      <c r="AW56" s="168">
        <v>33.338999999999999</v>
      </c>
      <c r="AX56" s="168">
        <v>64.745400000000004</v>
      </c>
      <c r="AY56" s="168">
        <v>66.9636</v>
      </c>
      <c r="AZ56" s="168">
        <v>-19.086099999999998</v>
      </c>
      <c r="BA56" s="168">
        <v>-25.052700000000002</v>
      </c>
      <c r="BB56" s="168">
        <v>-305.1748</v>
      </c>
      <c r="BC56" s="168">
        <v>16.499400000000001</v>
      </c>
      <c r="BD56" s="168">
        <v>-8.1</v>
      </c>
      <c r="BE56" s="168">
        <v>-8</v>
      </c>
      <c r="BF56" s="168">
        <v>54.145899999999997</v>
      </c>
      <c r="BG56" s="168">
        <v>53.040999999999997</v>
      </c>
      <c r="BH56" s="168">
        <v>-4.9649000000000001</v>
      </c>
      <c r="BI56" s="169"/>
      <c r="BJ56" s="168">
        <v>-44.082000000000001</v>
      </c>
      <c r="BK56" s="168">
        <v>3.5566</v>
      </c>
      <c r="BL56" s="169"/>
      <c r="BM56" s="168">
        <v>2.6212</v>
      </c>
      <c r="BN56" s="168">
        <v>331.91919999999999</v>
      </c>
      <c r="BO56" s="168">
        <v>77.303399999999996</v>
      </c>
      <c r="BP56" s="168">
        <v>76.662499999999994</v>
      </c>
      <c r="BQ56" s="168">
        <v>-310.17250000000001</v>
      </c>
      <c r="BR56" s="168">
        <v>344.10199999999998</v>
      </c>
      <c r="BS56" s="169"/>
      <c r="BT56" s="168">
        <v>-129.69220000000001</v>
      </c>
      <c r="BU56" s="168">
        <v>131.42089999999999</v>
      </c>
      <c r="BV56" s="168">
        <v>83.798299999999998</v>
      </c>
      <c r="BW56" s="168">
        <v>24.43</v>
      </c>
      <c r="BX56" s="168">
        <v>24.44</v>
      </c>
      <c r="BY56" s="168">
        <v>52.77</v>
      </c>
      <c r="BZ56" s="168">
        <v>71.31</v>
      </c>
      <c r="CA56" s="168">
        <v>-23.170400000000001</v>
      </c>
      <c r="CB56" s="168">
        <v>-22.098700000000001</v>
      </c>
      <c r="CC56" s="168">
        <v>105.7261</v>
      </c>
      <c r="CD56" s="168">
        <v>106.3824</v>
      </c>
      <c r="CE56" s="168">
        <v>37.731000000000002</v>
      </c>
      <c r="CF56" s="168">
        <v>-114.9472</v>
      </c>
      <c r="CG56" s="168">
        <v>-114.9834</v>
      </c>
      <c r="CH56" s="168">
        <v>-5.6132999999999997</v>
      </c>
      <c r="CI56" s="168">
        <v>-116.102</v>
      </c>
      <c r="CJ56" s="169"/>
      <c r="CK56" s="169"/>
      <c r="CL56" s="168">
        <v>9.6</v>
      </c>
      <c r="CM56" s="168">
        <v>233.6</v>
      </c>
      <c r="CN56" s="168">
        <v>-14.82</v>
      </c>
      <c r="CO56" s="168">
        <v>5.7060000000000004</v>
      </c>
      <c r="CP56" s="168">
        <v>6.8335999999999997</v>
      </c>
      <c r="CQ56" s="168">
        <v>6.4911000000000003</v>
      </c>
      <c r="CR56" s="168">
        <v>31.8535</v>
      </c>
      <c r="CS56" s="168">
        <v>32.320900000000002</v>
      </c>
      <c r="CT56" s="168">
        <v>-18.894400000000001</v>
      </c>
      <c r="CU56" s="168">
        <v>-55.6111</v>
      </c>
      <c r="CV56" s="168">
        <v>-19.203800000000001</v>
      </c>
      <c r="CW56" s="168">
        <v>14.1869</v>
      </c>
      <c r="CX56" s="168">
        <v>50.08</v>
      </c>
      <c r="CY56" s="168">
        <v>26.86</v>
      </c>
      <c r="CZ56" s="168">
        <v>38.2104</v>
      </c>
      <c r="DA56" s="168">
        <v>36.479199999999999</v>
      </c>
      <c r="DB56" s="168">
        <v>27.6051</v>
      </c>
      <c r="DC56" s="169"/>
      <c r="DD56" s="168">
        <v>117.0119</v>
      </c>
      <c r="DE56" s="168">
        <v>116.38760000000001</v>
      </c>
      <c r="DF56" s="168">
        <v>-143.22300000000001</v>
      </c>
      <c r="DG56" s="169"/>
      <c r="DH56" s="168">
        <v>-15.252000000000001</v>
      </c>
      <c r="DI56" s="168">
        <v>-62.7</v>
      </c>
      <c r="DJ56" s="168">
        <v>-61.6</v>
      </c>
      <c r="DK56" s="168">
        <v>24.095800000000001</v>
      </c>
      <c r="DL56" s="168">
        <v>44.247399999999999</v>
      </c>
      <c r="DM56" s="168">
        <v>47.918599999999998</v>
      </c>
      <c r="DN56" s="168">
        <v>63.299599999999998</v>
      </c>
      <c r="DO56" s="168">
        <v>44.13</v>
      </c>
      <c r="DP56" s="168">
        <v>-4.41</v>
      </c>
      <c r="DQ56" s="168">
        <v>50.933</v>
      </c>
      <c r="DR56" s="168">
        <v>140.65299999999999</v>
      </c>
      <c r="DS56" s="168">
        <v>-8.39</v>
      </c>
      <c r="DT56" s="168">
        <v>-8.39</v>
      </c>
      <c r="DU56" s="168">
        <v>69.45</v>
      </c>
      <c r="DV56" s="168">
        <v>47.08</v>
      </c>
      <c r="DW56" s="168">
        <v>142.1455</v>
      </c>
      <c r="DX56" s="168">
        <v>140.12729999999999</v>
      </c>
      <c r="DY56" s="168">
        <v>0</v>
      </c>
      <c r="DZ56" s="168">
        <v>-0.1273</v>
      </c>
      <c r="EA56" s="168">
        <v>201.64410000000001</v>
      </c>
      <c r="EB56" s="168">
        <v>166.83760000000001</v>
      </c>
      <c r="EC56" s="168">
        <v>160.1576</v>
      </c>
      <c r="ED56" s="168">
        <v>162.54759999999999</v>
      </c>
      <c r="EE56" s="168">
        <v>89.980699999999999</v>
      </c>
      <c r="EF56" s="168">
        <v>70.617900000000006</v>
      </c>
      <c r="EG56" s="168">
        <v>-26.303000000000001</v>
      </c>
      <c r="EH56" s="168">
        <v>318.34769999999997</v>
      </c>
      <c r="EI56" s="168">
        <v>342.71050000000002</v>
      </c>
      <c r="EJ56" s="169"/>
      <c r="EK56" s="168">
        <v>-17.736999999999998</v>
      </c>
      <c r="EL56" s="168">
        <v>-15.155099999999999</v>
      </c>
      <c r="EM56" s="168">
        <v>-13.782999999999999</v>
      </c>
      <c r="EN56" s="168">
        <v>14.5825</v>
      </c>
      <c r="EO56" s="168">
        <v>12.6061</v>
      </c>
      <c r="EP56" s="168">
        <v>43.055999999999997</v>
      </c>
      <c r="EQ56" s="168">
        <v>-0.37919999999999998</v>
      </c>
      <c r="ER56" s="168">
        <v>-0.97760000000000002</v>
      </c>
      <c r="ES56" s="168">
        <v>-35.807400000000001</v>
      </c>
      <c r="ET56" s="169"/>
      <c r="EU56" s="168">
        <v>-15.68</v>
      </c>
      <c r="EV56" s="169"/>
      <c r="EW56" s="168">
        <v>9.1084999999999994</v>
      </c>
      <c r="EX56" s="168">
        <v>-9.8191000000000006</v>
      </c>
      <c r="EY56" s="168">
        <v>-35.797699999999999</v>
      </c>
      <c r="EZ56" s="168">
        <v>-34.853700000000003</v>
      </c>
      <c r="FA56" s="168">
        <v>9.3148</v>
      </c>
      <c r="FB56" s="168">
        <v>-68.525000000000006</v>
      </c>
      <c r="FC56" s="168">
        <v>36.522599999999997</v>
      </c>
      <c r="FD56" s="168">
        <v>20.951699999999999</v>
      </c>
      <c r="FE56" s="169"/>
      <c r="FF56" s="168">
        <v>20.661899999999999</v>
      </c>
      <c r="FG56" s="168">
        <v>40.835700000000003</v>
      </c>
      <c r="FH56" s="168">
        <v>42.215299999999999</v>
      </c>
      <c r="FI56" s="168">
        <v>40.192700000000002</v>
      </c>
      <c r="FJ56" s="168">
        <v>21.601900000000001</v>
      </c>
      <c r="FK56" s="168">
        <v>21.099499999999999</v>
      </c>
      <c r="FL56" s="168">
        <v>-162.935</v>
      </c>
      <c r="FM56" s="168">
        <v>1.6757</v>
      </c>
      <c r="FN56" s="168">
        <v>1.4029</v>
      </c>
      <c r="FO56" s="168">
        <v>-129.5993</v>
      </c>
      <c r="FP56" s="168">
        <v>-123.5748</v>
      </c>
      <c r="FQ56" s="168">
        <v>-32.877099999999999</v>
      </c>
      <c r="FR56" s="168">
        <v>-43.03</v>
      </c>
      <c r="FS56" s="168">
        <v>13.2601</v>
      </c>
      <c r="FT56" s="168">
        <v>0.97440000000000004</v>
      </c>
      <c r="FU56" s="168">
        <v>-8.1999999999999993</v>
      </c>
      <c r="FV56" s="168">
        <v>19.8</v>
      </c>
      <c r="FW56" s="168">
        <v>-35.196399999999997</v>
      </c>
      <c r="FX56" s="169"/>
      <c r="FY56" s="168">
        <v>-15.021000000000001</v>
      </c>
      <c r="FZ56" s="168">
        <v>4.2350000000000003</v>
      </c>
      <c r="GA56" s="169"/>
      <c r="GB56" s="168">
        <v>29.19</v>
      </c>
      <c r="GC56" s="168">
        <v>127.09439999999999</v>
      </c>
      <c r="GD56" s="168">
        <v>133.33009999999999</v>
      </c>
      <c r="GE56" s="168">
        <v>13.53</v>
      </c>
      <c r="GF56" s="168">
        <v>82.812299999999993</v>
      </c>
      <c r="GG56" s="168">
        <v>27.2</v>
      </c>
      <c r="GH56" s="168">
        <v>-5.3365999999999998</v>
      </c>
      <c r="GI56" s="168">
        <v>-5.9678000000000004</v>
      </c>
      <c r="GJ56" s="168">
        <v>-6.2126000000000001</v>
      </c>
      <c r="GK56" s="168">
        <v>1.5588</v>
      </c>
      <c r="GL56" s="169"/>
      <c r="GM56" s="169"/>
      <c r="GN56" s="168">
        <v>-17.523599999999998</v>
      </c>
      <c r="GO56" s="168">
        <v>-15.0535</v>
      </c>
      <c r="GP56" s="168">
        <v>21.742799999999999</v>
      </c>
      <c r="GQ56" s="168">
        <v>15.8691</v>
      </c>
      <c r="GR56" s="168">
        <v>57.103400000000001</v>
      </c>
      <c r="GS56" s="168">
        <v>58.702100000000002</v>
      </c>
      <c r="GT56" s="168">
        <v>-128.8698</v>
      </c>
      <c r="GU56" s="168">
        <v>-19.2668</v>
      </c>
      <c r="GV56" s="168">
        <v>39.863</v>
      </c>
      <c r="GW56" s="168">
        <v>5.3304</v>
      </c>
      <c r="GX56" s="168">
        <v>10.052300000000001</v>
      </c>
      <c r="GY56" s="168">
        <v>4.7365000000000004</v>
      </c>
      <c r="GZ56" s="168">
        <v>4.4192999999999998</v>
      </c>
      <c r="HA56" s="168">
        <v>11</v>
      </c>
      <c r="HB56" s="168">
        <v>109.7736</v>
      </c>
      <c r="HC56" s="168">
        <v>110.0752</v>
      </c>
      <c r="HD56" s="168">
        <v>283.3</v>
      </c>
      <c r="HE56" s="169"/>
      <c r="HF56" s="168">
        <v>-356.64670000000001</v>
      </c>
      <c r="HG56" s="168">
        <v>358.77350000000001</v>
      </c>
      <c r="HH56" s="168">
        <v>476.4522</v>
      </c>
      <c r="HI56" s="168">
        <v>-106.3858</v>
      </c>
      <c r="HJ56" s="168">
        <v>-104.66459999999999</v>
      </c>
      <c r="HK56" s="168">
        <v>-65.706699999999998</v>
      </c>
      <c r="HL56" s="168">
        <v>-56.3889</v>
      </c>
      <c r="HM56" s="168">
        <v>76.033900000000003</v>
      </c>
      <c r="HN56" s="168">
        <v>74.595200000000006</v>
      </c>
      <c r="HO56" s="169"/>
      <c r="HP56" s="169"/>
      <c r="HQ56" s="168">
        <v>31.9405</v>
      </c>
      <c r="HR56" s="168">
        <v>31.742699999999999</v>
      </c>
      <c r="HS56" s="168">
        <v>-35.180599999999998</v>
      </c>
      <c r="HT56" s="168">
        <v>-36.060499999999998</v>
      </c>
      <c r="HU56" s="168">
        <v>110.36</v>
      </c>
      <c r="HV56" s="168">
        <v>109.58</v>
      </c>
      <c r="HW56" s="168">
        <v>15.2</v>
      </c>
      <c r="HX56" s="168">
        <v>15.3</v>
      </c>
      <c r="HY56" s="168">
        <v>21.577300000000001</v>
      </c>
      <c r="HZ56" s="168">
        <v>31.2</v>
      </c>
      <c r="IA56" s="168">
        <v>-357.52510000000001</v>
      </c>
      <c r="IB56" s="168">
        <v>113.0891</v>
      </c>
      <c r="IC56" s="168">
        <v>112.2713</v>
      </c>
      <c r="ID56" s="168">
        <v>15.6</v>
      </c>
      <c r="IE56" s="168">
        <v>-40.6</v>
      </c>
      <c r="IF56" s="168">
        <v>-30.1</v>
      </c>
      <c r="IG56" s="168">
        <v>-30.4</v>
      </c>
      <c r="IH56" s="168">
        <v>1.4349000000000001</v>
      </c>
      <c r="II56" s="169"/>
      <c r="IJ56" s="168">
        <v>-470.33229999999998</v>
      </c>
      <c r="IK56" s="168">
        <v>-322.75060000000002</v>
      </c>
      <c r="IL56" s="168">
        <v>473.42930000000001</v>
      </c>
      <c r="IM56" s="168">
        <v>382.85480000000001</v>
      </c>
      <c r="IN56" s="168">
        <v>27.3109</v>
      </c>
      <c r="IO56" s="169"/>
      <c r="IP56" s="168">
        <v>378.42880000000002</v>
      </c>
      <c r="IQ56" s="168">
        <v>-151.66120000000001</v>
      </c>
      <c r="IR56" s="168">
        <v>-225.9025</v>
      </c>
      <c r="IS56" s="168">
        <v>-375.87970000000001</v>
      </c>
      <c r="IT56" s="168">
        <v>107.85</v>
      </c>
      <c r="IU56" s="168">
        <v>105.73560000000001</v>
      </c>
      <c r="IV56" s="168">
        <v>154.76830000000001</v>
      </c>
      <c r="IW56" s="168">
        <v>-462.06</v>
      </c>
      <c r="IX56" s="168">
        <v>234.8503</v>
      </c>
      <c r="IY56" s="168">
        <v>-228.99950000000001</v>
      </c>
      <c r="IZ56" s="168">
        <v>228.4573</v>
      </c>
      <c r="JA56" s="168">
        <v>-3.7945000000000002</v>
      </c>
      <c r="JB56" s="168">
        <v>30.488</v>
      </c>
      <c r="JC56" s="168">
        <v>13.04</v>
      </c>
      <c r="JD56" s="168">
        <v>0.94599999999999995</v>
      </c>
      <c r="JE56" s="168">
        <v>0.95099999999999996</v>
      </c>
      <c r="JF56" s="168">
        <v>-12.72</v>
      </c>
      <c r="JG56" s="168">
        <v>-10.72</v>
      </c>
      <c r="JH56" s="169"/>
      <c r="JI56" s="168">
        <v>11.986000000000001</v>
      </c>
      <c r="JJ56" s="168">
        <v>-25.517700000000001</v>
      </c>
      <c r="JK56" s="168">
        <v>-39.491900000000001</v>
      </c>
      <c r="JL56" s="168">
        <v>27.4</v>
      </c>
      <c r="JM56" s="168">
        <v>53.401000000000003</v>
      </c>
      <c r="JN56" s="168">
        <v>54.387999999999998</v>
      </c>
      <c r="JO56" s="169"/>
      <c r="JP56" s="169"/>
      <c r="JQ56" s="168">
        <v>49.704500000000003</v>
      </c>
      <c r="JR56" s="168">
        <v>51.017699999999998</v>
      </c>
      <c r="JS56" s="168">
        <v>49.109699999999997</v>
      </c>
      <c r="JT56" s="169"/>
      <c r="JU56" s="168">
        <v>41.2</v>
      </c>
      <c r="JV56" s="168">
        <v>22.3171</v>
      </c>
      <c r="JW56" s="168">
        <v>6.92</v>
      </c>
      <c r="JX56" s="169"/>
      <c r="JY56" s="168">
        <v>-60.891300000000001</v>
      </c>
      <c r="JZ56" s="168">
        <v>83.358699999999999</v>
      </c>
      <c r="KA56" s="168">
        <v>67.191299999999998</v>
      </c>
      <c r="KB56" s="168">
        <v>-59.619700000000002</v>
      </c>
      <c r="KC56" s="168">
        <v>-80.969099999999997</v>
      </c>
      <c r="KD56" s="168">
        <v>56.880299999999998</v>
      </c>
      <c r="KE56" s="168">
        <v>24.1126</v>
      </c>
      <c r="KF56" s="168">
        <v>-58.8</v>
      </c>
      <c r="KG56" s="168">
        <v>59.7</v>
      </c>
      <c r="KH56" s="168">
        <v>121.89530000000001</v>
      </c>
      <c r="KI56" s="168">
        <v>60.787199999999999</v>
      </c>
    </row>
    <row r="57" spans="1:295" x14ac:dyDescent="0.25">
      <c r="A57" s="232" t="s">
        <v>929</v>
      </c>
      <c r="B57" s="232"/>
      <c r="C57" s="170">
        <v>0</v>
      </c>
      <c r="D57" s="170">
        <v>19.1568</v>
      </c>
      <c r="E57" s="170">
        <v>-20.500900000000001</v>
      </c>
      <c r="F57" s="170">
        <v>12.325699999999999</v>
      </c>
      <c r="G57" s="170">
        <v>23.700700000000001</v>
      </c>
      <c r="H57" s="170">
        <v>0</v>
      </c>
      <c r="I57" s="170">
        <v>52.104300000000002</v>
      </c>
      <c r="J57" s="170">
        <v>-92.651399999999995</v>
      </c>
      <c r="K57" s="170">
        <v>74.889300000000006</v>
      </c>
      <c r="L57" s="170">
        <v>37.7029</v>
      </c>
      <c r="M57" s="170">
        <v>36.836799999999997</v>
      </c>
      <c r="N57" s="170">
        <v>-2.2200000000000002</v>
      </c>
      <c r="O57" s="170">
        <v>-22.035</v>
      </c>
      <c r="P57" s="170">
        <v>66</v>
      </c>
      <c r="Q57" s="170">
        <v>19.044</v>
      </c>
      <c r="R57" s="170">
        <v>-15.4</v>
      </c>
      <c r="S57" s="170">
        <v>14.5937</v>
      </c>
      <c r="T57" s="170">
        <v>142.4768</v>
      </c>
      <c r="U57" s="170">
        <v>17.7209</v>
      </c>
      <c r="V57" s="170">
        <v>18.1023</v>
      </c>
      <c r="W57" s="170">
        <v>30.088100000000001</v>
      </c>
      <c r="X57" s="170">
        <v>15.187900000000001</v>
      </c>
      <c r="Y57" s="170">
        <v>6.2042999999999999</v>
      </c>
      <c r="Z57" s="170">
        <v>8.9495000000000005</v>
      </c>
      <c r="AA57" s="170">
        <v>0</v>
      </c>
      <c r="AB57" s="170">
        <v>0</v>
      </c>
      <c r="AC57" s="170">
        <v>-63.09</v>
      </c>
      <c r="AD57" s="170">
        <v>-63.62</v>
      </c>
      <c r="AE57" s="170">
        <v>0</v>
      </c>
      <c r="AF57" s="170">
        <v>117.66</v>
      </c>
      <c r="AG57" s="170">
        <v>77</v>
      </c>
      <c r="AH57" s="170">
        <v>15.805</v>
      </c>
      <c r="AI57" s="170">
        <v>0.23</v>
      </c>
      <c r="AJ57" s="170">
        <v>-42.77</v>
      </c>
      <c r="AK57" s="170">
        <v>-42.77</v>
      </c>
      <c r="AL57" s="170">
        <v>-21.86</v>
      </c>
      <c r="AM57" s="170">
        <v>88.01</v>
      </c>
      <c r="AN57" s="170">
        <v>88.64</v>
      </c>
      <c r="AO57" s="170">
        <v>17.529299999999999</v>
      </c>
      <c r="AP57" s="170">
        <v>15.9122</v>
      </c>
      <c r="AQ57" s="170">
        <v>89.971500000000006</v>
      </c>
      <c r="AR57" s="170">
        <v>92.383499999999998</v>
      </c>
      <c r="AS57" s="170">
        <v>141.69239999999999</v>
      </c>
      <c r="AT57" s="170">
        <v>-43.974499999999999</v>
      </c>
      <c r="AU57" s="170">
        <v>-43.686700000000002</v>
      </c>
      <c r="AV57" s="170">
        <v>35.1798</v>
      </c>
      <c r="AW57" s="170">
        <v>36.360799999999998</v>
      </c>
      <c r="AX57" s="170">
        <v>98.070599999999999</v>
      </c>
      <c r="AY57" s="170">
        <v>100.2509</v>
      </c>
      <c r="AZ57" s="170">
        <v>9.4042999999999992</v>
      </c>
      <c r="BA57" s="170">
        <v>8.6601999999999997</v>
      </c>
      <c r="BB57" s="170">
        <v>-262.19209999999998</v>
      </c>
      <c r="BC57" s="170">
        <v>17.594100000000001</v>
      </c>
      <c r="BD57" s="170">
        <v>-1.5</v>
      </c>
      <c r="BE57" s="170">
        <v>-1.6</v>
      </c>
      <c r="BF57" s="170">
        <v>77.837100000000007</v>
      </c>
      <c r="BG57" s="170">
        <v>76.918999999999997</v>
      </c>
      <c r="BH57" s="170">
        <v>-3.4784000000000002</v>
      </c>
      <c r="BI57" s="170">
        <v>0</v>
      </c>
      <c r="BJ57" s="170">
        <v>-35.5488</v>
      </c>
      <c r="BK57" s="170">
        <v>9.4100999999999999</v>
      </c>
      <c r="BL57" s="170">
        <v>7.7450999999999999</v>
      </c>
      <c r="BM57" s="170">
        <v>5.2888000000000002</v>
      </c>
      <c r="BN57" s="170">
        <v>518.35680000000002</v>
      </c>
      <c r="BO57" s="170">
        <v>119.2358</v>
      </c>
      <c r="BP57" s="170">
        <v>120.1208</v>
      </c>
      <c r="BQ57" s="170">
        <v>0</v>
      </c>
      <c r="BR57" s="170">
        <v>580.90009999999995</v>
      </c>
      <c r="BS57" s="170">
        <v>0</v>
      </c>
      <c r="BT57" s="170">
        <v>-105.63160000000001</v>
      </c>
      <c r="BU57" s="170">
        <v>136.36660000000001</v>
      </c>
      <c r="BV57" s="170">
        <v>107.28019999999999</v>
      </c>
      <c r="BW57" s="170">
        <v>29.02</v>
      </c>
      <c r="BX57" s="170">
        <v>36.24</v>
      </c>
      <c r="BY57" s="170">
        <v>73.22</v>
      </c>
      <c r="BZ57" s="170">
        <v>83.64</v>
      </c>
      <c r="CA57" s="170">
        <v>-18.7498</v>
      </c>
      <c r="CB57" s="170">
        <v>-19.151700000000002</v>
      </c>
      <c r="CC57" s="170">
        <v>177.04589999999999</v>
      </c>
      <c r="CD57" s="170">
        <v>177.3475</v>
      </c>
      <c r="CE57" s="170">
        <v>37.731000000000002</v>
      </c>
      <c r="CF57" s="170">
        <v>-95.8292</v>
      </c>
      <c r="CG57" s="170">
        <v>-95.904300000000006</v>
      </c>
      <c r="CH57" s="170">
        <v>11.8293</v>
      </c>
      <c r="CI57" s="170">
        <v>-78.128900000000002</v>
      </c>
      <c r="CJ57" s="170">
        <v>0</v>
      </c>
      <c r="CK57" s="170">
        <v>0</v>
      </c>
      <c r="CL57" s="170">
        <v>91</v>
      </c>
      <c r="CM57" s="170">
        <v>316.39999999999998</v>
      </c>
      <c r="CN57" s="170">
        <v>-11.36</v>
      </c>
      <c r="CO57" s="170">
        <v>10.6648</v>
      </c>
      <c r="CP57" s="170">
        <v>11.624700000000001</v>
      </c>
      <c r="CQ57" s="170">
        <v>11.313800000000001</v>
      </c>
      <c r="CR57" s="170">
        <v>95.989000000000004</v>
      </c>
      <c r="CS57" s="170">
        <v>95.705399999999997</v>
      </c>
      <c r="CT57" s="170">
        <v>1</v>
      </c>
      <c r="CU57" s="170">
        <v>-52.276200000000003</v>
      </c>
      <c r="CV57" s="170">
        <v>15.3123</v>
      </c>
      <c r="CW57" s="170">
        <v>18.691500000000001</v>
      </c>
      <c r="CX57" s="170">
        <v>84.84</v>
      </c>
      <c r="CY57" s="170">
        <v>42.94</v>
      </c>
      <c r="CZ57" s="170">
        <v>52.038600000000002</v>
      </c>
      <c r="DA57" s="170">
        <v>49.369799999999998</v>
      </c>
      <c r="DB57" s="170">
        <v>36.253900000000002</v>
      </c>
      <c r="DC57" s="170">
        <v>0</v>
      </c>
      <c r="DD57" s="170">
        <v>167.0692</v>
      </c>
      <c r="DE57" s="170">
        <v>164.95140000000001</v>
      </c>
      <c r="DF57" s="170">
        <v>-87.021199999999993</v>
      </c>
      <c r="DG57" s="170">
        <v>0</v>
      </c>
      <c r="DH57" s="170">
        <v>-12.5518</v>
      </c>
      <c r="DI57" s="170">
        <v>-41.4</v>
      </c>
      <c r="DJ57" s="170">
        <v>-40.799999999999997</v>
      </c>
      <c r="DK57" s="170">
        <v>25.815100000000001</v>
      </c>
      <c r="DL57" s="170">
        <v>67.391999999999996</v>
      </c>
      <c r="DM57" s="170">
        <v>77.975899999999996</v>
      </c>
      <c r="DN57" s="170">
        <v>94.940200000000004</v>
      </c>
      <c r="DO57" s="170">
        <v>66.180000000000007</v>
      </c>
      <c r="DP57" s="170">
        <v>-0.76</v>
      </c>
      <c r="DQ57" s="170">
        <v>58.016500000000001</v>
      </c>
      <c r="DR57" s="170">
        <v>177.6551</v>
      </c>
      <c r="DS57" s="170">
        <v>-5.58</v>
      </c>
      <c r="DT57" s="170">
        <v>-5.58</v>
      </c>
      <c r="DU57" s="170">
        <v>123.29</v>
      </c>
      <c r="DV57" s="170">
        <v>65.040000000000006</v>
      </c>
      <c r="DW57" s="170">
        <v>177.3091</v>
      </c>
      <c r="DX57" s="170">
        <v>175.8545</v>
      </c>
      <c r="DY57" s="170">
        <v>0</v>
      </c>
      <c r="DZ57" s="170">
        <v>-0.1273</v>
      </c>
      <c r="EA57" s="170">
        <v>241.49940000000001</v>
      </c>
      <c r="EB57" s="170">
        <v>203.65960000000001</v>
      </c>
      <c r="EC57" s="170">
        <v>196.22290000000001</v>
      </c>
      <c r="ED57" s="170">
        <v>199.30350000000001</v>
      </c>
      <c r="EE57" s="170">
        <v>99.237799999999993</v>
      </c>
      <c r="EF57" s="170">
        <v>81.6999</v>
      </c>
      <c r="EG57" s="170">
        <v>-23.734999999999999</v>
      </c>
      <c r="EH57" s="170">
        <v>379.78269999999998</v>
      </c>
      <c r="EI57" s="170">
        <v>342.71050000000002</v>
      </c>
      <c r="EJ57" s="170">
        <v>0</v>
      </c>
      <c r="EK57" s="170">
        <v>2.6006</v>
      </c>
      <c r="EL57" s="170">
        <v>4.9311999999999996</v>
      </c>
      <c r="EM57" s="170">
        <v>78.125600000000006</v>
      </c>
      <c r="EN57" s="170">
        <v>33.727499999999999</v>
      </c>
      <c r="EO57" s="170">
        <v>31.316800000000001</v>
      </c>
      <c r="EP57" s="170">
        <v>181.30799999999999</v>
      </c>
      <c r="EQ57" s="170">
        <v>-0.37919999999999998</v>
      </c>
      <c r="ER57" s="170">
        <v>-0.97760000000000002</v>
      </c>
      <c r="ES57" s="170">
        <v>58.5413</v>
      </c>
      <c r="ET57" s="170">
        <v>17.75</v>
      </c>
      <c r="EU57" s="170">
        <v>-4.8</v>
      </c>
      <c r="EV57" s="170">
        <v>120.5</v>
      </c>
      <c r="EW57" s="170">
        <v>16.820499999999999</v>
      </c>
      <c r="EX57" s="170">
        <v>10.557499999999999</v>
      </c>
      <c r="EY57" s="170">
        <v>-32.1738</v>
      </c>
      <c r="EZ57" s="170">
        <v>-31.456099999999999</v>
      </c>
      <c r="FA57" s="170">
        <v>11.818300000000001</v>
      </c>
      <c r="FB57" s="170">
        <v>22.444500000000001</v>
      </c>
      <c r="FC57" s="170">
        <v>50.532200000000003</v>
      </c>
      <c r="FD57" s="170">
        <v>25.228899999999999</v>
      </c>
      <c r="FE57" s="170">
        <v>0</v>
      </c>
      <c r="FF57" s="170">
        <v>25.218399999999999</v>
      </c>
      <c r="FG57" s="170">
        <v>43.0319</v>
      </c>
      <c r="FH57" s="170">
        <v>43.595599999999997</v>
      </c>
      <c r="FI57" s="170">
        <v>41.941899999999997</v>
      </c>
      <c r="FJ57" s="170">
        <v>108.3442</v>
      </c>
      <c r="FK57" s="170">
        <v>108.3442</v>
      </c>
      <c r="FL57" s="170">
        <v>-67.819800000000001</v>
      </c>
      <c r="FM57" s="170">
        <v>90.989099999999993</v>
      </c>
      <c r="FN57" s="170">
        <v>91.353300000000004</v>
      </c>
      <c r="FO57" s="170">
        <v>-59.902299999999997</v>
      </c>
      <c r="FP57" s="170">
        <v>-48.748699999999999</v>
      </c>
      <c r="FQ57" s="170">
        <v>-15.1595</v>
      </c>
      <c r="FR57" s="170">
        <v>-21.91</v>
      </c>
      <c r="FS57" s="170">
        <v>14.273300000000001</v>
      </c>
      <c r="FT57" s="170">
        <v>1.7008000000000001</v>
      </c>
      <c r="FU57" s="170">
        <v>-7.42</v>
      </c>
      <c r="FV57" s="170">
        <v>23.05</v>
      </c>
      <c r="FW57" s="170">
        <v>-15.9659</v>
      </c>
      <c r="FX57" s="170">
        <v>0</v>
      </c>
      <c r="FY57" s="170">
        <v>-12.456</v>
      </c>
      <c r="FZ57" s="170">
        <v>4.5220000000000002</v>
      </c>
      <c r="GA57" s="170">
        <v>11.515499999999999</v>
      </c>
      <c r="GB57" s="170">
        <v>36.909999999999997</v>
      </c>
      <c r="GC57" s="170">
        <v>127.09439999999999</v>
      </c>
      <c r="GD57" s="170">
        <v>133.33009999999999</v>
      </c>
      <c r="GE57" s="170">
        <v>16.559999999999999</v>
      </c>
      <c r="GF57" s="170">
        <v>95.771799999999999</v>
      </c>
      <c r="GG57" s="170">
        <v>27.7</v>
      </c>
      <c r="GH57" s="170">
        <v>1.7188000000000001</v>
      </c>
      <c r="GI57" s="170">
        <v>14.3957</v>
      </c>
      <c r="GJ57" s="170">
        <v>15.4701</v>
      </c>
      <c r="GK57" s="170">
        <v>2.6149</v>
      </c>
      <c r="GL57" s="170">
        <v>0</v>
      </c>
      <c r="GM57" s="170">
        <v>0</v>
      </c>
      <c r="GN57" s="170">
        <v>-13.4802</v>
      </c>
      <c r="GO57" s="170">
        <v>-9.2301000000000002</v>
      </c>
      <c r="GP57" s="170">
        <v>24.216200000000001</v>
      </c>
      <c r="GQ57" s="170">
        <v>45.0379</v>
      </c>
      <c r="GR57" s="170">
        <v>61.2239</v>
      </c>
      <c r="GS57" s="170">
        <v>62.8294</v>
      </c>
      <c r="GT57" s="170">
        <v>-122.1439</v>
      </c>
      <c r="GU57" s="170">
        <v>-0.1048</v>
      </c>
      <c r="GV57" s="170">
        <v>41.766100000000002</v>
      </c>
      <c r="GW57" s="170">
        <v>16.369</v>
      </c>
      <c r="GX57" s="170">
        <v>10.052300000000001</v>
      </c>
      <c r="GY57" s="170">
        <v>15.629099999999999</v>
      </c>
      <c r="GZ57" s="170">
        <v>15.148400000000001</v>
      </c>
      <c r="HA57" s="170">
        <v>11</v>
      </c>
      <c r="HB57" s="170">
        <v>164.7645</v>
      </c>
      <c r="HC57" s="170">
        <v>164.18860000000001</v>
      </c>
      <c r="HD57" s="170">
        <v>296.7</v>
      </c>
      <c r="HE57" s="170">
        <v>-272.13830000000002</v>
      </c>
      <c r="HF57" s="170">
        <v>-356.64670000000001</v>
      </c>
      <c r="HG57" s="170">
        <v>619.54280000000006</v>
      </c>
      <c r="HH57" s="170">
        <v>603.18870000000004</v>
      </c>
      <c r="HI57" s="170">
        <v>-43.573700000000002</v>
      </c>
      <c r="HJ57" s="170">
        <v>-42.911900000000003</v>
      </c>
      <c r="HK57" s="170">
        <v>-29.583500000000001</v>
      </c>
      <c r="HL57" s="170">
        <v>-16.828399999999998</v>
      </c>
      <c r="HM57" s="170">
        <v>78.864699999999999</v>
      </c>
      <c r="HN57" s="170">
        <v>79.186300000000003</v>
      </c>
      <c r="HO57" s="170">
        <v>-10.8103</v>
      </c>
      <c r="HP57" s="170">
        <v>-10.634499999999999</v>
      </c>
      <c r="HQ57" s="170">
        <v>35.467199999999998</v>
      </c>
      <c r="HR57" s="170">
        <v>35.2804</v>
      </c>
      <c r="HS57" s="170">
        <v>18.5657</v>
      </c>
      <c r="HT57" s="170">
        <v>18.6496</v>
      </c>
      <c r="HU57" s="170">
        <v>111.97</v>
      </c>
      <c r="HV57" s="170">
        <v>111.16</v>
      </c>
      <c r="HW57" s="170">
        <v>40.200000000000003</v>
      </c>
      <c r="HX57" s="170">
        <v>40.4</v>
      </c>
      <c r="HY57" s="170">
        <v>21.884899999999998</v>
      </c>
      <c r="HZ57" s="170">
        <v>41.28</v>
      </c>
      <c r="IA57" s="170">
        <v>-283.06420000000003</v>
      </c>
      <c r="IB57" s="170">
        <v>119.4906</v>
      </c>
      <c r="IC57" s="170">
        <v>119.2116</v>
      </c>
      <c r="ID57" s="170">
        <v>20.2</v>
      </c>
      <c r="IE57" s="170">
        <v>10.199999999999999</v>
      </c>
      <c r="IF57" s="170">
        <v>1.3</v>
      </c>
      <c r="IG57" s="170">
        <v>1.4</v>
      </c>
      <c r="IH57" s="170">
        <v>1.5610999999999999</v>
      </c>
      <c r="II57" s="170">
        <v>1.3563000000000001</v>
      </c>
      <c r="IJ57" s="170">
        <v>-116.8591</v>
      </c>
      <c r="IK57" s="170">
        <v>270.41430000000003</v>
      </c>
      <c r="IL57" s="170">
        <v>548.35389999999995</v>
      </c>
      <c r="IM57" s="170">
        <v>439.50349999999997</v>
      </c>
      <c r="IN57" s="170">
        <v>70.459900000000005</v>
      </c>
      <c r="IO57" s="170">
        <v>0</v>
      </c>
      <c r="IP57" s="170">
        <v>424.77249999999998</v>
      </c>
      <c r="IQ57" s="170">
        <v>-75.570700000000002</v>
      </c>
      <c r="IR57" s="170">
        <v>69.806700000000006</v>
      </c>
      <c r="IS57" s="170">
        <v>44.162599999999998</v>
      </c>
      <c r="IT57" s="170">
        <v>197.03139999999999</v>
      </c>
      <c r="IU57" s="170">
        <v>197.6234</v>
      </c>
      <c r="IV57" s="170">
        <v>211.8689</v>
      </c>
      <c r="IW57" s="170">
        <v>37.413200000000003</v>
      </c>
      <c r="IX57" s="170">
        <v>256.62619999999998</v>
      </c>
      <c r="IY57" s="170">
        <v>0</v>
      </c>
      <c r="IZ57" s="170">
        <v>281.90989999999999</v>
      </c>
      <c r="JA57" s="170">
        <v>-1.9762</v>
      </c>
      <c r="JB57" s="170">
        <v>31.131</v>
      </c>
      <c r="JC57" s="170">
        <v>22.48</v>
      </c>
      <c r="JD57" s="170">
        <v>1.4430000000000001</v>
      </c>
      <c r="JE57" s="170">
        <v>1.4450000000000001</v>
      </c>
      <c r="JF57" s="170">
        <v>-6.08</v>
      </c>
      <c r="JG57" s="170">
        <v>-1.04</v>
      </c>
      <c r="JH57" s="170">
        <v>0</v>
      </c>
      <c r="JI57" s="170">
        <v>18.840299999999999</v>
      </c>
      <c r="JJ57" s="170">
        <v>-12.040900000000001</v>
      </c>
      <c r="JK57" s="170">
        <v>-24.5502</v>
      </c>
      <c r="JL57" s="170">
        <v>28.6</v>
      </c>
      <c r="JM57" s="170">
        <v>59.398000000000003</v>
      </c>
      <c r="JN57" s="170">
        <v>58.996000000000002</v>
      </c>
      <c r="JO57" s="170">
        <v>11.068</v>
      </c>
      <c r="JP57" s="170">
        <v>13.2339</v>
      </c>
      <c r="JQ57" s="170">
        <v>51.837899999999998</v>
      </c>
      <c r="JR57" s="170">
        <v>51.413400000000003</v>
      </c>
      <c r="JS57" s="170">
        <v>50.926499999999997</v>
      </c>
      <c r="JT57" s="170">
        <v>0</v>
      </c>
      <c r="JU57" s="170">
        <v>46.4</v>
      </c>
      <c r="JV57" s="170">
        <v>23.443200000000001</v>
      </c>
      <c r="JW57" s="170">
        <v>10.69</v>
      </c>
      <c r="JX57" s="170">
        <v>0</v>
      </c>
      <c r="JY57" s="170">
        <v>-29.874199999999998</v>
      </c>
      <c r="JZ57" s="170">
        <v>85.695300000000003</v>
      </c>
      <c r="KA57" s="170">
        <v>68.668599999999998</v>
      </c>
      <c r="KB57" s="170">
        <v>-29.734999999999999</v>
      </c>
      <c r="KC57" s="170">
        <v>-57.360900000000001</v>
      </c>
      <c r="KD57" s="170">
        <v>59.126899999999999</v>
      </c>
      <c r="KE57" s="170">
        <v>39.774700000000003</v>
      </c>
      <c r="KF57" s="170">
        <v>-7.1</v>
      </c>
      <c r="KG57" s="170">
        <v>63.8</v>
      </c>
      <c r="KH57" s="170">
        <v>121.89530000000001</v>
      </c>
      <c r="KI57" s="170">
        <v>583.10490000000004</v>
      </c>
    </row>
    <row r="58" spans="1:295" x14ac:dyDescent="0.25">
      <c r="A58" s="232" t="s">
        <v>930</v>
      </c>
      <c r="B58" s="232"/>
      <c r="C58" s="170">
        <v>0</v>
      </c>
      <c r="D58" s="170">
        <v>13.9513</v>
      </c>
      <c r="E58" s="170">
        <v>-28.5547</v>
      </c>
      <c r="F58" s="170">
        <v>-31.556899999999999</v>
      </c>
      <c r="G58" s="170">
        <v>14.1547</v>
      </c>
      <c r="H58" s="170">
        <v>0</v>
      </c>
      <c r="I58" s="170">
        <v>32.598500000000001</v>
      </c>
      <c r="J58" s="170">
        <v>-131.27250000000001</v>
      </c>
      <c r="K58" s="170">
        <v>38.575400000000002</v>
      </c>
      <c r="L58" s="170">
        <v>19.5594</v>
      </c>
      <c r="M58" s="170">
        <v>19.032399999999999</v>
      </c>
      <c r="N58" s="170">
        <v>-117.66</v>
      </c>
      <c r="O58" s="170">
        <v>-77.412999999999997</v>
      </c>
      <c r="P58" s="170">
        <v>15.4</v>
      </c>
      <c r="Q58" s="170">
        <v>9.1080000000000005</v>
      </c>
      <c r="R58" s="170">
        <v>-66</v>
      </c>
      <c r="S58" s="170">
        <v>10.488799999999999</v>
      </c>
      <c r="T58" s="170">
        <v>57.692</v>
      </c>
      <c r="U58" s="170">
        <v>8.6595999999999993</v>
      </c>
      <c r="V58" s="170">
        <v>8.3871000000000002</v>
      </c>
      <c r="W58" s="170">
        <v>14.1546</v>
      </c>
      <c r="X58" s="170">
        <v>7.4214000000000002</v>
      </c>
      <c r="Y58" s="170">
        <v>0.51270000000000004</v>
      </c>
      <c r="Z58" s="170">
        <v>4.3372999999999999</v>
      </c>
      <c r="AA58" s="170">
        <v>0</v>
      </c>
      <c r="AB58" s="170">
        <v>0</v>
      </c>
      <c r="AC58" s="170">
        <v>-108.26</v>
      </c>
      <c r="AD58" s="170">
        <v>-108.94</v>
      </c>
      <c r="AE58" s="170">
        <v>0</v>
      </c>
      <c r="AF58" s="170">
        <v>2.2200000000000002</v>
      </c>
      <c r="AG58" s="170">
        <v>19.8</v>
      </c>
      <c r="AH58" s="170">
        <v>4.657</v>
      </c>
      <c r="AI58" s="170">
        <v>0.157</v>
      </c>
      <c r="AJ58" s="170">
        <v>-87.06</v>
      </c>
      <c r="AK58" s="170">
        <v>-87.06</v>
      </c>
      <c r="AL58" s="170">
        <v>-102.65</v>
      </c>
      <c r="AM58" s="170">
        <v>42.69</v>
      </c>
      <c r="AN58" s="170">
        <v>43.11</v>
      </c>
      <c r="AO58" s="170">
        <v>4.5537000000000001</v>
      </c>
      <c r="AP58" s="170">
        <v>4.3739999999999997</v>
      </c>
      <c r="AQ58" s="170">
        <v>52.795499999999997</v>
      </c>
      <c r="AR58" s="170">
        <v>55.221499999999999</v>
      </c>
      <c r="AS58" s="170">
        <v>32.3855</v>
      </c>
      <c r="AT58" s="170">
        <v>-72.704700000000003</v>
      </c>
      <c r="AU58" s="170">
        <v>-72.002799999999993</v>
      </c>
      <c r="AV58" s="170">
        <v>3.4457</v>
      </c>
      <c r="AW58" s="170">
        <v>3.3957999999999999</v>
      </c>
      <c r="AX58" s="170">
        <v>64.525599999999997</v>
      </c>
      <c r="AY58" s="170">
        <v>64.264300000000006</v>
      </c>
      <c r="AZ58" s="170">
        <v>-45.119900000000001</v>
      </c>
      <c r="BA58" s="170">
        <v>-48.228000000000002</v>
      </c>
      <c r="BB58" s="170">
        <v>-488.22559999999999</v>
      </c>
      <c r="BC58" s="170">
        <v>4.1524999999999999</v>
      </c>
      <c r="BD58" s="170">
        <v>-8.6</v>
      </c>
      <c r="BE58" s="170">
        <v>-8.5</v>
      </c>
      <c r="BF58" s="170">
        <v>48.808599999999998</v>
      </c>
      <c r="BG58" s="170">
        <v>47.635899999999999</v>
      </c>
      <c r="BH58" s="170">
        <v>-6.7008999999999999</v>
      </c>
      <c r="BI58" s="170">
        <v>0</v>
      </c>
      <c r="BJ58" s="170">
        <v>-66.815700000000007</v>
      </c>
      <c r="BK58" s="170">
        <v>0.39600000000000002</v>
      </c>
      <c r="BL58" s="170">
        <v>0</v>
      </c>
      <c r="BM58" s="170">
        <v>0</v>
      </c>
      <c r="BN58" s="170">
        <v>296.06</v>
      </c>
      <c r="BO58" s="170">
        <v>37.659799999999997</v>
      </c>
      <c r="BP58" s="170">
        <v>37.446199999999997</v>
      </c>
      <c r="BQ58" s="170">
        <v>-371.0059</v>
      </c>
      <c r="BR58" s="170">
        <v>334.08210000000003</v>
      </c>
      <c r="BS58" s="170">
        <v>0</v>
      </c>
      <c r="BT58" s="170">
        <v>-134.40770000000001</v>
      </c>
      <c r="BU58" s="170">
        <v>107.697</v>
      </c>
      <c r="BV58" s="170">
        <v>58.9193</v>
      </c>
      <c r="BW58" s="170">
        <v>15.19</v>
      </c>
      <c r="BX58" s="170">
        <v>15.23</v>
      </c>
      <c r="BY58" s="170">
        <v>34.340000000000003</v>
      </c>
      <c r="BZ58" s="170">
        <v>51.16</v>
      </c>
      <c r="CA58" s="170">
        <v>-108.0992</v>
      </c>
      <c r="CB58" s="170">
        <v>-109.0369</v>
      </c>
      <c r="CC58" s="170">
        <v>100.34050000000001</v>
      </c>
      <c r="CD58" s="170">
        <v>101.0286</v>
      </c>
      <c r="CE58" s="170">
        <v>5.5529999999999999</v>
      </c>
      <c r="CF58" s="170">
        <v>-153.31729999999999</v>
      </c>
      <c r="CG58" s="170">
        <v>-152.18549999999999</v>
      </c>
      <c r="CH58" s="170">
        <v>-7.351</v>
      </c>
      <c r="CI58" s="170">
        <v>-165.12270000000001</v>
      </c>
      <c r="CJ58" s="170">
        <v>0</v>
      </c>
      <c r="CK58" s="170">
        <v>0</v>
      </c>
      <c r="CL58" s="170">
        <v>-0.3</v>
      </c>
      <c r="CM58" s="170">
        <v>-322.10000000000002</v>
      </c>
      <c r="CN58" s="170">
        <v>-16.87</v>
      </c>
      <c r="CO58" s="170">
        <v>-6.4286000000000003</v>
      </c>
      <c r="CP58" s="170">
        <v>-6.0530999999999997</v>
      </c>
      <c r="CQ58" s="170">
        <v>-4.8875000000000002</v>
      </c>
      <c r="CR58" s="170">
        <v>14.1022</v>
      </c>
      <c r="CS58" s="170">
        <v>13.1092</v>
      </c>
      <c r="CT58" s="170">
        <v>-37.175600000000003</v>
      </c>
      <c r="CU58" s="170">
        <v>-149.4246</v>
      </c>
      <c r="CV58" s="170">
        <v>-30.687000000000001</v>
      </c>
      <c r="CW58" s="170">
        <v>10.6715</v>
      </c>
      <c r="CX58" s="170">
        <v>39.11</v>
      </c>
      <c r="CY58" s="170">
        <v>21.38</v>
      </c>
      <c r="CZ58" s="170">
        <v>32.351100000000002</v>
      </c>
      <c r="DA58" s="170">
        <v>30.473299999999998</v>
      </c>
      <c r="DB58" s="170">
        <v>22.783799999999999</v>
      </c>
      <c r="DC58" s="170">
        <v>0</v>
      </c>
      <c r="DD58" s="170">
        <v>77.889200000000002</v>
      </c>
      <c r="DE58" s="170">
        <v>77.740300000000005</v>
      </c>
      <c r="DF58" s="170">
        <v>-178.59309999999999</v>
      </c>
      <c r="DG58" s="170">
        <v>0</v>
      </c>
      <c r="DH58" s="170">
        <v>-20.033899999999999</v>
      </c>
      <c r="DI58" s="170">
        <v>-82.1</v>
      </c>
      <c r="DJ58" s="170">
        <v>-81.599999999999994</v>
      </c>
      <c r="DK58" s="170">
        <v>21.288799999999998</v>
      </c>
      <c r="DL58" s="170">
        <v>35.751300000000001</v>
      </c>
      <c r="DM58" s="170">
        <v>31.011299999999999</v>
      </c>
      <c r="DN58" s="170">
        <v>50.994900000000001</v>
      </c>
      <c r="DO58" s="170">
        <v>35.659999999999997</v>
      </c>
      <c r="DP58" s="170">
        <v>-10.68</v>
      </c>
      <c r="DQ58" s="170">
        <v>39.075499999999998</v>
      </c>
      <c r="DR58" s="170">
        <v>86.409899999999993</v>
      </c>
      <c r="DS58" s="170">
        <v>-15.01</v>
      </c>
      <c r="DT58" s="170">
        <v>-15.11</v>
      </c>
      <c r="DU58" s="170">
        <v>57.07</v>
      </c>
      <c r="DV58" s="170">
        <v>0</v>
      </c>
      <c r="DW58" s="170">
        <v>86.636399999999995</v>
      </c>
      <c r="DX58" s="170">
        <v>86.127300000000005</v>
      </c>
      <c r="DY58" s="170">
        <v>-87.984099999999998</v>
      </c>
      <c r="DZ58" s="170">
        <v>-87.845500000000001</v>
      </c>
      <c r="EA58" s="170">
        <v>124.2376</v>
      </c>
      <c r="EB58" s="170">
        <v>91.365099999999998</v>
      </c>
      <c r="EC58" s="170">
        <v>88.014099999999999</v>
      </c>
      <c r="ED58" s="170">
        <v>89.5321</v>
      </c>
      <c r="EE58" s="170">
        <v>4.6938000000000004</v>
      </c>
      <c r="EF58" s="170">
        <v>-20.251100000000001</v>
      </c>
      <c r="EG58" s="170">
        <v>-33.296999999999997</v>
      </c>
      <c r="EH58" s="170">
        <v>0</v>
      </c>
      <c r="EI58" s="170">
        <v>-254.0078</v>
      </c>
      <c r="EJ58" s="170">
        <v>0</v>
      </c>
      <c r="EK58" s="170">
        <v>-31.490100000000002</v>
      </c>
      <c r="EL58" s="170">
        <v>-29.467600000000001</v>
      </c>
      <c r="EM58" s="170">
        <v>-13.782999999999999</v>
      </c>
      <c r="EN58" s="170">
        <v>-54.586599999999997</v>
      </c>
      <c r="EO58" s="170">
        <v>-51.075099999999999</v>
      </c>
      <c r="EP58" s="170">
        <v>30.768000000000001</v>
      </c>
      <c r="EQ58" s="170">
        <v>-107.9464</v>
      </c>
      <c r="ER58" s="170">
        <v>-108.8693</v>
      </c>
      <c r="ES58" s="170">
        <v>-43.4223</v>
      </c>
      <c r="ET58" s="170">
        <v>0</v>
      </c>
      <c r="EU58" s="170">
        <v>-15.96</v>
      </c>
      <c r="EV58" s="170">
        <v>0.9</v>
      </c>
      <c r="EW58" s="170">
        <v>7.9763000000000002</v>
      </c>
      <c r="EX58" s="170">
        <v>-169.3818</v>
      </c>
      <c r="EY58" s="170">
        <v>-40.588099999999997</v>
      </c>
      <c r="EZ58" s="170">
        <v>-39.850099999999998</v>
      </c>
      <c r="FA58" s="170">
        <v>0.2203</v>
      </c>
      <c r="FB58" s="170">
        <v>-79.376599999999996</v>
      </c>
      <c r="FC58" s="170">
        <v>-54.287700000000001</v>
      </c>
      <c r="FD58" s="170">
        <v>20.951699999999999</v>
      </c>
      <c r="FE58" s="170">
        <v>0</v>
      </c>
      <c r="FF58" s="170">
        <v>20.661899999999999</v>
      </c>
      <c r="FG58" s="170">
        <v>34.846200000000003</v>
      </c>
      <c r="FH58" s="170">
        <v>34.781199999999998</v>
      </c>
      <c r="FI58" s="170">
        <v>33.671599999999998</v>
      </c>
      <c r="FJ58" s="170">
        <v>19.2575</v>
      </c>
      <c r="FK58" s="170">
        <v>18.755099999999999</v>
      </c>
      <c r="FL58" s="170">
        <v>-162.935</v>
      </c>
      <c r="FM58" s="170">
        <v>1.6757</v>
      </c>
      <c r="FN58" s="170">
        <v>1.4029</v>
      </c>
      <c r="FO58" s="170">
        <v>-129.5993</v>
      </c>
      <c r="FP58" s="170">
        <v>-123.5748</v>
      </c>
      <c r="FQ58" s="170">
        <v>-37.3523</v>
      </c>
      <c r="FR58" s="170">
        <v>-43.03</v>
      </c>
      <c r="FS58" s="170">
        <v>11.543799999999999</v>
      </c>
      <c r="FT58" s="170">
        <v>0.57530000000000003</v>
      </c>
      <c r="FU58" s="170">
        <v>-9.2799999999999994</v>
      </c>
      <c r="FV58" s="170">
        <v>16.25</v>
      </c>
      <c r="FW58" s="170">
        <v>-38.511000000000003</v>
      </c>
      <c r="FX58" s="170">
        <v>0</v>
      </c>
      <c r="FY58" s="170">
        <v>-15.882</v>
      </c>
      <c r="FZ58" s="170">
        <v>3.2559999999999998</v>
      </c>
      <c r="GA58" s="170">
        <v>11.4664</v>
      </c>
      <c r="GB58" s="170">
        <v>23.13</v>
      </c>
      <c r="GC58" s="170">
        <v>50.505000000000003</v>
      </c>
      <c r="GD58" s="170">
        <v>58.686399999999999</v>
      </c>
      <c r="GE58" s="170">
        <v>12.63</v>
      </c>
      <c r="GF58" s="170">
        <v>65.987200000000001</v>
      </c>
      <c r="GG58" s="170">
        <v>21.4</v>
      </c>
      <c r="GH58" s="170">
        <v>-20.612500000000001</v>
      </c>
      <c r="GI58" s="170">
        <v>-6.2938999999999998</v>
      </c>
      <c r="GJ58" s="170">
        <v>-6.7385999999999999</v>
      </c>
      <c r="GK58" s="170">
        <v>1.2319</v>
      </c>
      <c r="GL58" s="170">
        <v>0</v>
      </c>
      <c r="GM58" s="170">
        <v>0</v>
      </c>
      <c r="GN58" s="170">
        <v>-20.494599999999998</v>
      </c>
      <c r="GO58" s="170">
        <v>-43.432600000000001</v>
      </c>
      <c r="GP58" s="170">
        <v>20.113</v>
      </c>
      <c r="GQ58" s="170">
        <v>9.7985000000000007</v>
      </c>
      <c r="GR58" s="170">
        <v>49.434100000000001</v>
      </c>
      <c r="GS58" s="170">
        <v>50.6374</v>
      </c>
      <c r="GT58" s="170">
        <v>-176.51660000000001</v>
      </c>
      <c r="GU58" s="170">
        <v>-29.219100000000001</v>
      </c>
      <c r="GV58" s="170">
        <v>0</v>
      </c>
      <c r="GW58" s="170">
        <v>-51.389600000000002</v>
      </c>
      <c r="GX58" s="170">
        <v>2.7008999999999999</v>
      </c>
      <c r="GY58" s="170">
        <v>3.3595000000000002</v>
      </c>
      <c r="GZ58" s="170">
        <v>3.1324999999999998</v>
      </c>
      <c r="HA58" s="170">
        <v>4</v>
      </c>
      <c r="HB58" s="170">
        <v>44.756700000000002</v>
      </c>
      <c r="HC58" s="170">
        <v>45.170299999999997</v>
      </c>
      <c r="HD58" s="170">
        <v>272.39999999999998</v>
      </c>
      <c r="HE58" s="170">
        <v>-292.96570000000003</v>
      </c>
      <c r="HF58" s="170">
        <v>-614.8845</v>
      </c>
      <c r="HG58" s="170">
        <v>358.61219999999997</v>
      </c>
      <c r="HH58" s="170">
        <v>122.46599999999999</v>
      </c>
      <c r="HI58" s="170">
        <v>-157.4538</v>
      </c>
      <c r="HJ58" s="170">
        <v>-155.07579999999999</v>
      </c>
      <c r="HK58" s="170">
        <v>-67.088999999999999</v>
      </c>
      <c r="HL58" s="170">
        <v>-60.2744</v>
      </c>
      <c r="HM58" s="170">
        <v>53.316099999999999</v>
      </c>
      <c r="HN58" s="170">
        <v>53.262799999999999</v>
      </c>
      <c r="HO58" s="170">
        <v>-112.32250000000001</v>
      </c>
      <c r="HP58" s="170">
        <v>-113.00490000000001</v>
      </c>
      <c r="HQ58" s="170">
        <v>0.37630000000000002</v>
      </c>
      <c r="HR58" s="170">
        <v>-4.1200000000000001E-2</v>
      </c>
      <c r="HS58" s="170">
        <v>-95.735399999999998</v>
      </c>
      <c r="HT58" s="170">
        <v>-96.675200000000004</v>
      </c>
      <c r="HU58" s="170">
        <v>9.9</v>
      </c>
      <c r="HV58" s="170">
        <v>9.86</v>
      </c>
      <c r="HW58" s="170">
        <v>11.8</v>
      </c>
      <c r="HX58" s="170">
        <v>12.2</v>
      </c>
      <c r="HY58" s="170">
        <v>20.981300000000001</v>
      </c>
      <c r="HZ58" s="170">
        <v>-79.44</v>
      </c>
      <c r="IA58" s="170">
        <v>-393.93770000000001</v>
      </c>
      <c r="IB58" s="170">
        <v>61.065600000000003</v>
      </c>
      <c r="IC58" s="170">
        <v>60.486199999999997</v>
      </c>
      <c r="ID58" s="170">
        <v>8.1999999999999993</v>
      </c>
      <c r="IE58" s="170">
        <v>-46.3</v>
      </c>
      <c r="IF58" s="170">
        <v>-34.4</v>
      </c>
      <c r="IG58" s="170">
        <v>-34.6</v>
      </c>
      <c r="IH58" s="170">
        <v>1.2642</v>
      </c>
      <c r="II58" s="170">
        <v>1.0548</v>
      </c>
      <c r="IJ58" s="170">
        <v>-596.55430000000001</v>
      </c>
      <c r="IK58" s="170">
        <v>-322.75060000000002</v>
      </c>
      <c r="IL58" s="170">
        <v>-27.765699999999999</v>
      </c>
      <c r="IM58" s="170">
        <v>-41.374699999999997</v>
      </c>
      <c r="IN58" s="170">
        <v>-29.710599999999999</v>
      </c>
      <c r="IO58" s="170">
        <v>0</v>
      </c>
      <c r="IP58" s="170">
        <v>-47.967500000000001</v>
      </c>
      <c r="IQ58" s="170">
        <v>-209.0438</v>
      </c>
      <c r="IR58" s="170">
        <v>-246.61070000000001</v>
      </c>
      <c r="IS58" s="170">
        <v>-427.22140000000002</v>
      </c>
      <c r="IT58" s="170">
        <v>93.235699999999994</v>
      </c>
      <c r="IU58" s="170">
        <v>93.426500000000004</v>
      </c>
      <c r="IV58" s="170">
        <v>76.301900000000003</v>
      </c>
      <c r="IW58" s="170">
        <v>-529.79219999999998</v>
      </c>
      <c r="IX58" s="170">
        <v>-68.225099999999998</v>
      </c>
      <c r="IY58" s="170">
        <v>-284.41149999999999</v>
      </c>
      <c r="IZ58" s="170">
        <v>15.942</v>
      </c>
      <c r="JA58" s="170">
        <v>-11.1252</v>
      </c>
      <c r="JB58" s="170">
        <v>11.439</v>
      </c>
      <c r="JC58" s="170">
        <v>5.92</v>
      </c>
      <c r="JD58" s="170">
        <v>-0.90100000000000002</v>
      </c>
      <c r="JE58" s="170">
        <v>-0.91400000000000003</v>
      </c>
      <c r="JF58" s="170">
        <v>-22.24</v>
      </c>
      <c r="JG58" s="170">
        <v>-18.079999999999998</v>
      </c>
      <c r="JH58" s="170">
        <v>0</v>
      </c>
      <c r="JI58" s="170">
        <v>0.61799999999999999</v>
      </c>
      <c r="JJ58" s="170">
        <v>-33.018999999999998</v>
      </c>
      <c r="JK58" s="170">
        <v>-40.810200000000002</v>
      </c>
      <c r="JL58" s="170">
        <v>12.7</v>
      </c>
      <c r="JM58" s="170">
        <v>48.475000000000001</v>
      </c>
      <c r="JN58" s="170">
        <v>49.128</v>
      </c>
      <c r="JO58" s="170">
        <v>8.6775000000000002</v>
      </c>
      <c r="JP58" s="170">
        <v>10.434799999999999</v>
      </c>
      <c r="JQ58" s="170">
        <v>34.853900000000003</v>
      </c>
      <c r="JR58" s="170">
        <v>34.789299999999997</v>
      </c>
      <c r="JS58" s="170">
        <v>35.591900000000003</v>
      </c>
      <c r="JT58" s="170">
        <v>0</v>
      </c>
      <c r="JU58" s="170">
        <v>-10.3</v>
      </c>
      <c r="JV58" s="170">
        <v>-6.1816000000000004</v>
      </c>
      <c r="JW58" s="170">
        <v>0</v>
      </c>
      <c r="JX58" s="170">
        <v>0</v>
      </c>
      <c r="JY58" s="170">
        <v>-61.377899999999997</v>
      </c>
      <c r="JZ58" s="170">
        <v>57.435200000000002</v>
      </c>
      <c r="KA58" s="170">
        <v>29.075500000000002</v>
      </c>
      <c r="KB58" s="170">
        <v>-59.649099999999997</v>
      </c>
      <c r="KC58" s="170">
        <v>-83.818399999999997</v>
      </c>
      <c r="KD58" s="170">
        <v>16.712499999999999</v>
      </c>
      <c r="KE58" s="170">
        <v>20.648299999999999</v>
      </c>
      <c r="KF58" s="170">
        <v>-62.8</v>
      </c>
      <c r="KG58" s="170">
        <v>6.8</v>
      </c>
      <c r="KH58" s="170">
        <v>-413.11250000000001</v>
      </c>
      <c r="KI58" s="170">
        <v>60.787199999999999</v>
      </c>
    </row>
    <row r="59" spans="1:295" x14ac:dyDescent="0.25">
      <c r="A59" s="232" t="s">
        <v>931</v>
      </c>
      <c r="B59" s="232"/>
      <c r="C59" s="170">
        <v>0</v>
      </c>
      <c r="D59" s="170">
        <v>16.462988372093022</v>
      </c>
      <c r="E59" s="170">
        <v>-24.661857142857141</v>
      </c>
      <c r="F59" s="170">
        <v>-2.413216666666667</v>
      </c>
      <c r="G59" s="170">
        <v>19.163864583333332</v>
      </c>
      <c r="H59" s="170">
        <v>0</v>
      </c>
      <c r="I59" s="170">
        <v>41.358340425531914</v>
      </c>
      <c r="J59" s="170">
        <v>-110.87284791666666</v>
      </c>
      <c r="K59" s="170">
        <v>52.122640909090904</v>
      </c>
      <c r="L59" s="170">
        <v>26.993933333333334</v>
      </c>
      <c r="M59" s="170">
        <v>26.093804166666665</v>
      </c>
      <c r="N59" s="170">
        <v>-39.034999999999997</v>
      </c>
      <c r="O59" s="170">
        <v>-50.024749999999997</v>
      </c>
      <c r="P59" s="170">
        <v>42.455319148936169</v>
      </c>
      <c r="Q59" s="170">
        <v>11.840400000000001</v>
      </c>
      <c r="R59" s="170">
        <v>-41.171428571428571</v>
      </c>
      <c r="S59" s="170">
        <v>13.883472916666665</v>
      </c>
      <c r="T59" s="170">
        <v>90.131162500000002</v>
      </c>
      <c r="U59" s="170">
        <v>11.369402083333334</v>
      </c>
      <c r="V59" s="170">
        <v>11.46978125</v>
      </c>
      <c r="W59" s="170">
        <v>19.071304166666668</v>
      </c>
      <c r="X59" s="170">
        <v>13.54703125</v>
      </c>
      <c r="Y59" s="170">
        <v>4.9286750000000001</v>
      </c>
      <c r="Z59" s="170">
        <v>7.9743395833333333</v>
      </c>
      <c r="AA59" s="170">
        <v>0</v>
      </c>
      <c r="AB59" s="170">
        <v>0</v>
      </c>
      <c r="AC59" s="170">
        <v>-82.672708333333333</v>
      </c>
      <c r="AD59" s="170">
        <v>-82.607083333333335</v>
      </c>
      <c r="AE59" s="170">
        <v>0</v>
      </c>
      <c r="AF59" s="170">
        <v>39.22</v>
      </c>
      <c r="AG59" s="170">
        <v>47.771428571428565</v>
      </c>
      <c r="AH59" s="170">
        <v>9.1526666666666667</v>
      </c>
      <c r="AI59" s="170">
        <v>0.18304166666666669</v>
      </c>
      <c r="AJ59" s="170">
        <v>-62.752499999999998</v>
      </c>
      <c r="AK59" s="170">
        <v>-62.752499999999998</v>
      </c>
      <c r="AL59" s="170">
        <v>-67.513750000000002</v>
      </c>
      <c r="AM59" s="170">
        <v>63.287916666666668</v>
      </c>
      <c r="AN59" s="170">
        <v>63.435208333333335</v>
      </c>
      <c r="AO59" s="170">
        <v>10.262543750000001</v>
      </c>
      <c r="AP59" s="170">
        <v>13.006177083333334</v>
      </c>
      <c r="AQ59" s="170">
        <v>69.856641666666661</v>
      </c>
      <c r="AR59" s="170">
        <v>72.436143749999999</v>
      </c>
      <c r="AS59" s="170">
        <v>68.426970833333328</v>
      </c>
      <c r="AT59" s="170">
        <v>-56.305687499999998</v>
      </c>
      <c r="AU59" s="170">
        <v>-55.937631250000003</v>
      </c>
      <c r="AV59" s="170">
        <v>20.369866666666667</v>
      </c>
      <c r="AW59" s="170">
        <v>19.515560416666666</v>
      </c>
      <c r="AX59" s="170">
        <v>77.9226125</v>
      </c>
      <c r="AY59" s="170">
        <v>79.671968750000005</v>
      </c>
      <c r="AZ59" s="170">
        <v>-19.456693749999999</v>
      </c>
      <c r="BA59" s="170">
        <v>-22.257304166666664</v>
      </c>
      <c r="BB59" s="170">
        <v>-349.19479583333333</v>
      </c>
      <c r="BC59" s="170">
        <v>12.974060416666667</v>
      </c>
      <c r="BD59" s="170">
        <v>-6.1708333333333334</v>
      </c>
      <c r="BE59" s="170">
        <v>-6.1749999999999998</v>
      </c>
      <c r="BF59" s="170">
        <v>60.54232291666667</v>
      </c>
      <c r="BG59" s="170">
        <v>59.809504166666663</v>
      </c>
      <c r="BH59" s="170">
        <v>-4.6741520833333343</v>
      </c>
      <c r="BI59" s="170">
        <v>0</v>
      </c>
      <c r="BJ59" s="170">
        <v>-51.068066666666667</v>
      </c>
      <c r="BK59" s="170">
        <v>5.0770770833333332</v>
      </c>
      <c r="BL59" s="170">
        <v>3.7915839999999998</v>
      </c>
      <c r="BM59" s="170">
        <v>2.9358086956521738</v>
      </c>
      <c r="BN59" s="170">
        <v>379.59992291666663</v>
      </c>
      <c r="BO59" s="170">
        <v>80.282733333333326</v>
      </c>
      <c r="BP59" s="170">
        <v>80.115514583333322</v>
      </c>
      <c r="BQ59" s="170">
        <v>-213.52392285714285</v>
      </c>
      <c r="BR59" s="170">
        <v>458.74377708333333</v>
      </c>
      <c r="BS59" s="170">
        <v>0</v>
      </c>
      <c r="BT59" s="170">
        <v>-128.07919791666666</v>
      </c>
      <c r="BU59" s="170">
        <v>130.06495531914894</v>
      </c>
      <c r="BV59" s="170">
        <v>87.256454545454545</v>
      </c>
      <c r="BW59" s="170">
        <v>21.824375</v>
      </c>
      <c r="BX59" s="170">
        <v>24.497291666666666</v>
      </c>
      <c r="BY59" s="170">
        <v>56.805454545454552</v>
      </c>
      <c r="BZ59" s="170">
        <v>71.164444444444442</v>
      </c>
      <c r="CA59" s="170">
        <v>-75.888095833333324</v>
      </c>
      <c r="CB59" s="170">
        <v>-75.617397916666661</v>
      </c>
      <c r="CC59" s="170">
        <v>147.4479</v>
      </c>
      <c r="CD59" s="170">
        <v>148.10624583333333</v>
      </c>
      <c r="CE59" s="170">
        <v>20.995614583333332</v>
      </c>
      <c r="CF59" s="170">
        <v>-131.34686875</v>
      </c>
      <c r="CG59" s="170">
        <v>-131.37121458333334</v>
      </c>
      <c r="CH59" s="170">
        <v>1.5167437500000001</v>
      </c>
      <c r="CI59" s="170">
        <v>-118.55558125</v>
      </c>
      <c r="CJ59" s="170">
        <v>0</v>
      </c>
      <c r="CK59" s="170">
        <v>0</v>
      </c>
      <c r="CL59" s="170">
        <v>30.987500000000001</v>
      </c>
      <c r="CM59" s="170">
        <v>223.57916666666662</v>
      </c>
      <c r="CN59" s="170">
        <v>-14.579791666666667</v>
      </c>
      <c r="CO59" s="170">
        <v>1.5078958333333334</v>
      </c>
      <c r="CP59" s="170">
        <v>1.9740166666666668</v>
      </c>
      <c r="CQ59" s="170">
        <v>2.6167520833333335</v>
      </c>
      <c r="CR59" s="170">
        <v>51.439658333333327</v>
      </c>
      <c r="CS59" s="170">
        <v>51.100847916666666</v>
      </c>
      <c r="CT59" s="170">
        <v>-17.191735714285716</v>
      </c>
      <c r="CU59" s="170">
        <v>-86.197343750000002</v>
      </c>
      <c r="CV59" s="170">
        <v>-3.63175625</v>
      </c>
      <c r="CW59" s="170">
        <v>14.366729166666667</v>
      </c>
      <c r="CX59" s="170">
        <v>57.418125000000003</v>
      </c>
      <c r="CY59" s="170">
        <v>30.324583333333337</v>
      </c>
      <c r="CZ59" s="170">
        <v>41.903146666666665</v>
      </c>
      <c r="DA59" s="170">
        <v>40.092464583333339</v>
      </c>
      <c r="DB59" s="170">
        <v>29.657456249999999</v>
      </c>
      <c r="DC59" s="170">
        <v>0</v>
      </c>
      <c r="DD59" s="170">
        <v>119.25879791666665</v>
      </c>
      <c r="DE59" s="170">
        <v>118.39908958333332</v>
      </c>
      <c r="DF59" s="170">
        <v>-131.37705208333333</v>
      </c>
      <c r="DG59" s="170">
        <v>0</v>
      </c>
      <c r="DH59" s="170">
        <v>-16.312029166666669</v>
      </c>
      <c r="DI59" s="170">
        <v>-60.468085106382979</v>
      </c>
      <c r="DJ59" s="170">
        <v>-60.208333333333336</v>
      </c>
      <c r="DK59" s="170">
        <v>23.486262222222223</v>
      </c>
      <c r="DL59" s="170">
        <v>51.954756410256415</v>
      </c>
      <c r="DM59" s="170">
        <v>51.607262499999997</v>
      </c>
      <c r="DN59" s="170">
        <v>73.274127906976744</v>
      </c>
      <c r="DO59" s="170">
        <v>50.737948717948719</v>
      </c>
      <c r="DP59" s="170">
        <v>-4.7185416666666669</v>
      </c>
      <c r="DQ59" s="170">
        <v>51.431583333333329</v>
      </c>
      <c r="DR59" s="170">
        <v>130.10692708333332</v>
      </c>
      <c r="DS59" s="170">
        <v>-10.403958333333334</v>
      </c>
      <c r="DT59" s="170">
        <v>-10.47</v>
      </c>
      <c r="DU59" s="170">
        <v>88.25333333333333</v>
      </c>
      <c r="DV59" s="170">
        <v>49.464687499999997</v>
      </c>
      <c r="DW59" s="170">
        <v>130.95000416666667</v>
      </c>
      <c r="DX59" s="170">
        <v>128.44772916666668</v>
      </c>
      <c r="DY59" s="170">
        <v>-53.382435416666674</v>
      </c>
      <c r="DZ59" s="170">
        <v>-52.17935416666667</v>
      </c>
      <c r="EA59" s="170">
        <v>182.10281041666667</v>
      </c>
      <c r="EB59" s="170">
        <v>144.58561875000001</v>
      </c>
      <c r="EC59" s="170">
        <v>138.82975625</v>
      </c>
      <c r="ED59" s="170">
        <v>141.18242499999999</v>
      </c>
      <c r="EE59" s="170">
        <v>60.764506249999997</v>
      </c>
      <c r="EF59" s="170">
        <v>39.486518750000002</v>
      </c>
      <c r="EG59" s="170">
        <v>-29.217833333333331</v>
      </c>
      <c r="EH59" s="170">
        <v>216.28296111111109</v>
      </c>
      <c r="EI59" s="170">
        <v>103.41868958333333</v>
      </c>
      <c r="EJ59" s="170">
        <v>0</v>
      </c>
      <c r="EK59" s="170">
        <v>-16.314364583333333</v>
      </c>
      <c r="EL59" s="170">
        <v>-13.919266666666665</v>
      </c>
      <c r="EM59" s="170">
        <v>22.104820833333335</v>
      </c>
      <c r="EN59" s="170">
        <v>2.83144375</v>
      </c>
      <c r="EO59" s="170">
        <v>2.5102875</v>
      </c>
      <c r="EP59" s="170">
        <v>83.22</v>
      </c>
      <c r="EQ59" s="170">
        <v>-60.381760416666673</v>
      </c>
      <c r="ER59" s="170">
        <v>-61.458410416666673</v>
      </c>
      <c r="ES59" s="170">
        <v>-2.0687458333333337</v>
      </c>
      <c r="ET59" s="170">
        <v>3.6324999999999998</v>
      </c>
      <c r="EU59" s="170">
        <v>-13.504791666666666</v>
      </c>
      <c r="EV59" s="170">
        <v>66.424999999999997</v>
      </c>
      <c r="EW59" s="170">
        <v>13.239558333333333</v>
      </c>
      <c r="EX59" s="170">
        <v>-54.447716279069766</v>
      </c>
      <c r="EY59" s="170">
        <v>-36.493810416666669</v>
      </c>
      <c r="EZ59" s="170">
        <v>-35.701445833333331</v>
      </c>
      <c r="FA59" s="170">
        <v>5.5941645833333338</v>
      </c>
      <c r="FB59" s="170">
        <v>-37.511743750000001</v>
      </c>
      <c r="FC59" s="170">
        <v>6.95571875</v>
      </c>
      <c r="FD59" s="170">
        <v>23.599845833333333</v>
      </c>
      <c r="FE59" s="170">
        <v>0</v>
      </c>
      <c r="FF59" s="170">
        <v>23.159558333333333</v>
      </c>
      <c r="FG59" s="170">
        <v>40.809439583333329</v>
      </c>
      <c r="FH59" s="170">
        <v>41.239512499999996</v>
      </c>
      <c r="FI59" s="170">
        <v>39.657520833333336</v>
      </c>
      <c r="FJ59" s="170">
        <v>75.899572916666656</v>
      </c>
      <c r="FK59" s="170">
        <v>75.711185416666666</v>
      </c>
      <c r="FL59" s="170">
        <v>-123.83744166666666</v>
      </c>
      <c r="FM59" s="170">
        <v>55.258308333333332</v>
      </c>
      <c r="FN59" s="170">
        <v>55.124470833333334</v>
      </c>
      <c r="FO59" s="170">
        <v>-101.29732083333334</v>
      </c>
      <c r="FP59" s="170">
        <v>-92.884722916666661</v>
      </c>
      <c r="FQ59" s="170">
        <v>-27.296404166666665</v>
      </c>
      <c r="FR59" s="170">
        <v>-36.148333333333333</v>
      </c>
      <c r="FS59" s="170">
        <v>13.304152083333333</v>
      </c>
      <c r="FT59" s="170">
        <v>1.0065416666666667</v>
      </c>
      <c r="FU59" s="170">
        <v>-8.5083333333333329</v>
      </c>
      <c r="FV59" s="170">
        <v>19.857083333333332</v>
      </c>
      <c r="FW59" s="170">
        <v>-28.2369375</v>
      </c>
      <c r="FX59" s="170">
        <v>0</v>
      </c>
      <c r="FY59" s="170">
        <v>-14.460906250000001</v>
      </c>
      <c r="FZ59" s="170">
        <v>4.2033125</v>
      </c>
      <c r="GA59" s="170">
        <v>11.49095</v>
      </c>
      <c r="GB59" s="170">
        <v>31.323125000000001</v>
      </c>
      <c r="GC59" s="170">
        <v>94.850149999999999</v>
      </c>
      <c r="GD59" s="170">
        <v>102.41437083333332</v>
      </c>
      <c r="GE59" s="170">
        <v>14.537142857142856</v>
      </c>
      <c r="GF59" s="170">
        <v>83.978218749999996</v>
      </c>
      <c r="GG59" s="170">
        <v>24.679166666666667</v>
      </c>
      <c r="GH59" s="170">
        <v>-10.633025</v>
      </c>
      <c r="GI59" s="170">
        <v>4.5493395833333343</v>
      </c>
      <c r="GJ59" s="170">
        <v>5.1995239130434783</v>
      </c>
      <c r="GK59" s="170">
        <v>1.7681416666666667</v>
      </c>
      <c r="GL59" s="170">
        <v>0</v>
      </c>
      <c r="GM59" s="170">
        <v>0</v>
      </c>
      <c r="GN59" s="170">
        <v>-17.055207500000002</v>
      </c>
      <c r="GO59" s="170">
        <v>-24.2230375</v>
      </c>
      <c r="GP59" s="170">
        <v>22.185847916666667</v>
      </c>
      <c r="GQ59" s="170">
        <v>25.098106250000001</v>
      </c>
      <c r="GR59" s="170">
        <v>56.597149999999999</v>
      </c>
      <c r="GS59" s="170">
        <v>57.655999999999999</v>
      </c>
      <c r="GT59" s="170">
        <v>-153.28095208333335</v>
      </c>
      <c r="GU59" s="170">
        <v>-20.2879</v>
      </c>
      <c r="GV59" s="170">
        <v>32.463581818181815</v>
      </c>
      <c r="GW59" s="170">
        <v>-18.239054166666666</v>
      </c>
      <c r="GX59" s="170">
        <v>4.4352304347826088</v>
      </c>
      <c r="GY59" s="170">
        <v>8.0676729166666661</v>
      </c>
      <c r="GZ59" s="170">
        <v>7.7691062500000001</v>
      </c>
      <c r="HA59" s="170">
        <v>5.8853441860465114</v>
      </c>
      <c r="HB59" s="170">
        <v>115.15425416666666</v>
      </c>
      <c r="HC59" s="170">
        <v>115.36711458333333</v>
      </c>
      <c r="HD59" s="170">
        <v>281.76190476190476</v>
      </c>
      <c r="HE59" s="170">
        <v>-280.80088837209297</v>
      </c>
      <c r="HF59" s="170">
        <v>-552.65866874999995</v>
      </c>
      <c r="HG59" s="170">
        <v>556.02037826086951</v>
      </c>
      <c r="HH59" s="170">
        <v>410.24223124999997</v>
      </c>
      <c r="HI59" s="170">
        <v>-111.32238958333332</v>
      </c>
      <c r="HJ59" s="170">
        <v>-109.13271458333332</v>
      </c>
      <c r="HK59" s="170">
        <v>-59.099560416666669</v>
      </c>
      <c r="HL59" s="170">
        <v>-50.226572916666669</v>
      </c>
      <c r="HM59" s="170">
        <v>70.841066666666663</v>
      </c>
      <c r="HN59" s="170">
        <v>70.251787500000006</v>
      </c>
      <c r="HO59" s="170">
        <v>-70.413009523809521</v>
      </c>
      <c r="HP59" s="170">
        <v>-70.121795000000006</v>
      </c>
      <c r="HQ59" s="170">
        <v>24.474020833333331</v>
      </c>
      <c r="HR59" s="170">
        <v>24.039597916666665</v>
      </c>
      <c r="HS59" s="170">
        <v>-42.217256249999998</v>
      </c>
      <c r="HT59" s="170">
        <v>-42.203772916666665</v>
      </c>
      <c r="HU59" s="170">
        <v>76.792291666666657</v>
      </c>
      <c r="HV59" s="170">
        <v>76.26229166666667</v>
      </c>
      <c r="HW59" s="170">
        <v>18.21875</v>
      </c>
      <c r="HX59" s="170">
        <v>18.272916666666667</v>
      </c>
      <c r="HY59" s="170">
        <v>21.38633571428571</v>
      </c>
      <c r="HZ59" s="170">
        <v>-5.3333333333333339</v>
      </c>
      <c r="IA59" s="170">
        <v>-337.69829375</v>
      </c>
      <c r="IB59" s="170">
        <v>97.677808333333317</v>
      </c>
      <c r="IC59" s="170">
        <v>97.382045833333336</v>
      </c>
      <c r="ID59" s="170">
        <v>13.324390243902439</v>
      </c>
      <c r="IE59" s="170">
        <v>-31.779166666666665</v>
      </c>
      <c r="IF59" s="170">
        <v>-22.912500000000001</v>
      </c>
      <c r="IG59" s="170">
        <v>-22.872916666666665</v>
      </c>
      <c r="IH59" s="170">
        <v>1.3968894736842106</v>
      </c>
      <c r="II59" s="170">
        <v>1.2120529411764707</v>
      </c>
      <c r="IJ59" s="170">
        <v>-401.08135416666664</v>
      </c>
      <c r="IK59" s="170">
        <v>-82.126818749999998</v>
      </c>
      <c r="IL59" s="170">
        <v>306.78597500000001</v>
      </c>
      <c r="IM59" s="170">
        <v>243.61806250000001</v>
      </c>
      <c r="IN59" s="170">
        <v>26.28964791666667</v>
      </c>
      <c r="IO59" s="170">
        <v>0</v>
      </c>
      <c r="IP59" s="170">
        <v>235.05192708333331</v>
      </c>
      <c r="IQ59" s="170">
        <v>-156.3081</v>
      </c>
      <c r="IR59" s="170">
        <v>-130.51341666666667</v>
      </c>
      <c r="IS59" s="170">
        <v>-234.05812083333333</v>
      </c>
      <c r="IT59" s="170">
        <v>133.27521874999999</v>
      </c>
      <c r="IU59" s="170">
        <v>132.8227</v>
      </c>
      <c r="IV59" s="170">
        <v>157.3646875</v>
      </c>
      <c r="IW59" s="170">
        <v>-294.82175625000002</v>
      </c>
      <c r="IX59" s="170">
        <v>135.01895416666665</v>
      </c>
      <c r="IY59" s="170">
        <v>-160.16366666666664</v>
      </c>
      <c r="IZ59" s="170">
        <v>163.06897916666665</v>
      </c>
      <c r="JA59" s="170">
        <v>-5.8116770833333335</v>
      </c>
      <c r="JB59" s="170">
        <v>26.405916666666666</v>
      </c>
      <c r="JC59" s="170">
        <v>12.086666666666666</v>
      </c>
      <c r="JD59" s="170">
        <v>0.55943750000000003</v>
      </c>
      <c r="JE59" s="170">
        <v>0.5552083333333333</v>
      </c>
      <c r="JF59" s="170">
        <v>-12.076666666666668</v>
      </c>
      <c r="JG59" s="170">
        <v>-11.573333333333334</v>
      </c>
      <c r="JH59" s="170">
        <v>0</v>
      </c>
      <c r="JI59" s="170">
        <v>12.255537500000001</v>
      </c>
      <c r="JJ59" s="170">
        <v>-23.909227083333331</v>
      </c>
      <c r="JK59" s="170">
        <v>-37.687302083333336</v>
      </c>
      <c r="JL59" s="170">
        <v>21.393750000000001</v>
      </c>
      <c r="JM59" s="170">
        <v>54.917145833333336</v>
      </c>
      <c r="JN59" s="170">
        <v>54.881666666666668</v>
      </c>
      <c r="JO59" s="170">
        <v>9.4497</v>
      </c>
      <c r="JP59" s="170">
        <v>11.693392857142857</v>
      </c>
      <c r="JQ59" s="170">
        <v>46.068527083333336</v>
      </c>
      <c r="JR59" s="170">
        <v>46.080489583333339</v>
      </c>
      <c r="JS59" s="170">
        <v>46.015047916666667</v>
      </c>
      <c r="JT59" s="170">
        <v>0</v>
      </c>
      <c r="JU59" s="170">
        <v>32.87083333333333</v>
      </c>
      <c r="JV59" s="170">
        <v>17.980483333333332</v>
      </c>
      <c r="JW59" s="170">
        <v>7.633</v>
      </c>
      <c r="JX59" s="170">
        <v>0</v>
      </c>
      <c r="JY59" s="170">
        <v>-52.131385416666667</v>
      </c>
      <c r="JZ59" s="170">
        <v>79.317335416666666</v>
      </c>
      <c r="KA59" s="170">
        <v>60.308885416666669</v>
      </c>
      <c r="KB59" s="170">
        <v>-51.447781249999998</v>
      </c>
      <c r="KC59" s="170">
        <v>-78.029960416666668</v>
      </c>
      <c r="KD59" s="170">
        <v>49.619972916666669</v>
      </c>
      <c r="KE59" s="170">
        <v>27.675056250000001</v>
      </c>
      <c r="KF59" s="170">
        <v>-49.456249999999997</v>
      </c>
      <c r="KG59" s="170">
        <v>49.616666666666667</v>
      </c>
      <c r="KH59" s="170">
        <v>-140.76731041666665</v>
      </c>
      <c r="KI59" s="170">
        <v>339.50976458333332</v>
      </c>
    </row>
    <row r="60" spans="1:295" x14ac:dyDescent="0.25">
      <c r="A60" s="232" t="s">
        <v>2533</v>
      </c>
      <c r="B60" s="232"/>
      <c r="C60" s="158" t="s">
        <v>171</v>
      </c>
      <c r="D60" s="158" t="s">
        <v>171</v>
      </c>
      <c r="E60" s="158" t="s">
        <v>171</v>
      </c>
      <c r="F60" s="158" t="s">
        <v>171</v>
      </c>
      <c r="G60" s="158" t="s">
        <v>171</v>
      </c>
      <c r="H60" s="158" t="s">
        <v>2534</v>
      </c>
      <c r="I60" s="158" t="s">
        <v>171</v>
      </c>
      <c r="J60" s="158" t="s">
        <v>171</v>
      </c>
      <c r="K60" s="158" t="s">
        <v>2534</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2534</v>
      </c>
      <c r="Y60" s="158" t="s">
        <v>2534</v>
      </c>
      <c r="Z60" s="158" t="s">
        <v>2534</v>
      </c>
      <c r="AA60" s="158" t="s">
        <v>171</v>
      </c>
      <c r="AB60" s="158" t="s">
        <v>2534</v>
      </c>
      <c r="AC60" s="158" t="s">
        <v>171</v>
      </c>
      <c r="AD60" s="158" t="s">
        <v>171</v>
      </c>
      <c r="AE60" s="158" t="s">
        <v>2534</v>
      </c>
      <c r="AF60" s="158" t="s">
        <v>171</v>
      </c>
      <c r="AG60" s="158" t="s">
        <v>171</v>
      </c>
      <c r="AH60" s="158" t="s">
        <v>171</v>
      </c>
      <c r="AI60" s="158" t="s">
        <v>171</v>
      </c>
      <c r="AJ60" s="158" t="s">
        <v>171</v>
      </c>
      <c r="AK60" s="158" t="s">
        <v>171</v>
      </c>
      <c r="AL60" s="158" t="s">
        <v>2534</v>
      </c>
      <c r="AM60" s="158" t="s">
        <v>171</v>
      </c>
      <c r="AN60" s="158" t="s">
        <v>171</v>
      </c>
      <c r="AO60" s="158" t="s">
        <v>171</v>
      </c>
      <c r="AP60" s="158" t="s">
        <v>2534</v>
      </c>
      <c r="AQ60" s="158" t="s">
        <v>171</v>
      </c>
      <c r="AR60" s="158" t="s">
        <v>171</v>
      </c>
      <c r="AS60" s="158" t="s">
        <v>171</v>
      </c>
      <c r="AT60" s="158" t="s">
        <v>171</v>
      </c>
      <c r="AU60" s="158" t="s">
        <v>171</v>
      </c>
      <c r="AV60" s="158" t="s">
        <v>2534</v>
      </c>
      <c r="AW60" s="158" t="s">
        <v>2534</v>
      </c>
      <c r="AX60" s="158" t="s">
        <v>171</v>
      </c>
      <c r="AY60" s="158" t="s">
        <v>171</v>
      </c>
      <c r="AZ60" s="158" t="s">
        <v>171</v>
      </c>
      <c r="BA60" s="158" t="s">
        <v>171</v>
      </c>
      <c r="BB60" s="158" t="s">
        <v>171</v>
      </c>
      <c r="BC60" s="158" t="s">
        <v>2534</v>
      </c>
      <c r="BD60" s="158" t="s">
        <v>2534</v>
      </c>
      <c r="BE60" s="158" t="s">
        <v>2534</v>
      </c>
      <c r="BF60" s="158" t="s">
        <v>171</v>
      </c>
      <c r="BG60" s="158" t="s">
        <v>171</v>
      </c>
      <c r="BH60" s="158" t="s">
        <v>2534</v>
      </c>
      <c r="BI60" s="158" t="s">
        <v>2534</v>
      </c>
      <c r="BJ60" s="158" t="s">
        <v>2534</v>
      </c>
      <c r="BK60" s="158" t="s">
        <v>2534</v>
      </c>
      <c r="BL60" s="158" t="s">
        <v>2534</v>
      </c>
      <c r="BM60" s="158" t="s">
        <v>2534</v>
      </c>
      <c r="BN60" s="158" t="s">
        <v>171</v>
      </c>
      <c r="BO60" s="158" t="s">
        <v>171</v>
      </c>
      <c r="BP60" s="158" t="s">
        <v>171</v>
      </c>
      <c r="BQ60" s="158" t="s">
        <v>2534</v>
      </c>
      <c r="BR60" s="158" t="s">
        <v>2534</v>
      </c>
      <c r="BS60" s="158" t="s">
        <v>2534</v>
      </c>
      <c r="BT60" s="158" t="s">
        <v>2534</v>
      </c>
      <c r="BU60" s="158" t="s">
        <v>2534</v>
      </c>
      <c r="BV60" s="158" t="s">
        <v>2534</v>
      </c>
      <c r="BW60" s="158" t="s">
        <v>2534</v>
      </c>
      <c r="BX60" s="158" t="s">
        <v>280</v>
      </c>
      <c r="BY60" s="158" t="s">
        <v>2534</v>
      </c>
      <c r="BZ60" s="158" t="s">
        <v>2534</v>
      </c>
      <c r="CA60" s="158" t="s">
        <v>2534</v>
      </c>
      <c r="CB60" s="158" t="s">
        <v>2534</v>
      </c>
      <c r="CC60" s="158" t="s">
        <v>2534</v>
      </c>
      <c r="CD60" s="158" t="s">
        <v>2534</v>
      </c>
      <c r="CE60" s="158" t="s">
        <v>2534</v>
      </c>
      <c r="CF60" s="158" t="s">
        <v>2534</v>
      </c>
      <c r="CG60" s="158" t="s">
        <v>2534</v>
      </c>
      <c r="CH60" s="158" t="s">
        <v>2534</v>
      </c>
      <c r="CI60" s="158" t="s">
        <v>2534</v>
      </c>
      <c r="CJ60" s="158" t="s">
        <v>2534</v>
      </c>
      <c r="CK60" s="158" t="s">
        <v>2534</v>
      </c>
      <c r="CL60" s="158" t="s">
        <v>2534</v>
      </c>
      <c r="CM60" s="158" t="s">
        <v>2534</v>
      </c>
      <c r="CN60" s="158" t="s">
        <v>2534</v>
      </c>
      <c r="CO60" s="158" t="s">
        <v>2534</v>
      </c>
      <c r="CP60" s="158" t="s">
        <v>2534</v>
      </c>
      <c r="CQ60" s="158" t="s">
        <v>2534</v>
      </c>
      <c r="CR60" s="158" t="s">
        <v>2534</v>
      </c>
      <c r="CS60" s="158" t="s">
        <v>2534</v>
      </c>
      <c r="CT60" s="158" t="s">
        <v>2534</v>
      </c>
      <c r="CU60" s="158" t="s">
        <v>2534</v>
      </c>
      <c r="CV60" s="158" t="s">
        <v>2534</v>
      </c>
      <c r="CW60" s="158" t="s">
        <v>2534</v>
      </c>
      <c r="CX60" s="158" t="s">
        <v>2534</v>
      </c>
      <c r="CY60" s="158" t="s">
        <v>2534</v>
      </c>
      <c r="CZ60" s="158" t="s">
        <v>2534</v>
      </c>
      <c r="DA60" s="158" t="s">
        <v>2534</v>
      </c>
      <c r="DB60" s="158" t="s">
        <v>2534</v>
      </c>
      <c r="DC60" s="158" t="s">
        <v>2534</v>
      </c>
      <c r="DD60" s="158" t="s">
        <v>2534</v>
      </c>
      <c r="DE60" s="158" t="s">
        <v>2534</v>
      </c>
      <c r="DF60" s="158" t="s">
        <v>2534</v>
      </c>
      <c r="DG60" s="158" t="s">
        <v>2534</v>
      </c>
      <c r="DH60" s="158" t="s">
        <v>2534</v>
      </c>
      <c r="DI60" s="158" t="s">
        <v>2534</v>
      </c>
      <c r="DJ60" s="158" t="s">
        <v>2534</v>
      </c>
      <c r="DK60" s="158" t="s">
        <v>2534</v>
      </c>
      <c r="DL60" s="158" t="s">
        <v>2534</v>
      </c>
      <c r="DM60" s="158" t="s">
        <v>2534</v>
      </c>
      <c r="DN60" s="158" t="s">
        <v>2534</v>
      </c>
      <c r="DO60" s="158" t="s">
        <v>2534</v>
      </c>
      <c r="DP60" s="158" t="s">
        <v>2534</v>
      </c>
      <c r="DQ60" s="158" t="s">
        <v>2534</v>
      </c>
      <c r="DR60" s="158" t="s">
        <v>2534</v>
      </c>
      <c r="DS60" s="158" t="s">
        <v>2534</v>
      </c>
      <c r="DT60" s="158" t="s">
        <v>2534</v>
      </c>
      <c r="DU60" s="158" t="s">
        <v>2534</v>
      </c>
      <c r="DV60" s="158" t="s">
        <v>2534</v>
      </c>
      <c r="DW60" s="158" t="s">
        <v>2534</v>
      </c>
      <c r="DX60" s="158" t="s">
        <v>2534</v>
      </c>
      <c r="DY60" s="158" t="s">
        <v>2534</v>
      </c>
      <c r="DZ60" s="158" t="s">
        <v>2534</v>
      </c>
      <c r="EA60" s="158" t="s">
        <v>2534</v>
      </c>
      <c r="EB60" s="158" t="s">
        <v>2534</v>
      </c>
      <c r="EC60" s="158" t="s">
        <v>2534</v>
      </c>
      <c r="ED60" s="158" t="s">
        <v>2534</v>
      </c>
      <c r="EE60" s="158" t="s">
        <v>2534</v>
      </c>
      <c r="EF60" s="158" t="s">
        <v>2534</v>
      </c>
      <c r="EG60" s="158" t="s">
        <v>2534</v>
      </c>
      <c r="EH60" s="158" t="s">
        <v>2534</v>
      </c>
      <c r="EI60" s="158" t="s">
        <v>2534</v>
      </c>
      <c r="EJ60" s="158" t="s">
        <v>2534</v>
      </c>
      <c r="EK60" s="158" t="s">
        <v>2534</v>
      </c>
      <c r="EL60" s="158" t="s">
        <v>2534</v>
      </c>
      <c r="EM60" s="158" t="s">
        <v>2534</v>
      </c>
      <c r="EN60" s="158" t="s">
        <v>2534</v>
      </c>
      <c r="EO60" s="158" t="s">
        <v>2534</v>
      </c>
      <c r="EP60" s="158" t="s">
        <v>2534</v>
      </c>
      <c r="EQ60" s="158" t="s">
        <v>2534</v>
      </c>
      <c r="ER60" s="158" t="s">
        <v>2534</v>
      </c>
      <c r="ES60" s="158" t="s">
        <v>2534</v>
      </c>
      <c r="ET60" s="158" t="s">
        <v>2534</v>
      </c>
      <c r="EU60" s="158" t="s">
        <v>2534</v>
      </c>
      <c r="EV60" s="158" t="s">
        <v>2534</v>
      </c>
      <c r="EW60" s="158" t="s">
        <v>2534</v>
      </c>
      <c r="EX60" s="158" t="s">
        <v>2534</v>
      </c>
      <c r="EY60" s="158" t="s">
        <v>2534</v>
      </c>
      <c r="EZ60" s="158" t="s">
        <v>2534</v>
      </c>
      <c r="FA60" s="158" t="s">
        <v>2534</v>
      </c>
      <c r="FB60" s="158" t="s">
        <v>2534</v>
      </c>
      <c r="FC60" s="158" t="s">
        <v>2534</v>
      </c>
      <c r="FD60" s="158" t="s">
        <v>2534</v>
      </c>
      <c r="FE60" s="158" t="s">
        <v>2534</v>
      </c>
      <c r="FF60" s="158" t="s">
        <v>2534</v>
      </c>
      <c r="FG60" s="158" t="s">
        <v>2534</v>
      </c>
      <c r="FH60" s="158" t="s">
        <v>2534</v>
      </c>
      <c r="FI60" s="158" t="s">
        <v>2534</v>
      </c>
      <c r="FJ60" s="158" t="s">
        <v>2534</v>
      </c>
      <c r="FK60" s="158" t="s">
        <v>2534</v>
      </c>
      <c r="FL60" s="158" t="s">
        <v>2534</v>
      </c>
      <c r="FM60" s="158" t="s">
        <v>2534</v>
      </c>
      <c r="FN60" s="158" t="s">
        <v>2534</v>
      </c>
      <c r="FO60" s="158" t="s">
        <v>2534</v>
      </c>
      <c r="FP60" s="158" t="s">
        <v>2534</v>
      </c>
      <c r="FQ60" s="158" t="s">
        <v>2534</v>
      </c>
      <c r="FR60" s="158" t="s">
        <v>2534</v>
      </c>
      <c r="FS60" s="158" t="s">
        <v>2534</v>
      </c>
      <c r="FT60" s="158" t="s">
        <v>2534</v>
      </c>
      <c r="FU60" s="158" t="s">
        <v>2534</v>
      </c>
      <c r="FV60" s="158" t="s">
        <v>2534</v>
      </c>
      <c r="FW60" s="158" t="s">
        <v>2534</v>
      </c>
      <c r="FX60" s="158" t="s">
        <v>2534</v>
      </c>
      <c r="FY60" s="158" t="s">
        <v>2534</v>
      </c>
      <c r="FZ60" s="158" t="s">
        <v>2534</v>
      </c>
      <c r="GA60" s="158" t="s">
        <v>2534</v>
      </c>
      <c r="GB60" s="158" t="s">
        <v>2534</v>
      </c>
      <c r="GC60" s="158" t="s">
        <v>2534</v>
      </c>
      <c r="GD60" s="158" t="s">
        <v>2534</v>
      </c>
      <c r="GE60" s="158" t="s">
        <v>2534</v>
      </c>
      <c r="GF60" s="158" t="s">
        <v>2534</v>
      </c>
      <c r="GG60" s="158" t="s">
        <v>2534</v>
      </c>
      <c r="GH60" s="158" t="s">
        <v>2534</v>
      </c>
      <c r="GI60" s="158" t="s">
        <v>2534</v>
      </c>
      <c r="GJ60" s="158" t="s">
        <v>2534</v>
      </c>
      <c r="GK60" s="158" t="s">
        <v>2534</v>
      </c>
      <c r="GL60" s="158" t="s">
        <v>2534</v>
      </c>
      <c r="GM60" s="158" t="s">
        <v>2534</v>
      </c>
      <c r="GN60" s="158" t="s">
        <v>2534</v>
      </c>
      <c r="GO60" s="158" t="s">
        <v>2534</v>
      </c>
      <c r="GP60" s="158" t="s">
        <v>2534</v>
      </c>
      <c r="GQ60" s="158" t="s">
        <v>2534</v>
      </c>
      <c r="GR60" s="158" t="s">
        <v>2534</v>
      </c>
      <c r="GS60" s="158" t="s">
        <v>2534</v>
      </c>
      <c r="GT60" s="158" t="s">
        <v>2534</v>
      </c>
      <c r="GU60" s="158" t="s">
        <v>2534</v>
      </c>
      <c r="GV60" s="158" t="s">
        <v>2534</v>
      </c>
      <c r="GW60" s="158" t="s">
        <v>2534</v>
      </c>
      <c r="GX60" s="158" t="s">
        <v>2534</v>
      </c>
      <c r="GY60" s="158" t="s">
        <v>2534</v>
      </c>
      <c r="GZ60" s="158" t="s">
        <v>2534</v>
      </c>
      <c r="HA60" s="158" t="s">
        <v>2534</v>
      </c>
      <c r="HB60" s="158" t="s">
        <v>2534</v>
      </c>
      <c r="HC60" s="158" t="s">
        <v>2534</v>
      </c>
      <c r="HD60" s="158" t="s">
        <v>2534</v>
      </c>
      <c r="HE60" s="158" t="s">
        <v>280</v>
      </c>
      <c r="HF60" s="158" t="s">
        <v>280</v>
      </c>
      <c r="HG60" s="158" t="s">
        <v>280</v>
      </c>
      <c r="HH60" s="158" t="s">
        <v>280</v>
      </c>
      <c r="HI60" s="158" t="s">
        <v>280</v>
      </c>
      <c r="HJ60" s="158" t="s">
        <v>280</v>
      </c>
      <c r="HK60" s="158" t="s">
        <v>280</v>
      </c>
      <c r="HL60" s="158" t="s">
        <v>280</v>
      </c>
      <c r="HM60" s="158" t="s">
        <v>280</v>
      </c>
      <c r="HN60" s="158" t="s">
        <v>280</v>
      </c>
      <c r="HO60" s="158" t="s">
        <v>280</v>
      </c>
      <c r="HP60" s="158" t="s">
        <v>280</v>
      </c>
      <c r="HQ60" s="158" t="s">
        <v>280</v>
      </c>
      <c r="HR60" s="158" t="s">
        <v>280</v>
      </c>
      <c r="HS60" s="158" t="s">
        <v>280</v>
      </c>
      <c r="HT60" s="158" t="s">
        <v>280</v>
      </c>
      <c r="HU60" s="158" t="s">
        <v>280</v>
      </c>
      <c r="HV60" s="158" t="s">
        <v>280</v>
      </c>
      <c r="HW60" s="158" t="s">
        <v>280</v>
      </c>
      <c r="HX60" s="158" t="s">
        <v>280</v>
      </c>
      <c r="HY60" s="158" t="s">
        <v>280</v>
      </c>
      <c r="HZ60" s="158" t="s">
        <v>280</v>
      </c>
      <c r="IA60" s="158" t="s">
        <v>280</v>
      </c>
      <c r="IB60" s="158" t="s">
        <v>280</v>
      </c>
      <c r="IC60" s="158" t="s">
        <v>280</v>
      </c>
      <c r="ID60" s="158" t="s">
        <v>280</v>
      </c>
      <c r="IE60" s="158" t="s">
        <v>280</v>
      </c>
      <c r="IF60" s="158" t="s">
        <v>280</v>
      </c>
      <c r="IG60" s="158" t="s">
        <v>280</v>
      </c>
      <c r="IH60" s="158" t="s">
        <v>280</v>
      </c>
      <c r="II60" s="158" t="s">
        <v>280</v>
      </c>
      <c r="IJ60" s="158" t="s">
        <v>280</v>
      </c>
      <c r="IK60" s="158" t="s">
        <v>280</v>
      </c>
      <c r="IL60" s="158" t="s">
        <v>280</v>
      </c>
      <c r="IM60" s="158" t="s">
        <v>280</v>
      </c>
      <c r="IN60" s="158" t="s">
        <v>280</v>
      </c>
      <c r="IO60" s="158" t="s">
        <v>280</v>
      </c>
      <c r="IP60" s="158" t="s">
        <v>280</v>
      </c>
      <c r="IQ60" s="158" t="s">
        <v>280</v>
      </c>
      <c r="IR60" s="158" t="s">
        <v>171</v>
      </c>
      <c r="IS60" s="158" t="s">
        <v>2534</v>
      </c>
      <c r="IT60" s="158" t="s">
        <v>280</v>
      </c>
      <c r="IU60" s="158" t="s">
        <v>280</v>
      </c>
      <c r="IV60" s="158" t="s">
        <v>280</v>
      </c>
      <c r="IW60" s="158" t="s">
        <v>171</v>
      </c>
      <c r="IX60" s="158" t="s">
        <v>171</v>
      </c>
      <c r="IY60" s="158" t="s">
        <v>171</v>
      </c>
      <c r="IZ60" s="158" t="s">
        <v>171</v>
      </c>
      <c r="JA60" s="158" t="s">
        <v>2534</v>
      </c>
      <c r="JB60" s="158" t="s">
        <v>280</v>
      </c>
      <c r="JC60" s="158" t="s">
        <v>2534</v>
      </c>
      <c r="JD60" s="158" t="s">
        <v>280</v>
      </c>
      <c r="JE60" s="158" t="s">
        <v>280</v>
      </c>
      <c r="JF60" s="158" t="s">
        <v>280</v>
      </c>
      <c r="JG60" s="158" t="s">
        <v>280</v>
      </c>
      <c r="JH60" s="158" t="s">
        <v>2534</v>
      </c>
      <c r="JI60" s="158" t="s">
        <v>2534</v>
      </c>
      <c r="JJ60" s="158" t="s">
        <v>2534</v>
      </c>
      <c r="JK60" s="158" t="s">
        <v>2534</v>
      </c>
      <c r="JL60" s="158" t="s">
        <v>280</v>
      </c>
      <c r="JM60" s="158" t="s">
        <v>2534</v>
      </c>
      <c r="JN60" s="158" t="s">
        <v>2534</v>
      </c>
      <c r="JO60" s="158" t="s">
        <v>280</v>
      </c>
      <c r="JP60" s="158" t="s">
        <v>280</v>
      </c>
      <c r="JQ60" s="158" t="s">
        <v>280</v>
      </c>
      <c r="JR60" s="158" t="s">
        <v>280</v>
      </c>
      <c r="JS60" s="158" t="s">
        <v>2534</v>
      </c>
      <c r="JT60" s="158" t="s">
        <v>2534</v>
      </c>
      <c r="JU60" s="158" t="s">
        <v>280</v>
      </c>
      <c r="JV60" s="158" t="s">
        <v>280</v>
      </c>
      <c r="JW60" s="158" t="s">
        <v>280</v>
      </c>
      <c r="JX60" s="158" t="s">
        <v>280</v>
      </c>
      <c r="JY60" s="158" t="s">
        <v>280</v>
      </c>
      <c r="JZ60" s="158" t="s">
        <v>280</v>
      </c>
      <c r="KA60" s="158" t="s">
        <v>280</v>
      </c>
      <c r="KB60" s="158" t="s">
        <v>280</v>
      </c>
      <c r="KC60" s="158" t="s">
        <v>280</v>
      </c>
      <c r="KD60" s="158" t="s">
        <v>280</v>
      </c>
      <c r="KE60" s="158" t="s">
        <v>280</v>
      </c>
      <c r="KF60" s="158" t="s">
        <v>280</v>
      </c>
      <c r="KG60" s="158" t="s">
        <v>280</v>
      </c>
      <c r="KH60" s="158" t="s">
        <v>2534</v>
      </c>
      <c r="KI60" s="158" t="s">
        <v>2534</v>
      </c>
    </row>
    <row r="61" spans="1:295" ht="27" customHeight="1" x14ac:dyDescent="0.25">
      <c r="A61" s="232" t="s">
        <v>3</v>
      </c>
      <c r="B61" s="232"/>
      <c r="C61" s="231" t="s">
        <v>45</v>
      </c>
      <c r="D61" s="231"/>
      <c r="E61" s="231"/>
      <c r="F61" s="231"/>
      <c r="G61" s="231"/>
      <c r="H61" s="231"/>
      <c r="I61" s="231"/>
      <c r="J61" s="231"/>
      <c r="K61" s="231"/>
      <c r="L61" s="231"/>
      <c r="M61" s="231"/>
      <c r="N61" s="231" t="s">
        <v>2535</v>
      </c>
      <c r="O61" s="231"/>
      <c r="P61" s="231"/>
      <c r="Q61" s="231"/>
      <c r="R61" s="231"/>
      <c r="S61" s="231" t="s">
        <v>566</v>
      </c>
      <c r="T61" s="231" t="s">
        <v>45</v>
      </c>
      <c r="U61" s="231"/>
      <c r="V61" s="231"/>
      <c r="W61" s="231"/>
      <c r="X61" s="231" t="s">
        <v>942</v>
      </c>
      <c r="Y61" s="231"/>
      <c r="Z61" s="231"/>
      <c r="AA61" s="231" t="s">
        <v>197</v>
      </c>
      <c r="AB61" s="231" t="s">
        <v>45</v>
      </c>
      <c r="AC61" s="231" t="s">
        <v>184</v>
      </c>
      <c r="AD61" s="231"/>
      <c r="AE61" s="231" t="s">
        <v>45</v>
      </c>
      <c r="AF61" s="231" t="s">
        <v>2535</v>
      </c>
      <c r="AG61" s="231"/>
      <c r="AH61" s="231" t="s">
        <v>311</v>
      </c>
      <c r="AI61" s="231"/>
      <c r="AJ61" s="231" t="s">
        <v>184</v>
      </c>
      <c r="AK61" s="231"/>
      <c r="AL61" s="231"/>
      <c r="AM61" s="231"/>
      <c r="AN61" s="231"/>
      <c r="AO61" s="231" t="s">
        <v>2536</v>
      </c>
      <c r="AP61" s="231" t="s">
        <v>2537</v>
      </c>
      <c r="AQ61" s="231" t="s">
        <v>45</v>
      </c>
      <c r="AR61" s="231"/>
      <c r="AS61" s="231"/>
      <c r="AT61" s="231"/>
      <c r="AU61" s="231"/>
      <c r="AV61" s="231"/>
      <c r="AW61" s="231"/>
      <c r="AX61" s="231"/>
      <c r="AY61" s="231"/>
      <c r="AZ61" s="231"/>
      <c r="BA61" s="231" t="s">
        <v>315</v>
      </c>
      <c r="BB61" s="231" t="s">
        <v>566</v>
      </c>
      <c r="BC61" s="231" t="s">
        <v>984</v>
      </c>
      <c r="BD61" s="231" t="s">
        <v>326</v>
      </c>
      <c r="BE61" s="231"/>
      <c r="BF61" s="231" t="s">
        <v>45</v>
      </c>
      <c r="BG61" s="231"/>
      <c r="BH61" s="231"/>
      <c r="BI61" s="231"/>
      <c r="BJ61" s="231"/>
      <c r="BK61" s="231"/>
      <c r="BL61" s="231"/>
      <c r="BM61" s="231"/>
      <c r="BN61" s="231" t="s">
        <v>566</v>
      </c>
      <c r="BO61" s="231"/>
      <c r="BP61" s="231"/>
      <c r="BQ61" s="231"/>
      <c r="BR61" s="231"/>
      <c r="BS61" s="231"/>
      <c r="BT61" s="231" t="s">
        <v>197</v>
      </c>
      <c r="BU61" s="231"/>
      <c r="BV61" s="231" t="s">
        <v>566</v>
      </c>
      <c r="BW61" s="231" t="s">
        <v>2538</v>
      </c>
      <c r="BX61" s="231"/>
      <c r="BY61" s="231"/>
      <c r="BZ61" s="231"/>
      <c r="CA61" s="231" t="s">
        <v>45</v>
      </c>
      <c r="CB61" s="231"/>
      <c r="CC61" s="231" t="s">
        <v>2539</v>
      </c>
      <c r="CD61" s="231"/>
      <c r="CE61" s="231" t="s">
        <v>40</v>
      </c>
      <c r="CF61" s="231" t="s">
        <v>45</v>
      </c>
      <c r="CG61" s="231"/>
      <c r="CH61" s="231"/>
      <c r="CI61" s="231"/>
      <c r="CJ61" s="231" t="s">
        <v>984</v>
      </c>
      <c r="CK61" s="231"/>
      <c r="CL61" s="231" t="s">
        <v>2538</v>
      </c>
      <c r="CM61" s="231"/>
      <c r="CN61" s="231"/>
      <c r="CO61" s="231" t="s">
        <v>45</v>
      </c>
      <c r="CP61" s="231"/>
      <c r="CQ61" s="231"/>
      <c r="CR61" s="231"/>
      <c r="CS61" s="231"/>
      <c r="CT61" s="231"/>
      <c r="CU61" s="231"/>
      <c r="CV61" s="231"/>
      <c r="CW61" s="231" t="s">
        <v>2539</v>
      </c>
      <c r="CX61" s="231" t="s">
        <v>2538</v>
      </c>
      <c r="CY61" s="231"/>
      <c r="CZ61" s="231" t="s">
        <v>330</v>
      </c>
      <c r="DA61" s="231"/>
      <c r="DB61" s="231"/>
      <c r="DC61" s="231"/>
      <c r="DD61" s="231" t="s">
        <v>45</v>
      </c>
      <c r="DE61" s="231"/>
      <c r="DF61" s="231"/>
      <c r="DG61" s="231" t="s">
        <v>330</v>
      </c>
      <c r="DH61" s="231"/>
      <c r="DI61" s="231" t="s">
        <v>966</v>
      </c>
      <c r="DJ61" s="231"/>
      <c r="DK61" s="231" t="s">
        <v>34</v>
      </c>
      <c r="DL61" s="231" t="s">
        <v>330</v>
      </c>
      <c r="DM61" s="231"/>
      <c r="DN61" s="231"/>
      <c r="DO61" s="231"/>
      <c r="DP61" s="231" t="s">
        <v>34</v>
      </c>
      <c r="DQ61" s="231" t="s">
        <v>330</v>
      </c>
      <c r="DR61" s="231" t="s">
        <v>34</v>
      </c>
      <c r="DS61" s="231" t="s">
        <v>330</v>
      </c>
      <c r="DT61" s="231"/>
      <c r="DU61" s="231"/>
      <c r="DV61" s="231"/>
      <c r="DW61" s="231" t="s">
        <v>45</v>
      </c>
      <c r="DX61" s="231" t="s">
        <v>34</v>
      </c>
      <c r="DY61" s="231" t="s">
        <v>45</v>
      </c>
      <c r="DZ61" s="231"/>
      <c r="EA61" s="231"/>
      <c r="EB61" s="231"/>
      <c r="EC61" s="231"/>
      <c r="ED61" s="231"/>
      <c r="EE61" s="231" t="s">
        <v>566</v>
      </c>
      <c r="EF61" s="231"/>
      <c r="EG61" s="231" t="s">
        <v>330</v>
      </c>
      <c r="EH61" s="231" t="s">
        <v>566</v>
      </c>
      <c r="EI61" s="231" t="s">
        <v>2540</v>
      </c>
      <c r="EJ61" s="231" t="s">
        <v>34</v>
      </c>
      <c r="EK61" s="231" t="s">
        <v>45</v>
      </c>
      <c r="EL61" s="231"/>
      <c r="EM61" s="231"/>
      <c r="EN61" s="231"/>
      <c r="EO61" s="231"/>
      <c r="EP61" s="231"/>
      <c r="EQ61" s="231"/>
      <c r="ER61" s="231"/>
      <c r="ES61" s="231"/>
      <c r="ET61" s="231" t="s">
        <v>961</v>
      </c>
      <c r="EU61" s="231"/>
      <c r="EV61" s="231"/>
      <c r="EW61" s="231" t="s">
        <v>45</v>
      </c>
      <c r="EX61" s="231"/>
      <c r="EY61" s="231"/>
      <c r="EZ61" s="231"/>
      <c r="FA61" s="231"/>
      <c r="FB61" s="231"/>
      <c r="FC61" s="231"/>
      <c r="FD61" s="231"/>
      <c r="FE61" s="231"/>
      <c r="FF61" s="231"/>
      <c r="FG61" s="231" t="s">
        <v>974</v>
      </c>
      <c r="FH61" s="231"/>
      <c r="FI61" s="231"/>
      <c r="FJ61" s="231" t="s">
        <v>45</v>
      </c>
      <c r="FK61" s="231"/>
      <c r="FL61" s="231"/>
      <c r="FM61" s="231"/>
      <c r="FN61" s="231"/>
      <c r="FO61" s="231"/>
      <c r="FP61" s="231" t="s">
        <v>315</v>
      </c>
      <c r="FQ61" s="231" t="s">
        <v>326</v>
      </c>
      <c r="FR61" s="231"/>
      <c r="FS61" s="231"/>
      <c r="FT61" s="231"/>
      <c r="FU61" s="231"/>
      <c r="FV61" s="231"/>
      <c r="FW61" s="231" t="s">
        <v>2539</v>
      </c>
      <c r="FX61" s="231" t="s">
        <v>703</v>
      </c>
      <c r="FY61" s="231"/>
      <c r="FZ61" s="231"/>
      <c r="GA61" s="231" t="s">
        <v>34</v>
      </c>
      <c r="GB61" s="231" t="s">
        <v>184</v>
      </c>
      <c r="GC61" s="231" t="s">
        <v>315</v>
      </c>
      <c r="GD61" s="231" t="s">
        <v>45</v>
      </c>
      <c r="GE61" s="231" t="s">
        <v>137</v>
      </c>
      <c r="GF61" s="231" t="s">
        <v>315</v>
      </c>
      <c r="GG61" s="231" t="s">
        <v>184</v>
      </c>
      <c r="GH61" s="231" t="s">
        <v>45</v>
      </c>
      <c r="GI61" s="231" t="s">
        <v>315</v>
      </c>
      <c r="GJ61" s="231" t="s">
        <v>45</v>
      </c>
      <c r="GK61" s="231"/>
      <c r="GL61" s="231" t="s">
        <v>2541</v>
      </c>
      <c r="GM61" s="231" t="s">
        <v>45</v>
      </c>
      <c r="GN61" s="231" t="s">
        <v>326</v>
      </c>
      <c r="GO61" s="231" t="s">
        <v>45</v>
      </c>
      <c r="GP61" s="231"/>
      <c r="GQ61" s="231"/>
      <c r="GR61" s="231" t="s">
        <v>972</v>
      </c>
      <c r="GS61" s="231"/>
      <c r="GT61" s="231" t="s">
        <v>315</v>
      </c>
      <c r="GU61" s="231"/>
      <c r="GV61" s="231" t="s">
        <v>45</v>
      </c>
      <c r="GW61" s="231" t="s">
        <v>315</v>
      </c>
      <c r="GX61" s="231" t="s">
        <v>670</v>
      </c>
      <c r="GY61" s="231" t="s">
        <v>45</v>
      </c>
      <c r="GZ61" s="231"/>
      <c r="HA61" s="231" t="s">
        <v>670</v>
      </c>
      <c r="HB61" s="231" t="s">
        <v>566</v>
      </c>
      <c r="HC61" s="231"/>
      <c r="HD61" s="231"/>
      <c r="HE61" s="231"/>
      <c r="HF61" s="231"/>
      <c r="HG61" s="231"/>
      <c r="HH61" s="231"/>
      <c r="HI61" s="231"/>
      <c r="HJ61" s="231"/>
      <c r="HK61" s="231"/>
      <c r="HL61" s="231"/>
      <c r="HM61" s="231" t="s">
        <v>2542</v>
      </c>
      <c r="HN61" s="231"/>
      <c r="HO61" s="231" t="s">
        <v>566</v>
      </c>
      <c r="HP61" s="231"/>
      <c r="HQ61" s="231" t="s">
        <v>2543</v>
      </c>
      <c r="HR61" s="231"/>
      <c r="HS61" s="231" t="s">
        <v>566</v>
      </c>
      <c r="HT61" s="231"/>
      <c r="HU61" s="231" t="s">
        <v>347</v>
      </c>
      <c r="HV61" s="231"/>
      <c r="HW61" s="231" t="s">
        <v>2544</v>
      </c>
      <c r="HX61" s="231"/>
      <c r="HY61" s="231" t="s">
        <v>347</v>
      </c>
      <c r="HZ61" s="231" t="s">
        <v>45</v>
      </c>
      <c r="IA61" s="231" t="s">
        <v>163</v>
      </c>
      <c r="IB61" s="231" t="s">
        <v>80</v>
      </c>
      <c r="IC61" s="231"/>
      <c r="ID61" s="231" t="s">
        <v>2543</v>
      </c>
      <c r="IE61" s="231"/>
      <c r="IF61" s="231"/>
      <c r="IG61" s="231"/>
      <c r="IH61" s="231" t="s">
        <v>80</v>
      </c>
      <c r="II61" s="231"/>
      <c r="IJ61" s="231" t="s">
        <v>566</v>
      </c>
      <c r="IK61" s="231" t="s">
        <v>163</v>
      </c>
      <c r="IL61" s="231" t="s">
        <v>566</v>
      </c>
      <c r="IM61" s="231" t="s">
        <v>163</v>
      </c>
      <c r="IN61" s="231"/>
      <c r="IO61" s="231"/>
      <c r="IP61" s="231"/>
      <c r="IQ61" s="231"/>
      <c r="IR61" s="231" t="s">
        <v>566</v>
      </c>
      <c r="IS61" s="231" t="s">
        <v>2540</v>
      </c>
      <c r="IT61" s="231" t="s">
        <v>347</v>
      </c>
      <c r="IU61" s="231"/>
      <c r="IV61" s="231" t="s">
        <v>163</v>
      </c>
      <c r="IW61" s="231" t="s">
        <v>566</v>
      </c>
      <c r="IX61" s="231"/>
      <c r="IY61" s="231"/>
      <c r="IZ61" s="231"/>
      <c r="JA61" s="231" t="s">
        <v>45</v>
      </c>
      <c r="JB61" s="231" t="s">
        <v>1007</v>
      </c>
      <c r="JC61" s="231" t="s">
        <v>45</v>
      </c>
      <c r="JD61" s="231" t="s">
        <v>63</v>
      </c>
      <c r="JE61" s="231"/>
      <c r="JF61" s="231" t="s">
        <v>45</v>
      </c>
      <c r="JG61" s="231"/>
      <c r="JH61" s="231"/>
      <c r="JI61" s="231"/>
      <c r="JJ61" s="231"/>
      <c r="JK61" s="231"/>
      <c r="JL61" s="231" t="s">
        <v>2544</v>
      </c>
      <c r="JM61" s="231" t="s">
        <v>137</v>
      </c>
      <c r="JN61" s="231"/>
      <c r="JO61" s="231" t="s">
        <v>1001</v>
      </c>
      <c r="JP61" s="231"/>
      <c r="JQ61" s="231" t="s">
        <v>1003</v>
      </c>
      <c r="JR61" s="231"/>
      <c r="JS61" s="231"/>
      <c r="JT61" s="231" t="s">
        <v>45</v>
      </c>
      <c r="JU61" s="231" t="s">
        <v>2543</v>
      </c>
      <c r="JV61" s="231" t="s">
        <v>661</v>
      </c>
      <c r="JW61" s="231" t="s">
        <v>274</v>
      </c>
      <c r="JX61" s="231"/>
      <c r="JY61" s="231" t="s">
        <v>566</v>
      </c>
      <c r="JZ61" s="231"/>
      <c r="KA61" s="231"/>
      <c r="KB61" s="231"/>
      <c r="KC61" s="231"/>
      <c r="KD61" s="231"/>
      <c r="KE61" s="231"/>
      <c r="KF61" s="231" t="s">
        <v>2543</v>
      </c>
      <c r="KG61" s="231"/>
      <c r="KH61" s="231" t="s">
        <v>566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2545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2546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2547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2548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C9" sqref="C9"/>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2549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1894</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2" t="s">
        <v>1895</v>
      </c>
      <c r="B6" s="232"/>
      <c r="C6" s="158" t="s">
        <v>2550</v>
      </c>
      <c r="D6" s="158" t="s">
        <v>2551</v>
      </c>
      <c r="E6" s="158" t="s">
        <v>2552</v>
      </c>
      <c r="F6" s="158" t="s">
        <v>2553</v>
      </c>
      <c r="G6" s="158" t="s">
        <v>2554</v>
      </c>
      <c r="H6" s="158" t="s">
        <v>2555</v>
      </c>
      <c r="I6" s="158" t="s">
        <v>2556</v>
      </c>
      <c r="J6" s="158"/>
      <c r="K6" s="158" t="s">
        <v>2557</v>
      </c>
      <c r="L6" s="158" t="s">
        <v>2558</v>
      </c>
      <c r="M6" s="158" t="s">
        <v>2559</v>
      </c>
      <c r="N6" s="158" t="s">
        <v>2560</v>
      </c>
      <c r="O6" s="158" t="s">
        <v>2561</v>
      </c>
      <c r="P6" s="158" t="s">
        <v>2562</v>
      </c>
      <c r="Q6" s="158" t="s">
        <v>2563</v>
      </c>
      <c r="R6" s="158" t="s">
        <v>2564</v>
      </c>
      <c r="S6" s="158" t="s">
        <v>2565</v>
      </c>
      <c r="T6" s="158" t="s">
        <v>2566</v>
      </c>
      <c r="U6" s="158" t="s">
        <v>2567</v>
      </c>
      <c r="V6" s="158" t="s">
        <v>2568</v>
      </c>
      <c r="W6" s="158" t="s">
        <v>2569</v>
      </c>
      <c r="X6" s="158" t="s">
        <v>2570</v>
      </c>
      <c r="Y6" s="158" t="s">
        <v>2571</v>
      </c>
      <c r="Z6" s="158" t="s">
        <v>2572</v>
      </c>
      <c r="AA6" s="158" t="s">
        <v>2573</v>
      </c>
      <c r="AB6" s="158" t="s">
        <v>2574</v>
      </c>
      <c r="AC6" s="158" t="s">
        <v>2575</v>
      </c>
      <c r="AD6" s="158" t="s">
        <v>2576</v>
      </c>
      <c r="AE6" s="158" t="s">
        <v>2577</v>
      </c>
      <c r="AF6" s="158" t="s">
        <v>2578</v>
      </c>
      <c r="AG6" s="158" t="s">
        <v>2579</v>
      </c>
      <c r="AH6" s="158" t="s">
        <v>2580</v>
      </c>
      <c r="AI6" s="158" t="s">
        <v>2581</v>
      </c>
      <c r="AJ6" s="158" t="s">
        <v>2582</v>
      </c>
      <c r="AK6" s="158" t="s">
        <v>2583</v>
      </c>
      <c r="AL6" s="158" t="s">
        <v>2584</v>
      </c>
      <c r="AM6" s="158" t="s">
        <v>2585</v>
      </c>
      <c r="AN6" s="158" t="s">
        <v>2586</v>
      </c>
      <c r="AO6" s="158" t="s">
        <v>2587</v>
      </c>
      <c r="AP6" s="158" t="s">
        <v>2588</v>
      </c>
      <c r="AQ6" s="158" t="s">
        <v>2589</v>
      </c>
      <c r="AR6" s="158" t="s">
        <v>2590</v>
      </c>
      <c r="AS6" s="158" t="s">
        <v>2591</v>
      </c>
      <c r="AT6" s="158" t="s">
        <v>2592</v>
      </c>
      <c r="AU6" s="158" t="s">
        <v>2593</v>
      </c>
      <c r="AV6" s="158" t="s">
        <v>2594</v>
      </c>
      <c r="AW6" s="158" t="s">
        <v>2595</v>
      </c>
      <c r="AX6" s="158" t="s">
        <v>2596</v>
      </c>
      <c r="AY6" s="158" t="s">
        <v>2597</v>
      </c>
      <c r="AZ6" s="158" t="s">
        <v>2598</v>
      </c>
      <c r="BA6" s="158" t="s">
        <v>2599</v>
      </c>
      <c r="BB6" s="158" t="s">
        <v>2600</v>
      </c>
      <c r="BC6" s="158" t="s">
        <v>2601</v>
      </c>
      <c r="BD6" s="158" t="s">
        <v>2602</v>
      </c>
      <c r="BE6" s="158" t="s">
        <v>2603</v>
      </c>
      <c r="BF6" s="158" t="s">
        <v>2604</v>
      </c>
      <c r="BG6" s="158" t="s">
        <v>2605</v>
      </c>
      <c r="BH6" s="158" t="s">
        <v>2606</v>
      </c>
      <c r="BI6" s="158" t="s">
        <v>2607</v>
      </c>
      <c r="BJ6" s="158" t="s">
        <v>2608</v>
      </c>
      <c r="BK6" s="158" t="s">
        <v>2609</v>
      </c>
      <c r="BL6" s="158" t="s">
        <v>2610</v>
      </c>
      <c r="BM6" s="158" t="s">
        <v>2611</v>
      </c>
      <c r="BN6" s="158" t="s">
        <v>2612</v>
      </c>
      <c r="BO6" s="158" t="s">
        <v>2613</v>
      </c>
      <c r="BP6" s="158" t="s">
        <v>2614</v>
      </c>
      <c r="BQ6" s="158" t="s">
        <v>2615</v>
      </c>
      <c r="BR6" s="158" t="s">
        <v>2616</v>
      </c>
      <c r="BS6" s="158" t="s">
        <v>2617</v>
      </c>
      <c r="BT6" s="158"/>
      <c r="BU6" s="158"/>
      <c r="BV6" s="158" t="s">
        <v>2618</v>
      </c>
      <c r="BW6" s="158" t="s">
        <v>2619</v>
      </c>
      <c r="BX6" s="158" t="s">
        <v>2620</v>
      </c>
      <c r="BY6" s="158" t="s">
        <v>2621</v>
      </c>
      <c r="BZ6" s="158" t="s">
        <v>2622</v>
      </c>
      <c r="CA6" s="158" t="s">
        <v>2623</v>
      </c>
      <c r="CB6" s="158" t="s">
        <v>2624</v>
      </c>
      <c r="CC6" s="158" t="s">
        <v>2625</v>
      </c>
      <c r="CD6" s="158" t="s">
        <v>2626</v>
      </c>
      <c r="CE6" s="158" t="s">
        <v>2627</v>
      </c>
      <c r="CF6" s="158" t="s">
        <v>2628</v>
      </c>
      <c r="CG6" s="158" t="s">
        <v>2629</v>
      </c>
      <c r="CH6" s="158" t="s">
        <v>1979</v>
      </c>
      <c r="CI6" s="158" t="s">
        <v>2630</v>
      </c>
      <c r="CJ6" s="158" t="s">
        <v>2631</v>
      </c>
      <c r="CK6" s="158" t="s">
        <v>2632</v>
      </c>
      <c r="CL6" s="158" t="s">
        <v>2633</v>
      </c>
      <c r="CM6" s="158" t="s">
        <v>2634</v>
      </c>
      <c r="CN6" s="158" t="s">
        <v>2635</v>
      </c>
      <c r="CO6" s="158" t="s">
        <v>2636</v>
      </c>
      <c r="CP6" s="158" t="s">
        <v>2637</v>
      </c>
      <c r="CQ6" s="158" t="s">
        <v>2638</v>
      </c>
      <c r="CR6" s="158" t="s">
        <v>2639</v>
      </c>
      <c r="CS6" s="158" t="s">
        <v>2640</v>
      </c>
      <c r="CT6" s="158" t="s">
        <v>2641</v>
      </c>
      <c r="CU6" s="158" t="s">
        <v>2642</v>
      </c>
      <c r="CV6" s="158" t="s">
        <v>2643</v>
      </c>
      <c r="CW6" s="158" t="s">
        <v>2644</v>
      </c>
      <c r="CX6" s="158" t="s">
        <v>2645</v>
      </c>
      <c r="CY6" s="158" t="s">
        <v>2646</v>
      </c>
      <c r="CZ6" s="158" t="s">
        <v>2647</v>
      </c>
      <c r="DA6" s="158" t="s">
        <v>2648</v>
      </c>
      <c r="DB6" s="158" t="s">
        <v>2649</v>
      </c>
      <c r="DC6" s="158" t="s">
        <v>2650</v>
      </c>
      <c r="DD6" s="158" t="s">
        <v>2651</v>
      </c>
      <c r="DE6" s="158" t="s">
        <v>2652</v>
      </c>
      <c r="DF6" s="158" t="s">
        <v>2653</v>
      </c>
      <c r="DG6" s="158" t="s">
        <v>2654</v>
      </c>
      <c r="DH6" s="158" t="s">
        <v>2655</v>
      </c>
      <c r="DI6" s="158" t="s">
        <v>2656</v>
      </c>
      <c r="DJ6" s="158" t="s">
        <v>2657</v>
      </c>
      <c r="DK6" s="158" t="s">
        <v>2658</v>
      </c>
      <c r="DL6" s="158" t="s">
        <v>2659</v>
      </c>
      <c r="DM6" s="158" t="s">
        <v>2660</v>
      </c>
      <c r="DN6" s="158" t="s">
        <v>2661</v>
      </c>
      <c r="DO6" s="158" t="s">
        <v>2662</v>
      </c>
      <c r="DP6" s="158" t="s">
        <v>2663</v>
      </c>
      <c r="DQ6" s="158" t="s">
        <v>2664</v>
      </c>
      <c r="DR6" s="158" t="s">
        <v>2665</v>
      </c>
      <c r="DS6" s="158" t="s">
        <v>2666</v>
      </c>
      <c r="DT6" s="158" t="s">
        <v>2667</v>
      </c>
      <c r="DU6" s="158" t="s">
        <v>2668</v>
      </c>
      <c r="DV6" s="158" t="s">
        <v>2669</v>
      </c>
      <c r="DW6" s="158" t="s">
        <v>2670</v>
      </c>
      <c r="DX6" s="158" t="s">
        <v>2671</v>
      </c>
      <c r="DY6" s="158" t="s">
        <v>2672</v>
      </c>
      <c r="DZ6" s="158" t="s">
        <v>2673</v>
      </c>
      <c r="EA6" s="158" t="s">
        <v>2674</v>
      </c>
      <c r="EB6" s="158" t="s">
        <v>2675</v>
      </c>
      <c r="EC6" s="158" t="s">
        <v>2676</v>
      </c>
      <c r="ED6" s="158" t="s">
        <v>2677</v>
      </c>
      <c r="EE6" s="158" t="s">
        <v>2678</v>
      </c>
      <c r="EF6" s="158" t="s">
        <v>2679</v>
      </c>
      <c r="EG6" s="158" t="s">
        <v>2680</v>
      </c>
      <c r="EH6" s="158" t="s">
        <v>2681</v>
      </c>
      <c r="EI6" s="158" t="s">
        <v>2682</v>
      </c>
      <c r="EJ6" s="158" t="s">
        <v>2683</v>
      </c>
      <c r="EK6" s="158" t="s">
        <v>2684</v>
      </c>
      <c r="EL6" s="158" t="s">
        <v>2685</v>
      </c>
      <c r="EM6" s="158" t="s">
        <v>2686</v>
      </c>
      <c r="EN6" s="158" t="s">
        <v>2687</v>
      </c>
      <c r="EO6" s="158" t="s">
        <v>2688</v>
      </c>
      <c r="EP6" s="158" t="s">
        <v>2689</v>
      </c>
      <c r="EQ6" s="158" t="s">
        <v>2690</v>
      </c>
      <c r="ER6" s="158" t="s">
        <v>2691</v>
      </c>
      <c r="ES6" s="158" t="s">
        <v>2692</v>
      </c>
      <c r="ET6" s="158" t="s">
        <v>2693</v>
      </c>
      <c r="EU6" s="158" t="s">
        <v>2694</v>
      </c>
      <c r="EV6" s="158" t="s">
        <v>2695</v>
      </c>
      <c r="EW6" s="158" t="s">
        <v>2696</v>
      </c>
      <c r="EX6" s="158" t="s">
        <v>2697</v>
      </c>
      <c r="EY6" s="158" t="s">
        <v>2698</v>
      </c>
      <c r="EZ6" s="158" t="s">
        <v>2699</v>
      </c>
      <c r="FA6" s="158" t="s">
        <v>2700</v>
      </c>
      <c r="FB6" s="158" t="s">
        <v>2701</v>
      </c>
      <c r="FC6" s="158" t="s">
        <v>2702</v>
      </c>
      <c r="FD6" s="158" t="s">
        <v>2703</v>
      </c>
      <c r="FE6" s="158" t="s">
        <v>2704</v>
      </c>
      <c r="FF6" s="158" t="s">
        <v>2705</v>
      </c>
      <c r="FG6" s="158" t="s">
        <v>2706</v>
      </c>
      <c r="FH6" s="158" t="s">
        <v>2707</v>
      </c>
      <c r="FI6" s="158" t="s">
        <v>2708</v>
      </c>
      <c r="FJ6" s="158" t="s">
        <v>2709</v>
      </c>
      <c r="FK6" s="158" t="s">
        <v>2710</v>
      </c>
      <c r="FL6" s="158" t="s">
        <v>2711</v>
      </c>
      <c r="FM6" s="158" t="s">
        <v>2712</v>
      </c>
      <c r="FN6" s="158" t="s">
        <v>2713</v>
      </c>
      <c r="FO6" s="158" t="s">
        <v>2714</v>
      </c>
      <c r="FP6" s="158" t="s">
        <v>2715</v>
      </c>
      <c r="FQ6" s="158" t="s">
        <v>2716</v>
      </c>
      <c r="FR6" s="158" t="s">
        <v>2717</v>
      </c>
      <c r="FS6" s="158" t="s">
        <v>2718</v>
      </c>
      <c r="FT6" s="158" t="s">
        <v>2719</v>
      </c>
      <c r="FU6" s="158" t="s">
        <v>2720</v>
      </c>
      <c r="FV6" s="158" t="s">
        <v>2721</v>
      </c>
      <c r="FW6" s="158" t="s">
        <v>2722</v>
      </c>
      <c r="FX6" s="158" t="s">
        <v>2723</v>
      </c>
      <c r="FY6" s="158" t="s">
        <v>2724</v>
      </c>
      <c r="FZ6" s="158" t="s">
        <v>2725</v>
      </c>
      <c r="GA6" s="158" t="s">
        <v>2726</v>
      </c>
      <c r="GB6" s="158" t="s">
        <v>2727</v>
      </c>
      <c r="GC6" s="158" t="s">
        <v>2728</v>
      </c>
      <c r="GD6" s="158" t="s">
        <v>2729</v>
      </c>
      <c r="GE6" s="158" t="s">
        <v>2730</v>
      </c>
      <c r="GF6" s="158" t="s">
        <v>2731</v>
      </c>
      <c r="GG6" s="158" t="s">
        <v>2732</v>
      </c>
      <c r="GH6" s="158" t="s">
        <v>2733</v>
      </c>
      <c r="GI6" s="158" t="s">
        <v>2734</v>
      </c>
      <c r="GJ6" s="158" t="s">
        <v>2735</v>
      </c>
      <c r="GK6" s="158" t="s">
        <v>2736</v>
      </c>
      <c r="GL6" s="158" t="s">
        <v>2737</v>
      </c>
      <c r="GM6" s="158"/>
      <c r="GN6" s="158" t="s">
        <v>2738</v>
      </c>
      <c r="GO6" s="158" t="s">
        <v>2739</v>
      </c>
      <c r="GP6" s="158" t="s">
        <v>2740</v>
      </c>
      <c r="GQ6" s="158" t="s">
        <v>2741</v>
      </c>
      <c r="GR6" s="158" t="s">
        <v>2742</v>
      </c>
      <c r="GS6" s="158" t="s">
        <v>2743</v>
      </c>
      <c r="GT6" s="158" t="s">
        <v>2744</v>
      </c>
      <c r="GU6" s="158" t="s">
        <v>2745</v>
      </c>
      <c r="GV6" s="158" t="s">
        <v>2746</v>
      </c>
      <c r="GW6" s="158" t="s">
        <v>2747</v>
      </c>
      <c r="GX6" s="158" t="s">
        <v>2748</v>
      </c>
      <c r="GY6" s="158" t="s">
        <v>2749</v>
      </c>
      <c r="GZ6" s="158" t="s">
        <v>2750</v>
      </c>
      <c r="HA6" s="158" t="s">
        <v>2751</v>
      </c>
      <c r="HB6" s="158" t="s">
        <v>2752</v>
      </c>
      <c r="HC6" s="158" t="s">
        <v>2753</v>
      </c>
      <c r="HD6" s="158" t="s">
        <v>2754</v>
      </c>
      <c r="HE6" s="158" t="s">
        <v>2755</v>
      </c>
      <c r="HF6" s="158" t="s">
        <v>2756</v>
      </c>
      <c r="HG6" s="158" t="s">
        <v>2757</v>
      </c>
      <c r="HH6" s="158" t="s">
        <v>2758</v>
      </c>
      <c r="HI6" s="158" t="s">
        <v>2759</v>
      </c>
      <c r="HJ6" s="158" t="s">
        <v>2760</v>
      </c>
      <c r="HK6" s="158" t="s">
        <v>2761</v>
      </c>
      <c r="HL6" s="158" t="s">
        <v>2762</v>
      </c>
      <c r="HM6" s="158" t="s">
        <v>2763</v>
      </c>
      <c r="HN6" s="158" t="s">
        <v>2764</v>
      </c>
      <c r="HO6" s="158" t="s">
        <v>2765</v>
      </c>
      <c r="HP6" s="158" t="s">
        <v>2766</v>
      </c>
      <c r="HQ6" s="158" t="s">
        <v>2767</v>
      </c>
      <c r="HR6" s="158" t="s">
        <v>2768</v>
      </c>
      <c r="HS6" s="158" t="s">
        <v>2769</v>
      </c>
      <c r="HT6" s="158" t="s">
        <v>2770</v>
      </c>
      <c r="HU6" s="158" t="s">
        <v>2771</v>
      </c>
      <c r="HV6" s="158" t="s">
        <v>2772</v>
      </c>
      <c r="HW6" s="158" t="s">
        <v>2773</v>
      </c>
      <c r="HX6" s="158" t="s">
        <v>2774</v>
      </c>
      <c r="HY6" s="158" t="s">
        <v>2775</v>
      </c>
      <c r="HZ6" s="158" t="s">
        <v>2776</v>
      </c>
      <c r="IA6" s="158" t="s">
        <v>2777</v>
      </c>
      <c r="IB6" s="158" t="s">
        <v>2778</v>
      </c>
      <c r="IC6" s="158" t="s">
        <v>2779</v>
      </c>
      <c r="ID6" s="158" t="s">
        <v>2780</v>
      </c>
      <c r="IE6" s="158" t="s">
        <v>2781</v>
      </c>
      <c r="IF6" s="158" t="s">
        <v>2782</v>
      </c>
      <c r="IG6" s="158" t="s">
        <v>2783</v>
      </c>
      <c r="IH6" s="158" t="s">
        <v>2784</v>
      </c>
      <c r="II6" s="158" t="s">
        <v>2785</v>
      </c>
      <c r="IJ6" s="158" t="s">
        <v>2786</v>
      </c>
      <c r="IK6" s="158" t="s">
        <v>2787</v>
      </c>
      <c r="IL6" s="158" t="s">
        <v>2788</v>
      </c>
      <c r="IM6" s="158" t="s">
        <v>2789</v>
      </c>
      <c r="IN6" s="158" t="s">
        <v>2790</v>
      </c>
      <c r="IO6" s="158" t="s">
        <v>2791</v>
      </c>
      <c r="IP6" s="158" t="s">
        <v>2792</v>
      </c>
      <c r="IQ6" s="158" t="s">
        <v>2793</v>
      </c>
      <c r="IR6" s="158" t="s">
        <v>2794</v>
      </c>
      <c r="IS6" s="158" t="s">
        <v>2795</v>
      </c>
      <c r="IT6" s="158" t="s">
        <v>2796</v>
      </c>
      <c r="IU6" s="158" t="s">
        <v>2797</v>
      </c>
      <c r="IV6" s="158" t="s">
        <v>2798</v>
      </c>
      <c r="IW6" s="158" t="s">
        <v>2799</v>
      </c>
      <c r="IX6" s="158" t="s">
        <v>2800</v>
      </c>
      <c r="IY6" s="158" t="s">
        <v>2801</v>
      </c>
      <c r="IZ6" s="158" t="s">
        <v>2802</v>
      </c>
      <c r="JA6" s="158" t="s">
        <v>2803</v>
      </c>
      <c r="JB6" s="158" t="s">
        <v>2804</v>
      </c>
      <c r="JC6" s="158" t="s">
        <v>2805</v>
      </c>
      <c r="JD6" s="158" t="s">
        <v>2806</v>
      </c>
      <c r="JE6" s="158" t="s">
        <v>2807</v>
      </c>
      <c r="JF6" s="158" t="s">
        <v>2808</v>
      </c>
      <c r="JG6" s="158" t="s">
        <v>2809</v>
      </c>
      <c r="JH6" s="158" t="s">
        <v>2810</v>
      </c>
      <c r="JI6" s="158" t="s">
        <v>2811</v>
      </c>
      <c r="JJ6" s="158" t="s">
        <v>2812</v>
      </c>
      <c r="JK6" s="158" t="s">
        <v>2813</v>
      </c>
      <c r="JL6" s="158" t="s">
        <v>2814</v>
      </c>
      <c r="JM6" s="158" t="s">
        <v>2815</v>
      </c>
      <c r="JN6" s="158" t="s">
        <v>2816</v>
      </c>
      <c r="JO6" s="158" t="s">
        <v>2817</v>
      </c>
      <c r="JP6" s="158" t="s">
        <v>2818</v>
      </c>
      <c r="JQ6" s="158" t="s">
        <v>2819</v>
      </c>
      <c r="JR6" s="158" t="s">
        <v>2820</v>
      </c>
      <c r="JS6" s="158" t="s">
        <v>2821</v>
      </c>
      <c r="JT6" s="158" t="s">
        <v>2822</v>
      </c>
      <c r="JU6" s="158" t="s">
        <v>2823</v>
      </c>
      <c r="JV6" s="158" t="s">
        <v>2824</v>
      </c>
      <c r="JW6" s="158" t="s">
        <v>2825</v>
      </c>
      <c r="JX6" s="158" t="s">
        <v>2826</v>
      </c>
      <c r="JY6" s="158" t="s">
        <v>2827</v>
      </c>
      <c r="JZ6" s="158" t="s">
        <v>2828</v>
      </c>
      <c r="KA6" s="158" t="s">
        <v>2829</v>
      </c>
      <c r="KB6" s="158" t="s">
        <v>2830</v>
      </c>
      <c r="KC6" s="158" t="s">
        <v>2831</v>
      </c>
      <c r="KD6" s="158" t="s">
        <v>2832</v>
      </c>
      <c r="KE6" s="158" t="s">
        <v>2833</v>
      </c>
      <c r="KF6" s="158" t="s">
        <v>2834</v>
      </c>
      <c r="KG6" s="158" t="s">
        <v>2835</v>
      </c>
      <c r="KH6" s="158" t="s">
        <v>2836</v>
      </c>
      <c r="KI6" s="158" t="s">
        <v>2837</v>
      </c>
    </row>
    <row r="7" spans="1:295" ht="27" customHeight="1" x14ac:dyDescent="0.25">
      <c r="A7" s="232" t="s">
        <v>261</v>
      </c>
      <c r="B7" s="232"/>
      <c r="C7" s="231" t="s">
        <v>2189</v>
      </c>
      <c r="D7" s="231"/>
      <c r="E7" s="231"/>
      <c r="F7" s="231" t="s">
        <v>2190</v>
      </c>
      <c r="G7" s="231" t="s">
        <v>2191</v>
      </c>
      <c r="H7" s="231"/>
      <c r="I7" s="231"/>
      <c r="J7" s="231"/>
      <c r="K7" s="231" t="s">
        <v>2192</v>
      </c>
      <c r="L7" s="231"/>
      <c r="M7" s="231"/>
      <c r="N7" s="231" t="s">
        <v>2193</v>
      </c>
      <c r="O7" s="231" t="s">
        <v>2194</v>
      </c>
      <c r="P7" s="231"/>
      <c r="Q7" s="231" t="s">
        <v>2195</v>
      </c>
      <c r="R7" s="231"/>
      <c r="S7" s="231" t="s">
        <v>2196</v>
      </c>
      <c r="T7" s="231"/>
      <c r="U7" s="231" t="s">
        <v>2197</v>
      </c>
      <c r="V7" s="231"/>
      <c r="W7" s="231"/>
      <c r="X7" s="231" t="s">
        <v>2198</v>
      </c>
      <c r="Y7" s="231"/>
      <c r="Z7" s="231"/>
      <c r="AA7" s="231" t="s">
        <v>2199</v>
      </c>
      <c r="AB7" s="231"/>
      <c r="AC7" s="231"/>
      <c r="AD7" s="231"/>
      <c r="AE7" s="231"/>
      <c r="AF7" s="231"/>
      <c r="AG7" s="231"/>
      <c r="AH7" s="231"/>
      <c r="AI7" s="231"/>
      <c r="AJ7" s="231" t="s">
        <v>2200</v>
      </c>
      <c r="AK7" s="231"/>
      <c r="AL7" s="231"/>
      <c r="AM7" s="231" t="s">
        <v>2201</v>
      </c>
      <c r="AN7" s="231"/>
      <c r="AO7" s="231" t="s">
        <v>2202</v>
      </c>
      <c r="AP7" s="231"/>
      <c r="AQ7" s="231" t="s">
        <v>2203</v>
      </c>
      <c r="AR7" s="231"/>
      <c r="AS7" s="231"/>
      <c r="AT7" s="231" t="s">
        <v>2204</v>
      </c>
      <c r="AU7" s="231"/>
      <c r="AV7" s="231" t="s">
        <v>2205</v>
      </c>
      <c r="AW7" s="231"/>
      <c r="AX7" s="231" t="s">
        <v>2204</v>
      </c>
      <c r="AY7" s="231"/>
      <c r="AZ7" s="231"/>
      <c r="BA7" s="231" t="s">
        <v>2206</v>
      </c>
      <c r="BB7" s="231" t="s">
        <v>2207</v>
      </c>
      <c r="BC7" s="231" t="s">
        <v>2208</v>
      </c>
      <c r="BD7" s="231"/>
      <c r="BE7" s="231"/>
      <c r="BF7" s="231" t="s">
        <v>2209</v>
      </c>
      <c r="BG7" s="231"/>
      <c r="BH7" s="231"/>
      <c r="BI7" s="231"/>
      <c r="BJ7" s="231"/>
      <c r="BK7" s="231" t="s">
        <v>2210</v>
      </c>
      <c r="BL7" s="231" t="s">
        <v>2211</v>
      </c>
      <c r="BM7" s="231"/>
      <c r="BN7" s="231" t="s">
        <v>2212</v>
      </c>
      <c r="BO7" s="231"/>
      <c r="BP7" s="231"/>
      <c r="BQ7" s="231" t="s">
        <v>2213</v>
      </c>
      <c r="BR7" s="231"/>
      <c r="BS7" s="231"/>
      <c r="BT7" s="231"/>
      <c r="BU7" s="231" t="s">
        <v>2214</v>
      </c>
      <c r="BV7" s="231" t="s">
        <v>2215</v>
      </c>
      <c r="BW7" s="231" t="s">
        <v>2216</v>
      </c>
      <c r="BX7" s="231"/>
      <c r="BY7" s="231"/>
      <c r="BZ7" s="231"/>
      <c r="CA7" s="231" t="s">
        <v>2217</v>
      </c>
      <c r="CB7" s="231"/>
      <c r="CC7" s="231"/>
      <c r="CD7" s="231"/>
      <c r="CE7" s="231"/>
      <c r="CF7" s="231" t="s">
        <v>2218</v>
      </c>
      <c r="CG7" s="231"/>
      <c r="CH7" s="231"/>
      <c r="CI7" s="231"/>
      <c r="CJ7" s="231" t="s">
        <v>2219</v>
      </c>
      <c r="CK7" s="231"/>
      <c r="CL7" s="231" t="s">
        <v>2220</v>
      </c>
      <c r="CM7" s="231"/>
      <c r="CN7" s="231" t="s">
        <v>2221</v>
      </c>
      <c r="CO7" s="231" t="s">
        <v>2222</v>
      </c>
      <c r="CP7" s="231"/>
      <c r="CQ7" s="231"/>
      <c r="CR7" s="231" t="s">
        <v>2223</v>
      </c>
      <c r="CS7" s="231"/>
      <c r="CT7" s="231"/>
      <c r="CU7" s="231"/>
      <c r="CV7" s="231"/>
      <c r="CW7" s="231" t="s">
        <v>2224</v>
      </c>
      <c r="CX7" s="231" t="s">
        <v>2225</v>
      </c>
      <c r="CY7" s="231"/>
      <c r="CZ7" s="231"/>
      <c r="DA7" s="231"/>
      <c r="DB7" s="231"/>
      <c r="DC7" s="231"/>
      <c r="DD7" s="231" t="s">
        <v>2226</v>
      </c>
      <c r="DE7" s="231"/>
      <c r="DF7" s="231"/>
      <c r="DG7" s="231" t="s">
        <v>2227</v>
      </c>
      <c r="DH7" s="231"/>
      <c r="DI7" s="231" t="s">
        <v>2228</v>
      </c>
      <c r="DJ7" s="231"/>
      <c r="DK7" s="231" t="s">
        <v>2229</v>
      </c>
      <c r="DL7" s="231" t="s">
        <v>2230</v>
      </c>
      <c r="DM7" s="231"/>
      <c r="DN7" s="231"/>
      <c r="DO7" s="231"/>
      <c r="DP7" s="231"/>
      <c r="DQ7" s="231" t="s">
        <v>2231</v>
      </c>
      <c r="DR7" s="231" t="s">
        <v>2232</v>
      </c>
      <c r="DS7" s="231" t="s">
        <v>2233</v>
      </c>
      <c r="DT7" s="231"/>
      <c r="DU7" s="231"/>
      <c r="DV7" s="231"/>
      <c r="DW7" s="231"/>
      <c r="DX7" s="231"/>
      <c r="DY7" s="231"/>
      <c r="DZ7" s="231"/>
      <c r="EA7" s="231" t="s">
        <v>2234</v>
      </c>
      <c r="EB7" s="231" t="s">
        <v>2235</v>
      </c>
      <c r="EC7" s="231"/>
      <c r="ED7" s="231"/>
      <c r="EE7" s="231" t="s">
        <v>2234</v>
      </c>
      <c r="EF7" s="231"/>
      <c r="EG7" s="231" t="s">
        <v>2236</v>
      </c>
      <c r="EH7" s="231" t="s">
        <v>2237</v>
      </c>
      <c r="EI7" s="231"/>
      <c r="EJ7" s="231" t="s">
        <v>2238</v>
      </c>
      <c r="EK7" s="231"/>
      <c r="EL7" s="231"/>
      <c r="EM7" s="231"/>
      <c r="EN7" s="231"/>
      <c r="EO7" s="231"/>
      <c r="EP7" s="231"/>
      <c r="EQ7" s="231"/>
      <c r="ER7" s="231"/>
      <c r="ES7" s="231"/>
      <c r="ET7" s="231" t="s">
        <v>2239</v>
      </c>
      <c r="EU7" s="231" t="s">
        <v>2240</v>
      </c>
      <c r="EV7" s="231" t="s">
        <v>2241</v>
      </c>
      <c r="EW7" s="231" t="s">
        <v>2242</v>
      </c>
      <c r="EX7" s="231" t="s">
        <v>2243</v>
      </c>
      <c r="EY7" s="231" t="s">
        <v>2244</v>
      </c>
      <c r="EZ7" s="231" t="s">
        <v>2245</v>
      </c>
      <c r="FA7" s="231"/>
      <c r="FB7" s="231" t="s">
        <v>2246</v>
      </c>
      <c r="FC7" s="231"/>
      <c r="FD7" s="231" t="s">
        <v>2247</v>
      </c>
      <c r="FE7" s="231"/>
      <c r="FF7" s="231"/>
      <c r="FG7" s="231" t="s">
        <v>2248</v>
      </c>
      <c r="FH7" s="231"/>
      <c r="FI7" s="231"/>
      <c r="FJ7" s="231" t="s">
        <v>2249</v>
      </c>
      <c r="FK7" s="231"/>
      <c r="FL7" s="231"/>
      <c r="FM7" s="231" t="s">
        <v>2250</v>
      </c>
      <c r="FN7" s="231"/>
      <c r="FO7" s="231"/>
      <c r="FP7" s="231" t="s">
        <v>2251</v>
      </c>
      <c r="FQ7" s="231"/>
      <c r="FR7" s="231"/>
      <c r="FS7" s="231" t="s">
        <v>2252</v>
      </c>
      <c r="FT7" s="231" t="s">
        <v>2251</v>
      </c>
      <c r="FU7" s="231"/>
      <c r="FV7" s="231"/>
      <c r="FW7" s="231"/>
      <c r="FX7" s="231" t="s">
        <v>2253</v>
      </c>
      <c r="FY7" s="231" t="s">
        <v>2254</v>
      </c>
      <c r="FZ7" s="231" t="s">
        <v>2255</v>
      </c>
      <c r="GA7" s="231" t="s">
        <v>2256</v>
      </c>
      <c r="GB7" s="231" t="s">
        <v>2257</v>
      </c>
      <c r="GC7" s="231" t="s">
        <v>2258</v>
      </c>
      <c r="GD7" s="231"/>
      <c r="GE7" s="231" t="s">
        <v>2259</v>
      </c>
      <c r="GF7" s="231" t="s">
        <v>2260</v>
      </c>
      <c r="GG7" s="231" t="s">
        <v>2261</v>
      </c>
      <c r="GH7" s="231" t="s">
        <v>2262</v>
      </c>
      <c r="GI7" s="231" t="s">
        <v>2263</v>
      </c>
      <c r="GJ7" s="231"/>
      <c r="GK7" s="231" t="s">
        <v>2262</v>
      </c>
      <c r="GL7" s="231" t="s">
        <v>2264</v>
      </c>
      <c r="GM7" s="231"/>
      <c r="GN7" s="231" t="s">
        <v>2265</v>
      </c>
      <c r="GO7" s="231" t="s">
        <v>2266</v>
      </c>
      <c r="GP7" s="231" t="s">
        <v>2261</v>
      </c>
      <c r="GQ7" s="231"/>
      <c r="GR7" s="231" t="s">
        <v>2267</v>
      </c>
      <c r="GS7" s="231"/>
      <c r="GT7" s="231"/>
      <c r="GU7" s="231" t="s">
        <v>2268</v>
      </c>
      <c r="GV7" s="231" t="s">
        <v>2263</v>
      </c>
      <c r="GW7" s="231"/>
      <c r="GX7" s="231" t="s">
        <v>2269</v>
      </c>
      <c r="GY7" s="231" t="s">
        <v>2270</v>
      </c>
      <c r="GZ7" s="231"/>
      <c r="HA7" s="231" t="s">
        <v>2269</v>
      </c>
      <c r="HB7" s="231" t="s">
        <v>2271</v>
      </c>
      <c r="HC7" s="231"/>
      <c r="HD7" s="231" t="s">
        <v>2272</v>
      </c>
      <c r="HE7" s="231" t="s">
        <v>2273</v>
      </c>
      <c r="HF7" s="231" t="s">
        <v>2274</v>
      </c>
      <c r="HG7" s="231" t="s">
        <v>2275</v>
      </c>
      <c r="HH7" s="231" t="s">
        <v>2273</v>
      </c>
      <c r="HI7" s="231" t="s">
        <v>2276</v>
      </c>
      <c r="HJ7" s="231"/>
      <c r="HK7" s="231"/>
      <c r="HL7" s="231"/>
      <c r="HM7" s="231"/>
      <c r="HN7" s="231"/>
      <c r="HO7" s="231" t="s">
        <v>2277</v>
      </c>
      <c r="HP7" s="231"/>
      <c r="HQ7" s="231"/>
      <c r="HR7" s="231"/>
      <c r="HS7" s="231"/>
      <c r="HT7" s="231"/>
      <c r="HU7" s="231"/>
      <c r="HV7" s="231"/>
      <c r="HW7" s="231"/>
      <c r="HX7" s="231"/>
      <c r="HY7" s="231" t="s">
        <v>2278</v>
      </c>
      <c r="HZ7" s="231"/>
      <c r="IA7" s="231" t="s">
        <v>2279</v>
      </c>
      <c r="IB7" s="231"/>
      <c r="IC7" s="231"/>
      <c r="ID7" s="231"/>
      <c r="IE7" s="231"/>
      <c r="IF7" s="231"/>
      <c r="IG7" s="231"/>
      <c r="IH7" s="231"/>
      <c r="II7" s="231"/>
      <c r="IJ7" s="231" t="s">
        <v>2280</v>
      </c>
      <c r="IK7" s="231"/>
      <c r="IL7" s="231"/>
      <c r="IM7" s="231"/>
      <c r="IN7" s="231"/>
      <c r="IO7" s="231" t="s">
        <v>2281</v>
      </c>
      <c r="IP7" s="231"/>
      <c r="IQ7" s="231" t="s">
        <v>2282</v>
      </c>
      <c r="IR7" s="231"/>
      <c r="IS7" s="231" t="s">
        <v>2283</v>
      </c>
      <c r="IT7" s="231"/>
      <c r="IU7" s="231"/>
      <c r="IV7" s="231"/>
      <c r="IW7" s="231" t="s">
        <v>2284</v>
      </c>
      <c r="IX7" s="231"/>
      <c r="IY7" s="231" t="s">
        <v>2285</v>
      </c>
      <c r="IZ7" s="231" t="s">
        <v>2286</v>
      </c>
      <c r="JA7" s="231" t="s">
        <v>2287</v>
      </c>
      <c r="JB7" s="231" t="s">
        <v>2288</v>
      </c>
      <c r="JC7" s="231"/>
      <c r="JD7" s="231" t="s">
        <v>2289</v>
      </c>
      <c r="JE7" s="231"/>
      <c r="JF7" s="231" t="s">
        <v>2290</v>
      </c>
      <c r="JG7" s="231"/>
      <c r="JH7" s="231"/>
      <c r="JI7" s="231" t="s">
        <v>2291</v>
      </c>
      <c r="JJ7" s="231"/>
      <c r="JK7" s="231"/>
      <c r="JL7" s="231"/>
      <c r="JM7" s="231"/>
      <c r="JN7" s="231"/>
      <c r="JO7" s="231" t="s">
        <v>2292</v>
      </c>
      <c r="JP7" s="231"/>
      <c r="JQ7" s="231" t="s">
        <v>2293</v>
      </c>
      <c r="JR7" s="231"/>
      <c r="JS7" s="231"/>
      <c r="JT7" s="231" t="s">
        <v>2294</v>
      </c>
      <c r="JU7" s="231" t="s">
        <v>2295</v>
      </c>
      <c r="JV7" s="231" t="s">
        <v>2296</v>
      </c>
      <c r="JW7" s="231" t="s">
        <v>2279</v>
      </c>
      <c r="JX7" s="231" t="s">
        <v>2297</v>
      </c>
      <c r="JY7" s="231" t="s">
        <v>2298</v>
      </c>
      <c r="JZ7" s="231" t="s">
        <v>2299</v>
      </c>
      <c r="KA7" s="231"/>
      <c r="KB7" s="231"/>
      <c r="KC7" s="231" t="s">
        <v>2300</v>
      </c>
      <c r="KD7" s="231"/>
      <c r="KE7" s="231"/>
      <c r="KF7" s="231" t="s">
        <v>2295</v>
      </c>
      <c r="KG7" s="231" t="s">
        <v>2301</v>
      </c>
      <c r="KH7" s="231" t="s">
        <v>2302</v>
      </c>
      <c r="KI7" s="231"/>
    </row>
    <row r="8" spans="1:295" ht="27" customHeight="1" x14ac:dyDescent="0.25">
      <c r="A8" s="157" t="s">
        <v>51</v>
      </c>
      <c r="B8" s="157" t="s">
        <v>649</v>
      </c>
      <c r="C8" s="158" t="s">
        <v>422</v>
      </c>
      <c r="D8" s="158" t="s">
        <v>2303</v>
      </c>
      <c r="E8" s="158" t="s">
        <v>2304</v>
      </c>
      <c r="F8" s="158" t="s">
        <v>2305</v>
      </c>
      <c r="G8" s="158" t="s">
        <v>2306</v>
      </c>
      <c r="H8" s="158" t="s">
        <v>509</v>
      </c>
      <c r="I8" s="158" t="s">
        <v>2307</v>
      </c>
      <c r="J8" s="158" t="s">
        <v>2308</v>
      </c>
      <c r="K8" s="158" t="s">
        <v>2309</v>
      </c>
      <c r="L8" s="158" t="s">
        <v>2310</v>
      </c>
      <c r="M8" s="158" t="s">
        <v>436</v>
      </c>
      <c r="N8" s="158" t="s">
        <v>2311</v>
      </c>
      <c r="O8" s="159" t="s">
        <v>2312</v>
      </c>
      <c r="P8" s="158" t="s">
        <v>2313</v>
      </c>
      <c r="Q8" s="158" t="s">
        <v>2314</v>
      </c>
      <c r="R8" s="158" t="s">
        <v>2313</v>
      </c>
      <c r="S8" s="158" t="s">
        <v>2315</v>
      </c>
      <c r="T8" s="158" t="s">
        <v>2308</v>
      </c>
      <c r="U8" s="158" t="s">
        <v>2316</v>
      </c>
      <c r="V8" s="158" t="s">
        <v>2317</v>
      </c>
      <c r="W8" s="158" t="s">
        <v>2318</v>
      </c>
      <c r="X8" s="158" t="s">
        <v>2319</v>
      </c>
      <c r="Y8" s="158" t="s">
        <v>2320</v>
      </c>
      <c r="Z8" s="158" t="s">
        <v>2321</v>
      </c>
      <c r="AA8" s="158" t="s">
        <v>2322</v>
      </c>
      <c r="AB8" s="158" t="s">
        <v>2323</v>
      </c>
      <c r="AC8" s="158" t="s">
        <v>2324</v>
      </c>
      <c r="AD8" s="158" t="s">
        <v>2325</v>
      </c>
      <c r="AE8" s="158" t="s">
        <v>2326</v>
      </c>
      <c r="AF8" s="158" t="s">
        <v>2311</v>
      </c>
      <c r="AG8" s="158" t="s">
        <v>2312</v>
      </c>
      <c r="AH8" s="158" t="s">
        <v>2327</v>
      </c>
      <c r="AI8" s="158" t="s">
        <v>2328</v>
      </c>
      <c r="AJ8" s="159" t="s">
        <v>2329</v>
      </c>
      <c r="AK8" s="159" t="s">
        <v>2330</v>
      </c>
      <c r="AL8" s="158" t="s">
        <v>2331</v>
      </c>
      <c r="AM8" s="158" t="s">
        <v>2329</v>
      </c>
      <c r="AN8" s="158" t="s">
        <v>2330</v>
      </c>
      <c r="AO8" s="158" t="s">
        <v>2332</v>
      </c>
      <c r="AP8" s="158" t="s">
        <v>2333</v>
      </c>
      <c r="AQ8" s="158" t="s">
        <v>2334</v>
      </c>
      <c r="AR8" s="158" t="s">
        <v>2335</v>
      </c>
      <c r="AS8" s="158" t="s">
        <v>2336</v>
      </c>
      <c r="AT8" s="159" t="s">
        <v>2337</v>
      </c>
      <c r="AU8" s="159" t="s">
        <v>2338</v>
      </c>
      <c r="AV8" s="158" t="s">
        <v>2339</v>
      </c>
      <c r="AW8" s="158" t="s">
        <v>2340</v>
      </c>
      <c r="AX8" s="158" t="s">
        <v>2341</v>
      </c>
      <c r="AY8" s="158" t="s">
        <v>2342</v>
      </c>
      <c r="AZ8" s="158" t="s">
        <v>2343</v>
      </c>
      <c r="BA8" s="158" t="s">
        <v>2344</v>
      </c>
      <c r="BB8" s="159" t="s">
        <v>2345</v>
      </c>
      <c r="BC8" s="158" t="s">
        <v>328</v>
      </c>
      <c r="BD8" s="158" t="s">
        <v>2346</v>
      </c>
      <c r="BE8" s="158" t="s">
        <v>2347</v>
      </c>
      <c r="BF8" s="158" t="s">
        <v>2337</v>
      </c>
      <c r="BG8" s="158" t="s">
        <v>2338</v>
      </c>
      <c r="BH8" s="158" t="s">
        <v>2348</v>
      </c>
      <c r="BI8" s="158" t="s">
        <v>2349</v>
      </c>
      <c r="BJ8" s="158" t="s">
        <v>2350</v>
      </c>
      <c r="BK8" s="158" t="s">
        <v>2351</v>
      </c>
      <c r="BL8" s="158" t="s">
        <v>2352</v>
      </c>
      <c r="BM8" s="158" t="s">
        <v>2353</v>
      </c>
      <c r="BN8" s="158" t="s">
        <v>2345</v>
      </c>
      <c r="BO8" s="158" t="s">
        <v>2354</v>
      </c>
      <c r="BP8" s="158" t="s">
        <v>2355</v>
      </c>
      <c r="BQ8" s="158" t="s">
        <v>2356</v>
      </c>
      <c r="BR8" s="158" t="s">
        <v>2357</v>
      </c>
      <c r="BS8" s="158" t="s">
        <v>2358</v>
      </c>
      <c r="BT8" s="158" t="s">
        <v>2359</v>
      </c>
      <c r="BU8" s="158" t="s">
        <v>2359</v>
      </c>
      <c r="BV8" s="158" t="s">
        <v>2360</v>
      </c>
      <c r="BW8" s="158" t="s">
        <v>2361</v>
      </c>
      <c r="BX8" s="158" t="s">
        <v>2362</v>
      </c>
      <c r="BY8" s="158" t="s">
        <v>2363</v>
      </c>
      <c r="BZ8" s="158" t="s">
        <v>2364</v>
      </c>
      <c r="CA8" s="158" t="s">
        <v>2365</v>
      </c>
      <c r="CB8" s="158" t="s">
        <v>2366</v>
      </c>
      <c r="CC8" s="158" t="s">
        <v>2367</v>
      </c>
      <c r="CD8" s="158" t="s">
        <v>2368</v>
      </c>
      <c r="CE8" s="158" t="s">
        <v>2369</v>
      </c>
      <c r="CF8" s="158" t="s">
        <v>2370</v>
      </c>
      <c r="CG8" s="158" t="s">
        <v>2371</v>
      </c>
      <c r="CH8" s="158" t="s">
        <v>2372</v>
      </c>
      <c r="CI8" s="158" t="s">
        <v>2373</v>
      </c>
      <c r="CJ8" s="158" t="s">
        <v>2374</v>
      </c>
      <c r="CK8" s="158" t="s">
        <v>2375</v>
      </c>
      <c r="CL8" s="158" t="s">
        <v>2376</v>
      </c>
      <c r="CM8" s="158" t="s">
        <v>2377</v>
      </c>
      <c r="CN8" s="158" t="s">
        <v>2378</v>
      </c>
      <c r="CO8" s="158" t="s">
        <v>2379</v>
      </c>
      <c r="CP8" s="158" t="s">
        <v>2380</v>
      </c>
      <c r="CQ8" s="158" t="s">
        <v>2381</v>
      </c>
      <c r="CR8" s="158" t="s">
        <v>2382</v>
      </c>
      <c r="CS8" s="158" t="s">
        <v>2383</v>
      </c>
      <c r="CT8" s="158" t="s">
        <v>2384</v>
      </c>
      <c r="CU8" s="158" t="s">
        <v>2385</v>
      </c>
      <c r="CV8" s="158" t="s">
        <v>2386</v>
      </c>
      <c r="CW8" s="158" t="s">
        <v>2387</v>
      </c>
      <c r="CX8" s="158" t="s">
        <v>2388</v>
      </c>
      <c r="CY8" s="158" t="s">
        <v>338</v>
      </c>
      <c r="CZ8" s="158" t="s">
        <v>2389</v>
      </c>
      <c r="DA8" s="158" t="s">
        <v>2390</v>
      </c>
      <c r="DB8" s="158" t="s">
        <v>2391</v>
      </c>
      <c r="DC8" s="158" t="s">
        <v>2392</v>
      </c>
      <c r="DD8" s="158" t="s">
        <v>2372</v>
      </c>
      <c r="DE8" s="158" t="s">
        <v>2373</v>
      </c>
      <c r="DF8" s="158" t="s">
        <v>2393</v>
      </c>
      <c r="DG8" s="158" t="s">
        <v>2394</v>
      </c>
      <c r="DH8" s="158" t="s">
        <v>2395</v>
      </c>
      <c r="DI8" s="158" t="s">
        <v>2396</v>
      </c>
      <c r="DJ8" s="158" t="s">
        <v>2397</v>
      </c>
      <c r="DK8" s="158" t="s">
        <v>2398</v>
      </c>
      <c r="DL8" s="158" t="s">
        <v>338</v>
      </c>
      <c r="DM8" s="158" t="s">
        <v>2389</v>
      </c>
      <c r="DN8" s="158" t="s">
        <v>2390</v>
      </c>
      <c r="DO8" s="158" t="s">
        <v>2399</v>
      </c>
      <c r="DP8" s="158" t="s">
        <v>2400</v>
      </c>
      <c r="DQ8" s="158" t="s">
        <v>2401</v>
      </c>
      <c r="DR8" s="158" t="s">
        <v>2402</v>
      </c>
      <c r="DS8" s="158" t="s">
        <v>2403</v>
      </c>
      <c r="DT8" s="158" t="s">
        <v>2404</v>
      </c>
      <c r="DU8" s="158" t="s">
        <v>2388</v>
      </c>
      <c r="DV8" s="158" t="s">
        <v>338</v>
      </c>
      <c r="DW8" s="158" t="s">
        <v>2393</v>
      </c>
      <c r="DX8" s="158" t="s">
        <v>2402</v>
      </c>
      <c r="DY8" s="158" t="s">
        <v>2405</v>
      </c>
      <c r="DZ8" s="158" t="s">
        <v>2406</v>
      </c>
      <c r="EA8" s="158" t="s">
        <v>2407</v>
      </c>
      <c r="EB8" s="158" t="s">
        <v>2408</v>
      </c>
      <c r="EC8" s="158" t="s">
        <v>2409</v>
      </c>
      <c r="ED8" s="158" t="s">
        <v>2410</v>
      </c>
      <c r="EE8" s="158" t="s">
        <v>2411</v>
      </c>
      <c r="EF8" s="158" t="s">
        <v>2412</v>
      </c>
      <c r="EG8" s="158" t="s">
        <v>2346</v>
      </c>
      <c r="EH8" s="158" t="s">
        <v>2356</v>
      </c>
      <c r="EI8" s="158" t="s">
        <v>165</v>
      </c>
      <c r="EJ8" s="158" t="s">
        <v>2413</v>
      </c>
      <c r="EK8" s="158" t="s">
        <v>2414</v>
      </c>
      <c r="EL8" s="158" t="s">
        <v>2415</v>
      </c>
      <c r="EM8" s="158" t="s">
        <v>2416</v>
      </c>
      <c r="EN8" s="158" t="s">
        <v>2417</v>
      </c>
      <c r="EO8" s="158" t="s">
        <v>2418</v>
      </c>
      <c r="EP8" s="158" t="s">
        <v>2419</v>
      </c>
      <c r="EQ8" s="158" t="s">
        <v>2420</v>
      </c>
      <c r="ER8" s="158" t="s">
        <v>2421</v>
      </c>
      <c r="ES8" s="158" t="s">
        <v>2422</v>
      </c>
      <c r="ET8" s="158" t="s">
        <v>2423</v>
      </c>
      <c r="EU8" s="158" t="s">
        <v>2424</v>
      </c>
      <c r="EV8" s="158" t="s">
        <v>2425</v>
      </c>
      <c r="EW8" s="158" t="s">
        <v>2426</v>
      </c>
      <c r="EX8" s="158" t="s">
        <v>2427</v>
      </c>
      <c r="EY8" s="158" t="s">
        <v>2428</v>
      </c>
      <c r="EZ8" s="158" t="s">
        <v>2429</v>
      </c>
      <c r="FA8" s="158" t="s">
        <v>2430</v>
      </c>
      <c r="FB8" s="158" t="s">
        <v>2412</v>
      </c>
      <c r="FC8" s="158" t="s">
        <v>2416</v>
      </c>
      <c r="FD8" s="158" t="s">
        <v>2431</v>
      </c>
      <c r="FE8" s="158" t="s">
        <v>2432</v>
      </c>
      <c r="FF8" s="158" t="s">
        <v>2433</v>
      </c>
      <c r="FG8" s="158" t="s">
        <v>2434</v>
      </c>
      <c r="FH8" s="158" t="s">
        <v>2435</v>
      </c>
      <c r="FI8" s="158" t="s">
        <v>2436</v>
      </c>
      <c r="FJ8" s="158" t="s">
        <v>2365</v>
      </c>
      <c r="FK8" s="158" t="s">
        <v>2366</v>
      </c>
      <c r="FL8" s="158" t="s">
        <v>2437</v>
      </c>
      <c r="FM8" s="158" t="s">
        <v>2405</v>
      </c>
      <c r="FN8" s="158" t="s">
        <v>2406</v>
      </c>
      <c r="FO8" s="158" t="s">
        <v>2438</v>
      </c>
      <c r="FP8" s="158" t="s">
        <v>2439</v>
      </c>
      <c r="FQ8" s="159" t="s">
        <v>2440</v>
      </c>
      <c r="FR8" s="158" t="s">
        <v>2441</v>
      </c>
      <c r="FS8" s="158" t="s">
        <v>2442</v>
      </c>
      <c r="FT8" s="158" t="s">
        <v>2443</v>
      </c>
      <c r="FU8" s="158" t="s">
        <v>2444</v>
      </c>
      <c r="FV8" s="158" t="s">
        <v>2445</v>
      </c>
      <c r="FW8" s="158" t="s">
        <v>2446</v>
      </c>
      <c r="FX8" s="158" t="s">
        <v>2447</v>
      </c>
      <c r="FY8" s="158" t="s">
        <v>2448</v>
      </c>
      <c r="FZ8" s="158" t="s">
        <v>2449</v>
      </c>
      <c r="GA8" s="158" t="s">
        <v>2413</v>
      </c>
      <c r="GB8" s="159" t="s">
        <v>2450</v>
      </c>
      <c r="GC8" s="158" t="s">
        <v>2439</v>
      </c>
      <c r="GD8" s="158" t="s">
        <v>2438</v>
      </c>
      <c r="GE8" s="158" t="s">
        <v>2451</v>
      </c>
      <c r="GF8" s="159" t="s">
        <v>2452</v>
      </c>
      <c r="GG8" s="158" t="s">
        <v>2453</v>
      </c>
      <c r="GH8" s="158" t="s">
        <v>2454</v>
      </c>
      <c r="GI8" s="158" t="s">
        <v>2388</v>
      </c>
      <c r="GJ8" s="158" t="s">
        <v>2455</v>
      </c>
      <c r="GK8" s="158" t="s">
        <v>2456</v>
      </c>
      <c r="GL8" s="158" t="s">
        <v>2457</v>
      </c>
      <c r="GM8" s="158" t="s">
        <v>2458</v>
      </c>
      <c r="GN8" s="158" t="s">
        <v>2459</v>
      </c>
      <c r="GO8" s="158" t="s">
        <v>2460</v>
      </c>
      <c r="GP8" s="158" t="s">
        <v>2461</v>
      </c>
      <c r="GQ8" s="159" t="s">
        <v>2460</v>
      </c>
      <c r="GR8" s="158" t="s">
        <v>2462</v>
      </c>
      <c r="GS8" s="158" t="s">
        <v>2463</v>
      </c>
      <c r="GT8" s="158" t="s">
        <v>2464</v>
      </c>
      <c r="GU8" s="158" t="s">
        <v>2465</v>
      </c>
      <c r="GV8" s="158" t="s">
        <v>2466</v>
      </c>
      <c r="GW8" s="158" t="s">
        <v>2467</v>
      </c>
      <c r="GX8" s="158" t="s">
        <v>2468</v>
      </c>
      <c r="GY8" s="158" t="s">
        <v>2469</v>
      </c>
      <c r="GZ8" s="158" t="s">
        <v>2470</v>
      </c>
      <c r="HA8" s="158" t="s">
        <v>2471</v>
      </c>
      <c r="HB8" s="159" t="s">
        <v>2472</v>
      </c>
      <c r="HC8" s="159" t="s">
        <v>2473</v>
      </c>
      <c r="HD8" s="158" t="s">
        <v>2474</v>
      </c>
      <c r="HE8" s="158" t="s">
        <v>2474</v>
      </c>
      <c r="HF8" s="158" t="s">
        <v>600</v>
      </c>
      <c r="HG8" s="158" t="s">
        <v>600</v>
      </c>
      <c r="HH8" s="158" t="s">
        <v>2475</v>
      </c>
      <c r="HI8" s="159" t="s">
        <v>2472</v>
      </c>
      <c r="HJ8" s="159" t="s">
        <v>2473</v>
      </c>
      <c r="HK8" s="158" t="s">
        <v>2476</v>
      </c>
      <c r="HL8" s="158" t="s">
        <v>2477</v>
      </c>
      <c r="HM8" s="158" t="s">
        <v>2478</v>
      </c>
      <c r="HN8" s="158" t="s">
        <v>2479</v>
      </c>
      <c r="HO8" s="158" t="s">
        <v>2480</v>
      </c>
      <c r="HP8" s="158" t="s">
        <v>2481</v>
      </c>
      <c r="HQ8" s="158" t="s">
        <v>2482</v>
      </c>
      <c r="HR8" s="158" t="s">
        <v>2483</v>
      </c>
      <c r="HS8" s="158" t="s">
        <v>2484</v>
      </c>
      <c r="HT8" s="158" t="s">
        <v>2485</v>
      </c>
      <c r="HU8" s="158" t="s">
        <v>2486</v>
      </c>
      <c r="HV8" s="158" t="s">
        <v>2487</v>
      </c>
      <c r="HW8" s="158" t="s">
        <v>2488</v>
      </c>
      <c r="HX8" s="158" t="s">
        <v>2489</v>
      </c>
      <c r="HY8" s="158" t="s">
        <v>2490</v>
      </c>
      <c r="HZ8" s="158" t="s">
        <v>2491</v>
      </c>
      <c r="IA8" s="158" t="s">
        <v>2492</v>
      </c>
      <c r="IB8" s="158" t="s">
        <v>2493</v>
      </c>
      <c r="IC8" s="158" t="s">
        <v>2494</v>
      </c>
      <c r="ID8" s="158" t="s">
        <v>2495</v>
      </c>
      <c r="IE8" s="158" t="s">
        <v>2496</v>
      </c>
      <c r="IF8" s="158" t="s">
        <v>2482</v>
      </c>
      <c r="IG8" s="158" t="s">
        <v>2483</v>
      </c>
      <c r="IH8" s="158" t="s">
        <v>2497</v>
      </c>
      <c r="II8" s="158" t="s">
        <v>2498</v>
      </c>
      <c r="IJ8" s="158" t="s">
        <v>2475</v>
      </c>
      <c r="IK8" s="158" t="s">
        <v>165</v>
      </c>
      <c r="IL8" s="159" t="s">
        <v>625</v>
      </c>
      <c r="IM8" s="159" t="s">
        <v>2499</v>
      </c>
      <c r="IN8" s="158" t="s">
        <v>2500</v>
      </c>
      <c r="IO8" s="158" t="s">
        <v>2499</v>
      </c>
      <c r="IP8" s="158" t="s">
        <v>2501</v>
      </c>
      <c r="IQ8" s="158" t="s">
        <v>2502</v>
      </c>
      <c r="IR8" s="158" t="s">
        <v>2503</v>
      </c>
      <c r="IS8" s="159" t="s">
        <v>2501</v>
      </c>
      <c r="IT8" s="158" t="s">
        <v>2504</v>
      </c>
      <c r="IU8" s="158" t="s">
        <v>2505</v>
      </c>
      <c r="IV8" s="158" t="s">
        <v>2502</v>
      </c>
      <c r="IW8" s="159" t="s">
        <v>625</v>
      </c>
      <c r="IX8" s="158" t="s">
        <v>2503</v>
      </c>
      <c r="IY8" s="158" t="s">
        <v>2506</v>
      </c>
      <c r="IZ8" s="158" t="s">
        <v>2506</v>
      </c>
      <c r="JA8" s="158" t="s">
        <v>2507</v>
      </c>
      <c r="JB8" s="158" t="s">
        <v>2508</v>
      </c>
      <c r="JC8" s="158" t="s">
        <v>2509</v>
      </c>
      <c r="JD8" s="158" t="s">
        <v>2510</v>
      </c>
      <c r="JE8" s="158" t="s">
        <v>2511</v>
      </c>
      <c r="JF8" s="158" t="s">
        <v>2509</v>
      </c>
      <c r="JG8" s="158" t="s">
        <v>2512</v>
      </c>
      <c r="JH8" s="158" t="s">
        <v>2513</v>
      </c>
      <c r="JI8" s="158" t="s">
        <v>2512</v>
      </c>
      <c r="JJ8" s="158" t="s">
        <v>2514</v>
      </c>
      <c r="JK8" s="158" t="s">
        <v>2515</v>
      </c>
      <c r="JL8" s="158" t="s">
        <v>2516</v>
      </c>
      <c r="JM8" s="158" t="s">
        <v>2517</v>
      </c>
      <c r="JN8" s="158" t="s">
        <v>2518</v>
      </c>
      <c r="JO8" s="158" t="s">
        <v>2519</v>
      </c>
      <c r="JP8" s="158" t="s">
        <v>2520</v>
      </c>
      <c r="JQ8" s="158" t="s">
        <v>2521</v>
      </c>
      <c r="JR8" s="158" t="s">
        <v>2522</v>
      </c>
      <c r="JS8" s="158" t="s">
        <v>2523</v>
      </c>
      <c r="JT8" s="158" t="s">
        <v>2524</v>
      </c>
      <c r="JU8" s="158" t="s">
        <v>2496</v>
      </c>
      <c r="JV8" s="158" t="s">
        <v>2525</v>
      </c>
      <c r="JW8" s="158" t="s">
        <v>276</v>
      </c>
      <c r="JX8" s="158" t="s">
        <v>2526</v>
      </c>
      <c r="JY8" s="158" t="s">
        <v>2527</v>
      </c>
      <c r="JZ8" s="158" t="s">
        <v>2528</v>
      </c>
      <c r="KA8" s="158" t="s">
        <v>2476</v>
      </c>
      <c r="KB8" s="158" t="s">
        <v>2529</v>
      </c>
      <c r="KC8" s="158" t="s">
        <v>2528</v>
      </c>
      <c r="KD8" s="158" t="s">
        <v>2477</v>
      </c>
      <c r="KE8" s="158" t="s">
        <v>2530</v>
      </c>
      <c r="KF8" s="158" t="s">
        <v>2531</v>
      </c>
      <c r="KG8" s="158" t="s">
        <v>2531</v>
      </c>
      <c r="KH8" s="158" t="s">
        <v>2532</v>
      </c>
      <c r="KI8" s="158" t="s">
        <v>2358</v>
      </c>
    </row>
    <row r="9" spans="1:295" ht="18" customHeight="1" x14ac:dyDescent="0.25">
      <c r="A9" s="160" t="s">
        <v>55</v>
      </c>
      <c r="B9" s="160" t="s">
        <v>870</v>
      </c>
      <c r="C9" s="161">
        <v>0</v>
      </c>
      <c r="D9" s="162">
        <v>6.5404999999999998</v>
      </c>
      <c r="E9" s="162">
        <v>-8.9334000000000007</v>
      </c>
      <c r="F9" s="162">
        <v>4.0063000000000004</v>
      </c>
      <c r="G9" s="162">
        <v>7.1879</v>
      </c>
      <c r="H9" s="163"/>
      <c r="I9" s="162">
        <v>10.5481</v>
      </c>
      <c r="J9" s="163"/>
      <c r="K9" s="162">
        <v>13.807399999999999</v>
      </c>
      <c r="L9" s="162">
        <v>5.2618</v>
      </c>
      <c r="M9" s="162">
        <v>4.8028000000000004</v>
      </c>
      <c r="N9" s="162">
        <v>-8.8800000000000008</v>
      </c>
      <c r="O9" s="163"/>
      <c r="P9" s="163"/>
      <c r="Q9" s="162">
        <v>0</v>
      </c>
      <c r="R9" s="162">
        <v>-15.4</v>
      </c>
      <c r="S9" s="162">
        <v>3.1694</v>
      </c>
      <c r="T9" s="162">
        <v>-4.84</v>
      </c>
      <c r="U9" s="162">
        <v>2.5314000000000001</v>
      </c>
      <c r="V9" s="162">
        <v>2.4622999999999999</v>
      </c>
      <c r="W9" s="162">
        <v>4.4875999999999996</v>
      </c>
      <c r="X9" s="162">
        <v>1.8940999999999999</v>
      </c>
      <c r="Y9" s="162">
        <v>-1.4970000000000001</v>
      </c>
      <c r="Z9" s="162">
        <v>2.4051999999999998</v>
      </c>
      <c r="AA9" s="163"/>
      <c r="AB9" s="162">
        <v>-1.2619</v>
      </c>
      <c r="AC9" s="162">
        <v>-0.35799999999999998</v>
      </c>
      <c r="AD9" s="162">
        <v>-0.34100000000000003</v>
      </c>
      <c r="AE9" s="162">
        <v>4.2880000000000003</v>
      </c>
      <c r="AF9" s="162">
        <v>-11.1</v>
      </c>
      <c r="AG9" s="163"/>
      <c r="AH9" s="162">
        <v>-0.51800000000000002</v>
      </c>
      <c r="AI9" s="162">
        <v>0.24399999999999999</v>
      </c>
      <c r="AJ9" s="171">
        <v>-9.9</v>
      </c>
      <c r="AK9" s="162">
        <v>-9.9</v>
      </c>
      <c r="AL9" s="163"/>
      <c r="AM9" s="162">
        <v>-12.31</v>
      </c>
      <c r="AN9" s="162">
        <v>-12.38</v>
      </c>
      <c r="AO9" s="162">
        <v>4.9398</v>
      </c>
      <c r="AP9" s="162">
        <v>4.2062999999999997</v>
      </c>
      <c r="AQ9" s="162">
        <v>15.2401</v>
      </c>
      <c r="AR9" s="162">
        <v>17.052299999999999</v>
      </c>
      <c r="AS9" s="162">
        <v>-18.534800000000001</v>
      </c>
      <c r="AT9" s="162">
        <v>-10.4047</v>
      </c>
      <c r="AU9" s="162">
        <v>-9.9179999999999993</v>
      </c>
      <c r="AV9" s="162">
        <v>18.8416</v>
      </c>
      <c r="AW9" s="162">
        <v>18.108699999999999</v>
      </c>
      <c r="AX9" s="162">
        <v>-19.896599999999999</v>
      </c>
      <c r="AY9" s="162">
        <v>-17.845600000000001</v>
      </c>
      <c r="AZ9" s="162">
        <v>31.195</v>
      </c>
      <c r="BA9" s="162">
        <v>29.340399999999999</v>
      </c>
      <c r="BB9" s="162">
        <v>-14.8218</v>
      </c>
      <c r="BC9" s="162">
        <v>0.8851</v>
      </c>
      <c r="BD9" s="162">
        <v>-2.4</v>
      </c>
      <c r="BE9" s="162">
        <v>-2.4</v>
      </c>
      <c r="BF9" s="162">
        <v>-19.492000000000001</v>
      </c>
      <c r="BG9" s="162">
        <v>-20.077200000000001</v>
      </c>
      <c r="BH9" s="162">
        <v>-1.2415</v>
      </c>
      <c r="BI9" s="163"/>
      <c r="BJ9" s="162">
        <v>-1.4905999999999999</v>
      </c>
      <c r="BK9" s="162">
        <v>2.0400999999999998</v>
      </c>
      <c r="BL9" s="163"/>
      <c r="BM9" s="162">
        <v>1.4320999999999999</v>
      </c>
      <c r="BN9" s="162">
        <v>-82.094800000000006</v>
      </c>
      <c r="BO9" s="162">
        <v>66.316699999999997</v>
      </c>
      <c r="BP9" s="162">
        <v>66.316699999999997</v>
      </c>
      <c r="BQ9" s="162">
        <v>-65.901300000000006</v>
      </c>
      <c r="BR9" s="162">
        <v>-152.02760000000001</v>
      </c>
      <c r="BS9" s="163"/>
      <c r="BT9" s="163"/>
      <c r="BU9" s="163"/>
      <c r="BV9" s="162">
        <v>16.017199999999999</v>
      </c>
      <c r="BW9" s="162">
        <v>8.32</v>
      </c>
      <c r="BX9" s="162">
        <v>7.7</v>
      </c>
      <c r="BY9" s="162">
        <v>-5.2</v>
      </c>
      <c r="BZ9" s="162">
        <v>4.1900000000000004</v>
      </c>
      <c r="CA9" s="162">
        <v>-6.1577999999999999</v>
      </c>
      <c r="CB9" s="162">
        <v>-6.1577999999999999</v>
      </c>
      <c r="CC9" s="162">
        <v>18.890699999999999</v>
      </c>
      <c r="CD9" s="162">
        <v>16.734100000000002</v>
      </c>
      <c r="CE9" s="162">
        <v>-0.53439999999999999</v>
      </c>
      <c r="CF9" s="162">
        <v>-6.0774999999999997</v>
      </c>
      <c r="CG9" s="162">
        <v>-5.6749000000000001</v>
      </c>
      <c r="CH9" s="162">
        <v>-1.8113999999999999</v>
      </c>
      <c r="CI9" s="162">
        <v>17.177199999999999</v>
      </c>
      <c r="CJ9" s="163"/>
      <c r="CK9" s="163"/>
      <c r="CL9" s="162">
        <v>-5.3</v>
      </c>
      <c r="CM9" s="162">
        <v>-32.9</v>
      </c>
      <c r="CN9" s="162">
        <v>-2.76</v>
      </c>
      <c r="CO9" s="162">
        <v>24.982399999999998</v>
      </c>
      <c r="CP9" s="162">
        <v>25.061399999999999</v>
      </c>
      <c r="CQ9" s="162">
        <v>24.261099999999999</v>
      </c>
      <c r="CR9" s="162">
        <v>47.62</v>
      </c>
      <c r="CS9" s="162">
        <v>47.931800000000003</v>
      </c>
      <c r="CT9" s="162">
        <v>-14.949400000000001</v>
      </c>
      <c r="CU9" s="162">
        <v>-40.744500000000002</v>
      </c>
      <c r="CV9" s="162">
        <v>-12.389699999999999</v>
      </c>
      <c r="CW9" s="162">
        <v>3.2391999999999999</v>
      </c>
      <c r="CX9" s="162">
        <v>29.63</v>
      </c>
      <c r="CY9" s="162">
        <v>10.7</v>
      </c>
      <c r="CZ9" s="162">
        <v>7.9736000000000002</v>
      </c>
      <c r="DA9" s="162">
        <v>6.8390000000000004</v>
      </c>
      <c r="DB9" s="162">
        <v>9.141</v>
      </c>
      <c r="DC9" s="163"/>
      <c r="DD9" s="162">
        <v>-18.046600000000002</v>
      </c>
      <c r="DE9" s="162">
        <v>-17.818899999999999</v>
      </c>
      <c r="DF9" s="162">
        <v>19.734999999999999</v>
      </c>
      <c r="DG9" s="163"/>
      <c r="DH9" s="162">
        <v>-3.9716</v>
      </c>
      <c r="DI9" s="162">
        <v>-28.6</v>
      </c>
      <c r="DJ9" s="163"/>
      <c r="DK9" s="162">
        <v>-3.8513000000000002</v>
      </c>
      <c r="DL9" s="162">
        <v>-0.187</v>
      </c>
      <c r="DM9" s="162">
        <v>9.9410000000000007</v>
      </c>
      <c r="DN9" s="162">
        <v>7.0566000000000004</v>
      </c>
      <c r="DO9" s="162">
        <v>0.27</v>
      </c>
      <c r="DP9" s="162">
        <v>-2.96</v>
      </c>
      <c r="DQ9" s="162">
        <v>7.4245000000000001</v>
      </c>
      <c r="DR9" s="162">
        <v>-19.391100000000002</v>
      </c>
      <c r="DS9" s="162">
        <v>-2.14</v>
      </c>
      <c r="DT9" s="162">
        <v>-2.2599999999999998</v>
      </c>
      <c r="DU9" s="162">
        <v>10.039999999999999</v>
      </c>
      <c r="DV9" s="162">
        <v>-1.04</v>
      </c>
      <c r="DW9" s="162">
        <v>-18.4909</v>
      </c>
      <c r="DX9" s="162">
        <v>-9.5</v>
      </c>
      <c r="DY9" s="162">
        <v>-22.495100000000001</v>
      </c>
      <c r="DZ9" s="162">
        <v>-21.145499999999998</v>
      </c>
      <c r="EA9" s="163"/>
      <c r="EB9" s="162">
        <v>-16.3995</v>
      </c>
      <c r="EC9" s="162">
        <v>-23.414400000000001</v>
      </c>
      <c r="ED9" s="162">
        <v>-23.257000000000001</v>
      </c>
      <c r="EE9" s="162">
        <v>-15.1218</v>
      </c>
      <c r="EF9" s="162">
        <v>-22.776800000000001</v>
      </c>
      <c r="EG9" s="162">
        <v>-15.324</v>
      </c>
      <c r="EH9" s="162">
        <v>-24.864599999999999</v>
      </c>
      <c r="EI9" s="162">
        <v>-15.634</v>
      </c>
      <c r="EJ9" s="163"/>
      <c r="EK9" s="162">
        <v>-10.0443</v>
      </c>
      <c r="EL9" s="162">
        <v>-9.5472999999999999</v>
      </c>
      <c r="EM9" s="162">
        <v>14.5016</v>
      </c>
      <c r="EN9" s="162">
        <v>-13.3202</v>
      </c>
      <c r="EO9" s="162">
        <v>-12.994999999999999</v>
      </c>
      <c r="EP9" s="162">
        <v>-12.804</v>
      </c>
      <c r="EQ9" s="162">
        <v>-15.990500000000001</v>
      </c>
      <c r="ER9" s="162">
        <v>-15.922499999999999</v>
      </c>
      <c r="ES9" s="162">
        <v>7.4958</v>
      </c>
      <c r="ET9" s="162">
        <v>19.48</v>
      </c>
      <c r="EU9" s="162">
        <v>-9.2899999999999991</v>
      </c>
      <c r="EV9" s="162">
        <v>0.4</v>
      </c>
      <c r="EW9" s="162">
        <v>3.1476999999999999</v>
      </c>
      <c r="EX9" s="162">
        <v>-17.3581</v>
      </c>
      <c r="EY9" s="162">
        <v>-12.698499999999999</v>
      </c>
      <c r="EZ9" s="162">
        <v>-12.813000000000001</v>
      </c>
      <c r="FA9" s="162">
        <v>11.575200000000001</v>
      </c>
      <c r="FB9" s="162">
        <v>9.9192999999999998</v>
      </c>
      <c r="FC9" s="162">
        <v>-19.739599999999999</v>
      </c>
      <c r="FD9" s="162">
        <v>3.9554</v>
      </c>
      <c r="FE9" s="163"/>
      <c r="FF9" s="162">
        <v>3.8229000000000002</v>
      </c>
      <c r="FG9" s="162">
        <v>2.5417000000000001</v>
      </c>
      <c r="FH9" s="162">
        <v>2.8490000000000002</v>
      </c>
      <c r="FI9" s="162">
        <v>0</v>
      </c>
      <c r="FJ9" s="162">
        <v>-3.6840000000000002</v>
      </c>
      <c r="FK9" s="162">
        <v>-3.5165999999999999</v>
      </c>
      <c r="FL9" s="162">
        <v>26.458100000000002</v>
      </c>
      <c r="FM9" s="162">
        <v>4.2526999999999999</v>
      </c>
      <c r="FN9" s="162">
        <v>5.1454000000000004</v>
      </c>
      <c r="FO9" s="162">
        <v>29.353999999999999</v>
      </c>
      <c r="FP9" s="162">
        <v>38.969799999999999</v>
      </c>
      <c r="FQ9" s="162">
        <v>11.886200000000001</v>
      </c>
      <c r="FR9" s="162">
        <v>-12.96</v>
      </c>
      <c r="FS9" s="162">
        <v>-2.9146000000000001</v>
      </c>
      <c r="FT9" s="162">
        <v>0.20069999999999999</v>
      </c>
      <c r="FU9" s="162">
        <v>1.49</v>
      </c>
      <c r="FV9" s="162">
        <v>0.9</v>
      </c>
      <c r="FW9" s="162">
        <v>-13.1286</v>
      </c>
      <c r="FX9" s="163"/>
      <c r="FY9" s="162">
        <v>7.4089999999999998</v>
      </c>
      <c r="FZ9" s="162">
        <v>1.151</v>
      </c>
      <c r="GA9" s="163"/>
      <c r="GB9" s="162">
        <v>35.01</v>
      </c>
      <c r="GC9" s="162">
        <v>-43.844099999999997</v>
      </c>
      <c r="GD9" s="162">
        <v>-34.9268</v>
      </c>
      <c r="GE9" s="162">
        <v>-0.11</v>
      </c>
      <c r="GF9" s="162">
        <v>23.790199999999999</v>
      </c>
      <c r="GG9" s="163"/>
      <c r="GH9" s="162">
        <v>25.925999999999998</v>
      </c>
      <c r="GI9" s="162">
        <v>-8.2378</v>
      </c>
      <c r="GJ9" s="162">
        <v>-8.7243999999999993</v>
      </c>
      <c r="GK9" s="162">
        <v>2.0777000000000001</v>
      </c>
      <c r="GL9" s="163"/>
      <c r="GM9" s="163"/>
      <c r="GN9" s="162">
        <v>-10.4207</v>
      </c>
      <c r="GO9" s="162">
        <v>-13.888500000000001</v>
      </c>
      <c r="GP9" s="162">
        <v>10.262</v>
      </c>
      <c r="GQ9" s="162">
        <v>-25.773599999999998</v>
      </c>
      <c r="GR9" s="162">
        <v>5.6327999999999996</v>
      </c>
      <c r="GS9" s="162">
        <v>3.8041999999999998</v>
      </c>
      <c r="GT9" s="162">
        <v>164.84819999999999</v>
      </c>
      <c r="GU9" s="162">
        <v>-7.5080999999999998</v>
      </c>
      <c r="GV9" s="162">
        <v>-8.7012999999999998</v>
      </c>
      <c r="GW9" s="162">
        <v>-6.9432</v>
      </c>
      <c r="GX9" s="162">
        <v>3.2360000000000002</v>
      </c>
      <c r="GY9" s="162">
        <v>6.1680999999999999</v>
      </c>
      <c r="GZ9" s="162">
        <v>6.2027000000000001</v>
      </c>
      <c r="HA9" s="162">
        <v>2.4986000000000002</v>
      </c>
      <c r="HB9" s="162">
        <v>-9.3305000000000007</v>
      </c>
      <c r="HC9" s="162">
        <v>-7.6959</v>
      </c>
      <c r="HD9" s="162">
        <v>-5.45</v>
      </c>
      <c r="HE9" s="162">
        <v>9.1507000000000005</v>
      </c>
      <c r="HF9" s="162">
        <v>61.713999999999999</v>
      </c>
      <c r="HG9" s="162">
        <v>18.434699999999999</v>
      </c>
      <c r="HH9" s="162">
        <v>62.334699999999998</v>
      </c>
      <c r="HI9" s="162">
        <v>-4.7003000000000004</v>
      </c>
      <c r="HJ9" s="162">
        <v>47.147100000000002</v>
      </c>
      <c r="HK9" s="163"/>
      <c r="HL9" s="162">
        <v>-5.1515000000000004</v>
      </c>
      <c r="HM9" s="162">
        <v>-10.6074</v>
      </c>
      <c r="HN9" s="162">
        <v>-12.556800000000001</v>
      </c>
      <c r="HO9" s="162">
        <v>34.573700000000002</v>
      </c>
      <c r="HP9" s="163"/>
      <c r="HQ9" s="162">
        <v>-16.8794</v>
      </c>
      <c r="HR9" s="162">
        <v>-16.203700000000001</v>
      </c>
      <c r="HS9" s="162">
        <v>-7.6578999999999997</v>
      </c>
      <c r="HT9" s="162">
        <v>-7.4660000000000002</v>
      </c>
      <c r="HU9" s="162">
        <v>16.420000000000002</v>
      </c>
      <c r="HV9" s="162">
        <v>16.239999999999998</v>
      </c>
      <c r="HW9" s="162">
        <v>-26.3</v>
      </c>
      <c r="HX9" s="162">
        <v>-26.4</v>
      </c>
      <c r="HY9" s="162">
        <v>0.35249999999999998</v>
      </c>
      <c r="HZ9" s="162">
        <v>-8.48</v>
      </c>
      <c r="IA9" s="162">
        <v>45.835599999999999</v>
      </c>
      <c r="IB9" s="162">
        <v>26.575099999999999</v>
      </c>
      <c r="IC9" s="162">
        <v>26.723099999999999</v>
      </c>
      <c r="ID9" s="163"/>
      <c r="IE9" s="162">
        <v>-31.2</v>
      </c>
      <c r="IF9" s="162">
        <v>0.5</v>
      </c>
      <c r="IG9" s="162">
        <v>0</v>
      </c>
      <c r="IH9" s="162">
        <v>-18.1174</v>
      </c>
      <c r="II9" s="162">
        <v>-17.9863</v>
      </c>
      <c r="IJ9" s="162">
        <v>-70.775400000000005</v>
      </c>
      <c r="IK9" s="162">
        <v>3.6116000000000001</v>
      </c>
      <c r="IL9" s="162">
        <v>-261.50880000000001</v>
      </c>
      <c r="IM9" s="162">
        <v>-13.742699999999999</v>
      </c>
      <c r="IN9" s="162">
        <v>-14.375400000000001</v>
      </c>
      <c r="IO9" s="163"/>
      <c r="IP9" s="162">
        <v>61.662199999999999</v>
      </c>
      <c r="IQ9" s="162">
        <v>113.2771</v>
      </c>
      <c r="IR9" s="162">
        <v>101.2304</v>
      </c>
      <c r="IS9" s="162">
        <v>38.372700000000002</v>
      </c>
      <c r="IT9" s="162">
        <v>25.3581</v>
      </c>
      <c r="IU9" s="162">
        <v>25.353100000000001</v>
      </c>
      <c r="IV9" s="162">
        <v>-6.4987000000000004</v>
      </c>
      <c r="IW9" s="162">
        <v>196.6712</v>
      </c>
      <c r="IX9" s="162">
        <v>-203.21950000000001</v>
      </c>
      <c r="IY9" s="162">
        <v>-8.4830000000000005</v>
      </c>
      <c r="IZ9" s="162">
        <v>19.703900000000001</v>
      </c>
      <c r="JA9" s="162">
        <v>0.89229999999999998</v>
      </c>
      <c r="JB9" s="162">
        <v>5.1630000000000003</v>
      </c>
      <c r="JC9" s="162">
        <v>-2.8</v>
      </c>
      <c r="JD9" s="162">
        <v>-2.1829999999999998</v>
      </c>
      <c r="JE9" s="162">
        <v>-2.1859999999999999</v>
      </c>
      <c r="JF9" s="162">
        <v>-2.4</v>
      </c>
      <c r="JG9" s="162">
        <v>2.56</v>
      </c>
      <c r="JH9" s="162">
        <v>-1.9524999999999999</v>
      </c>
      <c r="JI9" s="162">
        <v>-7.8201999999999998</v>
      </c>
      <c r="JJ9" s="162">
        <v>6.0380000000000003</v>
      </c>
      <c r="JK9" s="162">
        <v>4.2801999999999998</v>
      </c>
      <c r="JL9" s="162">
        <v>7.4</v>
      </c>
      <c r="JM9" s="162">
        <v>2.323</v>
      </c>
      <c r="JN9" s="162">
        <v>0.99399999999999999</v>
      </c>
      <c r="JO9" s="163"/>
      <c r="JP9" s="163"/>
      <c r="JQ9" s="162">
        <v>3.2544</v>
      </c>
      <c r="JR9" s="162">
        <v>2.5203000000000002</v>
      </c>
      <c r="JS9" s="162">
        <v>2.6709999999999998</v>
      </c>
      <c r="JT9" s="163"/>
      <c r="JU9" s="162">
        <v>16.8</v>
      </c>
      <c r="JV9" s="162">
        <v>9.7805999999999997</v>
      </c>
      <c r="JW9" s="162">
        <v>0.14000000000000001</v>
      </c>
      <c r="JX9" s="163"/>
      <c r="JY9" s="163"/>
      <c r="JZ9" s="162">
        <v>-17.235199999999999</v>
      </c>
      <c r="KA9" s="162">
        <v>-20.4346</v>
      </c>
      <c r="KB9" s="162">
        <v>3.1796000000000002</v>
      </c>
      <c r="KC9" s="162">
        <v>13.6782</v>
      </c>
      <c r="KD9" s="162">
        <v>-16.2881</v>
      </c>
      <c r="KE9" s="162">
        <v>2.1471</v>
      </c>
      <c r="KF9" s="162">
        <v>-10.9</v>
      </c>
      <c r="KG9" s="162">
        <v>-4.4000000000000004</v>
      </c>
      <c r="KH9" s="162">
        <v>59.281599999999997</v>
      </c>
      <c r="KI9" s="162">
        <v>-160.48349999999999</v>
      </c>
    </row>
    <row r="10" spans="1:295" ht="18" customHeight="1" x14ac:dyDescent="0.25">
      <c r="A10" s="160" t="s">
        <v>55</v>
      </c>
      <c r="B10" s="160" t="s">
        <v>871</v>
      </c>
      <c r="C10" s="164">
        <v>0</v>
      </c>
      <c r="D10" s="165">
        <v>6.3234000000000004</v>
      </c>
      <c r="E10" s="165">
        <v>-8.8954000000000004</v>
      </c>
      <c r="F10" s="165">
        <v>3.7898999999999998</v>
      </c>
      <c r="G10" s="165">
        <v>7.3960999999999997</v>
      </c>
      <c r="H10" s="166"/>
      <c r="I10" s="165">
        <v>10.2645</v>
      </c>
      <c r="J10" s="166"/>
      <c r="K10" s="165">
        <v>12.5809</v>
      </c>
      <c r="L10" s="165">
        <v>4.7159000000000004</v>
      </c>
      <c r="M10" s="165">
        <v>4.3792999999999997</v>
      </c>
      <c r="N10" s="165">
        <v>-6.66</v>
      </c>
      <c r="O10" s="165">
        <v>-19.8</v>
      </c>
      <c r="P10" s="166"/>
      <c r="Q10" s="165">
        <v>0.82799999999999996</v>
      </c>
      <c r="R10" s="166"/>
      <c r="S10" s="165">
        <v>3.3022</v>
      </c>
      <c r="T10" s="165">
        <v>-4.1623999999999999</v>
      </c>
      <c r="U10" s="165">
        <v>2.7057000000000002</v>
      </c>
      <c r="V10" s="165">
        <v>2.4702999999999999</v>
      </c>
      <c r="W10" s="165">
        <v>4.6234999999999999</v>
      </c>
      <c r="X10" s="165">
        <v>1.9300999999999999</v>
      </c>
      <c r="Y10" s="165">
        <v>-1.5199</v>
      </c>
      <c r="Z10" s="165">
        <v>2.3995000000000002</v>
      </c>
      <c r="AA10" s="166"/>
      <c r="AB10" s="165">
        <v>-1.0747</v>
      </c>
      <c r="AC10" s="165">
        <v>-0.57199999999999995</v>
      </c>
      <c r="AD10" s="165">
        <v>-0.56299999999999994</v>
      </c>
      <c r="AE10" s="165">
        <v>4.242</v>
      </c>
      <c r="AF10" s="165">
        <v>-13.32</v>
      </c>
      <c r="AG10" s="166"/>
      <c r="AH10" s="165">
        <v>-9.5000000000000001E-2</v>
      </c>
      <c r="AI10" s="165">
        <v>0.23300000000000001</v>
      </c>
      <c r="AJ10" s="171">
        <v>-11.59</v>
      </c>
      <c r="AK10" s="165">
        <v>-11.59</v>
      </c>
      <c r="AL10" s="166"/>
      <c r="AM10" s="165">
        <v>-12.6</v>
      </c>
      <c r="AN10" s="165">
        <v>-12.63</v>
      </c>
      <c r="AO10" s="165">
        <v>4.931</v>
      </c>
      <c r="AP10" s="165">
        <v>4.4698000000000002</v>
      </c>
      <c r="AQ10" s="165">
        <v>14.477399999999999</v>
      </c>
      <c r="AR10" s="165">
        <v>16.562899999999999</v>
      </c>
      <c r="AS10" s="165">
        <v>-18.9832</v>
      </c>
      <c r="AT10" s="165">
        <v>-10.8957</v>
      </c>
      <c r="AU10" s="165">
        <v>-10.189299999999999</v>
      </c>
      <c r="AV10" s="165">
        <v>11.8575</v>
      </c>
      <c r="AW10" s="165">
        <v>12.0746</v>
      </c>
      <c r="AX10" s="165">
        <v>-21.14</v>
      </c>
      <c r="AY10" s="165">
        <v>-17.5367</v>
      </c>
      <c r="AZ10" s="165">
        <v>26.5456</v>
      </c>
      <c r="BA10" s="165">
        <v>28.028700000000001</v>
      </c>
      <c r="BB10" s="165">
        <v>-18.962800000000001</v>
      </c>
      <c r="BC10" s="165">
        <v>1.4881</v>
      </c>
      <c r="BD10" s="165">
        <v>-2.8</v>
      </c>
      <c r="BE10" s="165">
        <v>-2.8</v>
      </c>
      <c r="BF10" s="165">
        <v>-20.8492</v>
      </c>
      <c r="BG10" s="165">
        <v>-22.015699999999999</v>
      </c>
      <c r="BH10" s="165">
        <v>-1.3705000000000001</v>
      </c>
      <c r="BI10" s="166"/>
      <c r="BJ10" s="165">
        <v>-2.5743999999999998</v>
      </c>
      <c r="BK10" s="165">
        <v>1.895</v>
      </c>
      <c r="BL10" s="166"/>
      <c r="BM10" s="165">
        <v>1.0451999999999999</v>
      </c>
      <c r="BN10" s="165">
        <v>-91.860699999999994</v>
      </c>
      <c r="BO10" s="165">
        <v>64.088899999999995</v>
      </c>
      <c r="BP10" s="165">
        <v>63.753100000000003</v>
      </c>
      <c r="BQ10" s="165">
        <v>-58.506900000000002</v>
      </c>
      <c r="BR10" s="165">
        <v>-167.75219999999999</v>
      </c>
      <c r="BS10" s="166"/>
      <c r="BT10" s="166"/>
      <c r="BU10" s="166"/>
      <c r="BV10" s="165">
        <v>13.9514</v>
      </c>
      <c r="BW10" s="165">
        <v>8.2799999999999994</v>
      </c>
      <c r="BX10" s="165">
        <v>7.67</v>
      </c>
      <c r="BY10" s="165">
        <v>-5.55</v>
      </c>
      <c r="BZ10" s="165">
        <v>3.81</v>
      </c>
      <c r="CA10" s="165">
        <v>-3.7465999999999999</v>
      </c>
      <c r="CB10" s="165">
        <v>-3.7465999999999999</v>
      </c>
      <c r="CC10" s="165">
        <v>17.130600000000001</v>
      </c>
      <c r="CD10" s="165">
        <v>15.2171</v>
      </c>
      <c r="CE10" s="165">
        <v>-7.9600000000000004E-2</v>
      </c>
      <c r="CF10" s="165">
        <v>-4.2900999999999998</v>
      </c>
      <c r="CG10" s="165">
        <v>-3.9070999999999998</v>
      </c>
      <c r="CH10" s="165">
        <v>-2.2873999999999999</v>
      </c>
      <c r="CI10" s="165">
        <v>16.273800000000001</v>
      </c>
      <c r="CJ10" s="166"/>
      <c r="CK10" s="166"/>
      <c r="CL10" s="165">
        <v>-6.3</v>
      </c>
      <c r="CM10" s="165">
        <v>-30.6</v>
      </c>
      <c r="CN10" s="165">
        <v>-2.86</v>
      </c>
      <c r="CO10" s="165">
        <v>24.6342</v>
      </c>
      <c r="CP10" s="165">
        <v>24.8963</v>
      </c>
      <c r="CQ10" s="165">
        <v>23.953499999999998</v>
      </c>
      <c r="CR10" s="165">
        <v>45.777900000000002</v>
      </c>
      <c r="CS10" s="165">
        <v>47.227600000000002</v>
      </c>
      <c r="CT10" s="165">
        <v>-14.2347</v>
      </c>
      <c r="CU10" s="165">
        <v>-38.482700000000001</v>
      </c>
      <c r="CV10" s="165">
        <v>-11.9903</v>
      </c>
      <c r="CW10" s="165">
        <v>3.2803</v>
      </c>
      <c r="CX10" s="165">
        <v>29.9</v>
      </c>
      <c r="CY10" s="165">
        <v>10.74</v>
      </c>
      <c r="CZ10" s="165">
        <v>7.5049000000000001</v>
      </c>
      <c r="DA10" s="165">
        <v>6.3506999999999998</v>
      </c>
      <c r="DB10" s="165">
        <v>8.6513000000000009</v>
      </c>
      <c r="DC10" s="166"/>
      <c r="DD10" s="165">
        <v>-17.616299999999999</v>
      </c>
      <c r="DE10" s="165">
        <v>-17.2453</v>
      </c>
      <c r="DF10" s="165">
        <v>15.8903</v>
      </c>
      <c r="DG10" s="166"/>
      <c r="DH10" s="165">
        <v>-3.5691000000000002</v>
      </c>
      <c r="DI10" s="166"/>
      <c r="DJ10" s="166"/>
      <c r="DK10" s="165">
        <v>-3.3214999999999999</v>
      </c>
      <c r="DL10" s="165">
        <v>-0.374</v>
      </c>
      <c r="DM10" s="165">
        <v>9.9410000000000007</v>
      </c>
      <c r="DN10" s="165">
        <v>6.6855000000000002</v>
      </c>
      <c r="DO10" s="165">
        <v>0.11</v>
      </c>
      <c r="DP10" s="165">
        <v>-3.17</v>
      </c>
      <c r="DQ10" s="165">
        <v>7.7965</v>
      </c>
      <c r="DR10" s="165">
        <v>-17.258500000000002</v>
      </c>
      <c r="DS10" s="165">
        <v>-2.27</v>
      </c>
      <c r="DT10" s="165">
        <v>-2.34</v>
      </c>
      <c r="DU10" s="165">
        <v>9.52</v>
      </c>
      <c r="DV10" s="165">
        <v>-1.84</v>
      </c>
      <c r="DW10" s="165">
        <v>-17.709099999999999</v>
      </c>
      <c r="DX10" s="165">
        <v>-8.9908999999999999</v>
      </c>
      <c r="DY10" s="165">
        <v>-19.3062</v>
      </c>
      <c r="DZ10" s="165">
        <v>-18.2364</v>
      </c>
      <c r="EA10" s="166"/>
      <c r="EB10" s="165">
        <v>-18.805700000000002</v>
      </c>
      <c r="EC10" s="165">
        <v>-24.448</v>
      </c>
      <c r="ED10" s="165">
        <v>-23.6815</v>
      </c>
      <c r="EE10" s="165">
        <v>-10.979200000000001</v>
      </c>
      <c r="EF10" s="165">
        <v>-19.867000000000001</v>
      </c>
      <c r="EG10" s="165">
        <v>-16.161999999999999</v>
      </c>
      <c r="EH10" s="165">
        <v>-31.272400000000001</v>
      </c>
      <c r="EI10" s="165">
        <v>-10.611800000000001</v>
      </c>
      <c r="EJ10" s="166"/>
      <c r="EK10" s="165">
        <v>-10.199299999999999</v>
      </c>
      <c r="EL10" s="165">
        <v>-9.0654000000000003</v>
      </c>
      <c r="EM10" s="165">
        <v>9.6334</v>
      </c>
      <c r="EN10" s="165">
        <v>-12.4405</v>
      </c>
      <c r="EO10" s="165">
        <v>-13.3941</v>
      </c>
      <c r="EP10" s="165">
        <v>-5.1239999999999997</v>
      </c>
      <c r="EQ10" s="165">
        <v>-17.144500000000001</v>
      </c>
      <c r="ER10" s="165">
        <v>-16.829599999999999</v>
      </c>
      <c r="ES10" s="165">
        <v>0.28070000000000001</v>
      </c>
      <c r="ET10" s="165">
        <v>0</v>
      </c>
      <c r="EU10" s="165">
        <v>-8.11</v>
      </c>
      <c r="EV10" s="165">
        <v>0</v>
      </c>
      <c r="EW10" s="165">
        <v>3.1758000000000002</v>
      </c>
      <c r="EX10" s="165">
        <v>-16.560500000000001</v>
      </c>
      <c r="EY10" s="165">
        <v>-12.958299999999999</v>
      </c>
      <c r="EZ10" s="165">
        <v>-13.146000000000001</v>
      </c>
      <c r="FA10" s="165">
        <v>11.418200000000001</v>
      </c>
      <c r="FB10" s="165">
        <v>5.7522000000000002</v>
      </c>
      <c r="FC10" s="165">
        <v>-16.042400000000001</v>
      </c>
      <c r="FD10" s="165">
        <v>4.0605000000000002</v>
      </c>
      <c r="FE10" s="166"/>
      <c r="FF10" s="165">
        <v>4.1214000000000004</v>
      </c>
      <c r="FG10" s="165">
        <v>0</v>
      </c>
      <c r="FH10" s="165">
        <v>3.2795999999999998</v>
      </c>
      <c r="FI10" s="165">
        <v>0</v>
      </c>
      <c r="FJ10" s="165">
        <v>-6.1959</v>
      </c>
      <c r="FK10" s="165">
        <v>-6.5308000000000002</v>
      </c>
      <c r="FL10" s="165">
        <v>29.807200000000002</v>
      </c>
      <c r="FM10" s="165">
        <v>2.1352000000000002</v>
      </c>
      <c r="FN10" s="165">
        <v>2.3733</v>
      </c>
      <c r="FO10" s="165">
        <v>32.375300000000003</v>
      </c>
      <c r="FP10" s="165">
        <v>42.9358</v>
      </c>
      <c r="FQ10" s="165">
        <v>11.3344</v>
      </c>
      <c r="FR10" s="165">
        <v>-12.82</v>
      </c>
      <c r="FS10" s="165">
        <v>-3.1269999999999998</v>
      </c>
      <c r="FT10" s="165">
        <v>0.16500000000000001</v>
      </c>
      <c r="FU10" s="165">
        <v>1.71</v>
      </c>
      <c r="FV10" s="165">
        <v>0.34</v>
      </c>
      <c r="FW10" s="165">
        <v>-12.5642</v>
      </c>
      <c r="FX10" s="166"/>
      <c r="FY10" s="165">
        <v>7.4790000000000001</v>
      </c>
      <c r="FZ10" s="165">
        <v>1.1459999999999999</v>
      </c>
      <c r="GA10" s="166"/>
      <c r="GB10" s="165">
        <v>35.090000000000003</v>
      </c>
      <c r="GC10" s="165">
        <v>-44.300699999999999</v>
      </c>
      <c r="GD10" s="165">
        <v>-35.502800000000001</v>
      </c>
      <c r="GE10" s="165">
        <v>-0.08</v>
      </c>
      <c r="GF10" s="165">
        <v>22.6432</v>
      </c>
      <c r="GG10" s="166"/>
      <c r="GH10" s="165">
        <v>23.5273</v>
      </c>
      <c r="GI10" s="165">
        <v>-6.6965000000000003</v>
      </c>
      <c r="GJ10" s="165">
        <v>-7.0763999999999996</v>
      </c>
      <c r="GK10" s="165">
        <v>1.9704999999999999</v>
      </c>
      <c r="GL10" s="166"/>
      <c r="GM10" s="166"/>
      <c r="GN10" s="165">
        <v>-9.9902999999999995</v>
      </c>
      <c r="GO10" s="165">
        <v>-14.492800000000001</v>
      </c>
      <c r="GP10" s="165">
        <v>10.346399999999999</v>
      </c>
      <c r="GQ10" s="165">
        <v>-24.41</v>
      </c>
      <c r="GR10" s="165">
        <v>4.4546000000000001</v>
      </c>
      <c r="GS10" s="165">
        <v>4.0542999999999996</v>
      </c>
      <c r="GT10" s="165">
        <v>160.00200000000001</v>
      </c>
      <c r="GU10" s="165">
        <v>-8.2673000000000005</v>
      </c>
      <c r="GV10" s="165">
        <v>-9.2513000000000005</v>
      </c>
      <c r="GW10" s="165">
        <v>-4.9722999999999997</v>
      </c>
      <c r="GX10" s="165">
        <v>2.6646999999999998</v>
      </c>
      <c r="GY10" s="165">
        <v>6.0801999999999996</v>
      </c>
      <c r="GZ10" s="165">
        <v>6.1235999999999997</v>
      </c>
      <c r="HA10" s="165">
        <v>2</v>
      </c>
      <c r="HB10" s="165">
        <v>-9.3530999999999995</v>
      </c>
      <c r="HC10" s="165">
        <v>-7.8632</v>
      </c>
      <c r="HD10" s="165">
        <v>-7.96</v>
      </c>
      <c r="HE10" s="165">
        <v>10.681900000000001</v>
      </c>
      <c r="HF10" s="165">
        <v>65.434600000000003</v>
      </c>
      <c r="HG10" s="165">
        <v>16.080200000000001</v>
      </c>
      <c r="HH10" s="165">
        <v>67.397800000000004</v>
      </c>
      <c r="HI10" s="165">
        <v>-5.1429999999999998</v>
      </c>
      <c r="HJ10" s="165">
        <v>46.6449</v>
      </c>
      <c r="HK10" s="166"/>
      <c r="HL10" s="165">
        <v>0</v>
      </c>
      <c r="HM10" s="165">
        <v>-10.6058</v>
      </c>
      <c r="HN10" s="165">
        <v>-12.090299999999999</v>
      </c>
      <c r="HO10" s="166"/>
      <c r="HP10" s="166"/>
      <c r="HQ10" s="165">
        <v>-17.230899999999998</v>
      </c>
      <c r="HR10" s="165">
        <v>-16.637699999999999</v>
      </c>
      <c r="HS10" s="165">
        <v>-7.4512</v>
      </c>
      <c r="HT10" s="165">
        <v>-7.5659000000000001</v>
      </c>
      <c r="HU10" s="165">
        <v>14.95</v>
      </c>
      <c r="HV10" s="165">
        <v>14.99</v>
      </c>
      <c r="HW10" s="165">
        <v>-26.1</v>
      </c>
      <c r="HX10" s="165">
        <v>-26.2</v>
      </c>
      <c r="HY10" s="165">
        <v>0.1767</v>
      </c>
      <c r="HZ10" s="165">
        <v>-8.8000000000000007</v>
      </c>
      <c r="IA10" s="165">
        <v>42.073999999999998</v>
      </c>
      <c r="IB10" s="165">
        <v>27.214300000000001</v>
      </c>
      <c r="IC10" s="165">
        <v>26.8172</v>
      </c>
      <c r="ID10" s="165">
        <v>-18.7</v>
      </c>
      <c r="IE10" s="165">
        <v>-29.1</v>
      </c>
      <c r="IF10" s="165">
        <v>1.7</v>
      </c>
      <c r="IG10" s="165">
        <v>1.1000000000000001</v>
      </c>
      <c r="IH10" s="165">
        <v>-17.922699999999999</v>
      </c>
      <c r="II10" s="166"/>
      <c r="IJ10" s="165">
        <v>-68.309899999999999</v>
      </c>
      <c r="IK10" s="165">
        <v>0.93759999999999999</v>
      </c>
      <c r="IL10" s="165">
        <v>-256.93259999999998</v>
      </c>
      <c r="IM10" s="165">
        <v>-14.618600000000001</v>
      </c>
      <c r="IN10" s="165">
        <v>-15.5617</v>
      </c>
      <c r="IO10" s="166"/>
      <c r="IP10" s="165">
        <v>66.170500000000004</v>
      </c>
      <c r="IQ10" s="165">
        <v>113.1114</v>
      </c>
      <c r="IR10" s="165">
        <v>100.1438</v>
      </c>
      <c r="IS10" s="165">
        <v>36.629100000000001</v>
      </c>
      <c r="IT10" s="165">
        <v>23.515799999999999</v>
      </c>
      <c r="IU10" s="165">
        <v>25.453099999999999</v>
      </c>
      <c r="IV10" s="165">
        <v>-3.66</v>
      </c>
      <c r="IW10" s="165">
        <v>191.89670000000001</v>
      </c>
      <c r="IX10" s="165">
        <v>-201.10140000000001</v>
      </c>
      <c r="IY10" s="165">
        <v>-10.3955</v>
      </c>
      <c r="IZ10" s="165">
        <v>19.039200000000001</v>
      </c>
      <c r="JA10" s="165">
        <v>0.56279999999999997</v>
      </c>
      <c r="JB10" s="165">
        <v>5.0289999999999999</v>
      </c>
      <c r="JC10" s="165">
        <v>-2.8</v>
      </c>
      <c r="JD10" s="165">
        <v>-2.161</v>
      </c>
      <c r="JE10" s="165">
        <v>-2.1659999999999999</v>
      </c>
      <c r="JF10" s="165">
        <v>-2.64</v>
      </c>
      <c r="JG10" s="165">
        <v>2.3199999999999998</v>
      </c>
      <c r="JH10" s="165">
        <v>-2.0005999999999999</v>
      </c>
      <c r="JI10" s="165">
        <v>-8.1437000000000008</v>
      </c>
      <c r="JJ10" s="165">
        <v>6.0655000000000001</v>
      </c>
      <c r="JK10" s="165">
        <v>4.7470999999999997</v>
      </c>
      <c r="JL10" s="165">
        <v>7.3</v>
      </c>
      <c r="JM10" s="165">
        <v>1.18</v>
      </c>
      <c r="JN10" s="165">
        <v>2.0259999999999998</v>
      </c>
      <c r="JO10" s="165">
        <v>2.3673000000000002</v>
      </c>
      <c r="JP10" s="165">
        <v>2.7216999999999998</v>
      </c>
      <c r="JQ10" s="165">
        <v>3.2111999999999998</v>
      </c>
      <c r="JR10" s="165">
        <v>3.1031</v>
      </c>
      <c r="JS10" s="165">
        <v>4.0267999999999997</v>
      </c>
      <c r="JT10" s="166"/>
      <c r="JU10" s="165">
        <v>11.9</v>
      </c>
      <c r="JV10" s="165">
        <v>10.338800000000001</v>
      </c>
      <c r="JW10" s="165">
        <v>0.14000000000000001</v>
      </c>
      <c r="JX10" s="166"/>
      <c r="JY10" s="166"/>
      <c r="JZ10" s="165">
        <v>-18.383900000000001</v>
      </c>
      <c r="KA10" s="165">
        <v>-21.034300000000002</v>
      </c>
      <c r="KB10" s="165">
        <v>3.6732</v>
      </c>
      <c r="KC10" s="165">
        <v>14.466699999999999</v>
      </c>
      <c r="KD10" s="165">
        <v>-16.495200000000001</v>
      </c>
      <c r="KE10" s="165">
        <v>1.3658999999999999</v>
      </c>
      <c r="KF10" s="165">
        <v>-10.199999999999999</v>
      </c>
      <c r="KG10" s="165">
        <v>-4.5</v>
      </c>
      <c r="KH10" s="165">
        <v>66.094999999999999</v>
      </c>
      <c r="KI10" s="165">
        <v>-169.8014</v>
      </c>
    </row>
    <row r="11" spans="1:295" ht="18" customHeight="1" x14ac:dyDescent="0.25">
      <c r="A11" s="160" t="s">
        <v>55</v>
      </c>
      <c r="B11" s="160" t="s">
        <v>872</v>
      </c>
      <c r="C11" s="164">
        <v>0</v>
      </c>
      <c r="D11" s="165">
        <v>6.3090000000000002</v>
      </c>
      <c r="E11" s="165">
        <v>-8.8491999999999997</v>
      </c>
      <c r="F11" s="165">
        <v>3.8037999999999998</v>
      </c>
      <c r="G11" s="165">
        <v>8.5655999999999999</v>
      </c>
      <c r="H11" s="166"/>
      <c r="I11" s="165">
        <v>9.7675000000000001</v>
      </c>
      <c r="J11" s="166"/>
      <c r="K11" s="165">
        <v>12.0891</v>
      </c>
      <c r="L11" s="165">
        <v>4.4238999999999997</v>
      </c>
      <c r="M11" s="165">
        <v>4.1022999999999996</v>
      </c>
      <c r="N11" s="165">
        <v>-6.66</v>
      </c>
      <c r="O11" s="165">
        <v>-19.8</v>
      </c>
      <c r="P11" s="166"/>
      <c r="Q11" s="165">
        <v>0.82799999999999996</v>
      </c>
      <c r="R11" s="166"/>
      <c r="S11" s="165">
        <v>3.4205000000000001</v>
      </c>
      <c r="T11" s="165">
        <v>-3.3603999999999998</v>
      </c>
      <c r="U11" s="165">
        <v>2.3835999999999999</v>
      </c>
      <c r="V11" s="165">
        <v>2.1457000000000002</v>
      </c>
      <c r="W11" s="165">
        <v>4.3422000000000001</v>
      </c>
      <c r="X11" s="165">
        <v>2.1953</v>
      </c>
      <c r="Y11" s="165">
        <v>-1.5038</v>
      </c>
      <c r="Z11" s="165">
        <v>2.3609</v>
      </c>
      <c r="AA11" s="166"/>
      <c r="AB11" s="165">
        <v>-1.1681999999999999</v>
      </c>
      <c r="AC11" s="165">
        <v>-0.56999999999999995</v>
      </c>
      <c r="AD11" s="165">
        <v>-0.54500000000000004</v>
      </c>
      <c r="AE11" s="165">
        <v>4.1639999999999997</v>
      </c>
      <c r="AF11" s="165">
        <v>-13.32</v>
      </c>
      <c r="AG11" s="166"/>
      <c r="AH11" s="165">
        <v>-6.3E-2</v>
      </c>
      <c r="AI11" s="165">
        <v>0.22600000000000001</v>
      </c>
      <c r="AJ11" s="171">
        <v>-11.19</v>
      </c>
      <c r="AK11" s="165">
        <v>-11.19</v>
      </c>
      <c r="AL11" s="166"/>
      <c r="AM11" s="165">
        <v>-12.38</v>
      </c>
      <c r="AN11" s="165">
        <v>-12.65</v>
      </c>
      <c r="AO11" s="165">
        <v>4.8564999999999996</v>
      </c>
      <c r="AP11" s="165">
        <v>4.1887999999999996</v>
      </c>
      <c r="AQ11" s="165">
        <v>18.0261</v>
      </c>
      <c r="AR11" s="165">
        <v>21.569299999999998</v>
      </c>
      <c r="AS11" s="165">
        <v>-17.109400000000001</v>
      </c>
      <c r="AT11" s="165">
        <v>-10.1616</v>
      </c>
      <c r="AU11" s="165">
        <v>-10.469200000000001</v>
      </c>
      <c r="AV11" s="165">
        <v>10.657999999999999</v>
      </c>
      <c r="AW11" s="165">
        <v>15.5123</v>
      </c>
      <c r="AX11" s="165">
        <v>-21.954000000000001</v>
      </c>
      <c r="AY11" s="165">
        <v>-18.591100000000001</v>
      </c>
      <c r="AZ11" s="165">
        <v>33.990099999999998</v>
      </c>
      <c r="BA11" s="165">
        <v>37.598399999999998</v>
      </c>
      <c r="BB11" s="165">
        <v>-18.386700000000001</v>
      </c>
      <c r="BC11" s="165">
        <v>2.4037000000000002</v>
      </c>
      <c r="BD11" s="165">
        <v>-3</v>
      </c>
      <c r="BE11" s="165">
        <v>-3</v>
      </c>
      <c r="BF11" s="165">
        <v>-21.976700000000001</v>
      </c>
      <c r="BG11" s="165">
        <v>-21.8279</v>
      </c>
      <c r="BH11" s="165">
        <v>-1.4123000000000001</v>
      </c>
      <c r="BI11" s="166"/>
      <c r="BJ11" s="165">
        <v>-1.7875000000000001</v>
      </c>
      <c r="BK11" s="165">
        <v>0.73229999999999995</v>
      </c>
      <c r="BL11" s="166"/>
      <c r="BM11" s="165">
        <v>0.97699999999999998</v>
      </c>
      <c r="BN11" s="165">
        <v>-98.3001</v>
      </c>
      <c r="BO11" s="165">
        <v>63.234299999999998</v>
      </c>
      <c r="BP11" s="165">
        <v>63.325899999999997</v>
      </c>
      <c r="BQ11" s="165">
        <v>-58.894199999999998</v>
      </c>
      <c r="BR11" s="165">
        <v>-169.13</v>
      </c>
      <c r="BS11" s="166"/>
      <c r="BT11" s="166"/>
      <c r="BU11" s="166"/>
      <c r="BV11" s="165">
        <v>13.9115</v>
      </c>
      <c r="BW11" s="165">
        <v>8.4499999999999993</v>
      </c>
      <c r="BX11" s="165">
        <v>7.79</v>
      </c>
      <c r="BY11" s="165">
        <v>-5.57</v>
      </c>
      <c r="BZ11" s="165">
        <v>3.75</v>
      </c>
      <c r="CA11" s="165">
        <v>-4.6843000000000004</v>
      </c>
      <c r="CB11" s="165">
        <v>-5.0861999999999998</v>
      </c>
      <c r="CC11" s="165">
        <v>17.6114</v>
      </c>
      <c r="CD11" s="165">
        <v>15.327999999999999</v>
      </c>
      <c r="CE11" s="165">
        <v>-7.6499999999999999E-2</v>
      </c>
      <c r="CF11" s="165">
        <v>-1.071</v>
      </c>
      <c r="CG11" s="165">
        <v>-1.127</v>
      </c>
      <c r="CH11" s="165">
        <v>-2.3546</v>
      </c>
      <c r="CI11" s="165">
        <v>18.2621</v>
      </c>
      <c r="CJ11" s="166"/>
      <c r="CK11" s="166"/>
      <c r="CL11" s="165">
        <v>-8</v>
      </c>
      <c r="CM11" s="165">
        <v>-34.5</v>
      </c>
      <c r="CN11" s="165">
        <v>-2.8</v>
      </c>
      <c r="CO11" s="165">
        <v>25.862300000000001</v>
      </c>
      <c r="CP11" s="165">
        <v>25.6921</v>
      </c>
      <c r="CQ11" s="165">
        <v>24.942599999999999</v>
      </c>
      <c r="CR11" s="165">
        <v>48.479500000000002</v>
      </c>
      <c r="CS11" s="165">
        <v>48.671700000000001</v>
      </c>
      <c r="CT11" s="165">
        <v>-14.356400000000001</v>
      </c>
      <c r="CU11" s="165">
        <v>-39.422499999999999</v>
      </c>
      <c r="CV11" s="165">
        <v>-13.5289</v>
      </c>
      <c r="CW11" s="165">
        <v>2.7075</v>
      </c>
      <c r="CX11" s="165">
        <v>28.56</v>
      </c>
      <c r="CY11" s="165">
        <v>10.19</v>
      </c>
      <c r="CZ11" s="165">
        <v>6.7236000000000002</v>
      </c>
      <c r="DA11" s="165">
        <v>5.7648000000000001</v>
      </c>
      <c r="DB11" s="165">
        <v>8.3232999999999997</v>
      </c>
      <c r="DC11" s="166"/>
      <c r="DD11" s="165">
        <v>-19.1312</v>
      </c>
      <c r="DE11" s="165">
        <v>-19.4557</v>
      </c>
      <c r="DF11" s="165">
        <v>17.954799999999999</v>
      </c>
      <c r="DG11" s="166"/>
      <c r="DH11" s="165">
        <v>-3.3637000000000001</v>
      </c>
      <c r="DI11" s="166"/>
      <c r="DJ11" s="166"/>
      <c r="DK11" s="165">
        <v>-3.5228999999999999</v>
      </c>
      <c r="DL11" s="165">
        <v>-0.93500000000000005</v>
      </c>
      <c r="DM11" s="165">
        <v>8.9946999999999999</v>
      </c>
      <c r="DN11" s="165">
        <v>5.9432999999999998</v>
      </c>
      <c r="DO11" s="165">
        <v>-0.34</v>
      </c>
      <c r="DP11" s="165">
        <v>-3</v>
      </c>
      <c r="DQ11" s="165">
        <v>8.2460000000000004</v>
      </c>
      <c r="DR11" s="165">
        <v>-18.170999999999999</v>
      </c>
      <c r="DS11" s="165">
        <v>-2.02</v>
      </c>
      <c r="DT11" s="165">
        <v>-2.0699999999999998</v>
      </c>
      <c r="DU11" s="165">
        <v>8.4600000000000009</v>
      </c>
      <c r="DV11" s="165">
        <v>-2.5299999999999998</v>
      </c>
      <c r="DW11" s="165">
        <v>-19.090900000000001</v>
      </c>
      <c r="DX11" s="165">
        <v>-9.3272999999999993</v>
      </c>
      <c r="DY11" s="165">
        <v>-20.122199999999999</v>
      </c>
      <c r="DZ11" s="165">
        <v>-18.690899999999999</v>
      </c>
      <c r="EA11" s="166"/>
      <c r="EB11" s="165">
        <v>-20.041399999999999</v>
      </c>
      <c r="EC11" s="165">
        <v>-25.392499999999998</v>
      </c>
      <c r="ED11" s="165">
        <v>-25.919599999999999</v>
      </c>
      <c r="EE11" s="165">
        <v>-13.334099999999999</v>
      </c>
      <c r="EF11" s="165">
        <v>-21.3428</v>
      </c>
      <c r="EG11" s="165">
        <v>-15.923</v>
      </c>
      <c r="EH11" s="165">
        <v>-35.023800000000001</v>
      </c>
      <c r="EI11" s="165">
        <v>-7.9062000000000001</v>
      </c>
      <c r="EJ11" s="166"/>
      <c r="EK11" s="165">
        <v>-9.2134999999999998</v>
      </c>
      <c r="EL11" s="165">
        <v>-9.2118000000000002</v>
      </c>
      <c r="EM11" s="165">
        <v>11.813499999999999</v>
      </c>
      <c r="EN11" s="165">
        <v>-10.948499999999999</v>
      </c>
      <c r="EO11" s="165">
        <v>-11.904</v>
      </c>
      <c r="EP11" s="165">
        <v>-19.46</v>
      </c>
      <c r="EQ11" s="165">
        <v>-14.9551</v>
      </c>
      <c r="ER11" s="165">
        <v>-14.599600000000001</v>
      </c>
      <c r="ES11" s="165">
        <v>4.9583000000000004</v>
      </c>
      <c r="ET11" s="165">
        <v>20.010000000000002</v>
      </c>
      <c r="EU11" s="165">
        <v>-8.57</v>
      </c>
      <c r="EV11" s="165">
        <v>1.9</v>
      </c>
      <c r="EW11" s="165">
        <v>3.0884999999999998</v>
      </c>
      <c r="EX11" s="165">
        <v>-12.4529</v>
      </c>
      <c r="EY11" s="165">
        <v>-13.029400000000001</v>
      </c>
      <c r="EZ11" s="165">
        <v>-13.215400000000001</v>
      </c>
      <c r="FA11" s="165">
        <v>11.3416</v>
      </c>
      <c r="FB11" s="165">
        <v>8.8425999999999991</v>
      </c>
      <c r="FC11" s="165">
        <v>-19.148700000000002</v>
      </c>
      <c r="FD11" s="165">
        <v>4.6700999999999997</v>
      </c>
      <c r="FE11" s="166"/>
      <c r="FF11" s="165">
        <v>4.4154</v>
      </c>
      <c r="FG11" s="165">
        <v>3.5905</v>
      </c>
      <c r="FH11" s="165">
        <v>3.1863999999999999</v>
      </c>
      <c r="FI11" s="165">
        <v>0</v>
      </c>
      <c r="FJ11" s="165">
        <v>-6.1959</v>
      </c>
      <c r="FK11" s="165">
        <v>-5.1910999999999996</v>
      </c>
      <c r="FL11" s="165">
        <v>29.472300000000001</v>
      </c>
      <c r="FM11" s="165">
        <v>2.5116999999999998</v>
      </c>
      <c r="FN11" s="165">
        <v>1.9209000000000001</v>
      </c>
      <c r="FO11" s="165">
        <v>31.901800000000001</v>
      </c>
      <c r="FP11" s="165">
        <v>42.606900000000003</v>
      </c>
      <c r="FQ11" s="165">
        <v>11.52</v>
      </c>
      <c r="FR11" s="165">
        <v>-12.34</v>
      </c>
      <c r="FS11" s="165">
        <v>-3.2168000000000001</v>
      </c>
      <c r="FT11" s="165">
        <v>0.16689999999999999</v>
      </c>
      <c r="FU11" s="165">
        <v>1.68</v>
      </c>
      <c r="FV11" s="165">
        <v>0.13</v>
      </c>
      <c r="FW11" s="165">
        <v>-11.539300000000001</v>
      </c>
      <c r="FX11" s="166"/>
      <c r="FY11" s="165">
        <v>7.5170000000000003</v>
      </c>
      <c r="FZ11" s="165">
        <v>0.93300000000000005</v>
      </c>
      <c r="GA11" s="166"/>
      <c r="GB11" s="165">
        <v>35.83</v>
      </c>
      <c r="GC11" s="165">
        <v>-44.657200000000003</v>
      </c>
      <c r="GD11" s="165">
        <v>-36.302799999999998</v>
      </c>
      <c r="GE11" s="165">
        <v>0.09</v>
      </c>
      <c r="GF11" s="165">
        <v>24.9434</v>
      </c>
      <c r="GG11" s="166"/>
      <c r="GH11" s="165">
        <v>21.572099999999999</v>
      </c>
      <c r="GI11" s="165">
        <v>-5.2865000000000002</v>
      </c>
      <c r="GJ11" s="165">
        <v>-5.7773000000000003</v>
      </c>
      <c r="GK11" s="165">
        <v>1.8653999999999999</v>
      </c>
      <c r="GL11" s="166"/>
      <c r="GM11" s="166"/>
      <c r="GN11" s="165">
        <v>-10.465299999999999</v>
      </c>
      <c r="GO11" s="165">
        <v>-16.327999999999999</v>
      </c>
      <c r="GP11" s="165">
        <v>10.3064</v>
      </c>
      <c r="GQ11" s="165">
        <v>-23.341200000000001</v>
      </c>
      <c r="GR11" s="165">
        <v>3.3832</v>
      </c>
      <c r="GS11" s="165">
        <v>4.3516000000000004</v>
      </c>
      <c r="GT11" s="165">
        <v>157.21170000000001</v>
      </c>
      <c r="GU11" s="165">
        <v>-9.0765999999999991</v>
      </c>
      <c r="GV11" s="165">
        <v>-10.020899999999999</v>
      </c>
      <c r="GW11" s="165">
        <v>-3.0547</v>
      </c>
      <c r="GX11" s="165">
        <v>3.6364000000000001</v>
      </c>
      <c r="GY11" s="165">
        <v>5.0768000000000004</v>
      </c>
      <c r="GZ11" s="165">
        <v>5.0477999999999996</v>
      </c>
      <c r="HA11" s="165">
        <v>2</v>
      </c>
      <c r="HB11" s="165">
        <v>-8.0782000000000007</v>
      </c>
      <c r="HC11" s="165">
        <v>-6.4866000000000001</v>
      </c>
      <c r="HD11" s="165">
        <v>-7.12</v>
      </c>
      <c r="HE11" s="165">
        <v>11.119</v>
      </c>
      <c r="HF11" s="165">
        <v>67.224000000000004</v>
      </c>
      <c r="HG11" s="165">
        <v>17.069700000000001</v>
      </c>
      <c r="HH11" s="165">
        <v>67.121499999999997</v>
      </c>
      <c r="HI11" s="165">
        <v>-4.1402999999999999</v>
      </c>
      <c r="HJ11" s="165">
        <v>46.112200000000001</v>
      </c>
      <c r="HK11" s="166"/>
      <c r="HL11" s="165">
        <v>-6.0925000000000002</v>
      </c>
      <c r="HM11" s="165">
        <v>0</v>
      </c>
      <c r="HN11" s="165">
        <v>-11.353999999999999</v>
      </c>
      <c r="HO11" s="166"/>
      <c r="HP11" s="166"/>
      <c r="HQ11" s="165">
        <v>-17.950600000000001</v>
      </c>
      <c r="HR11" s="165">
        <v>-16.654199999999999</v>
      </c>
      <c r="HS11" s="165">
        <v>-7.2698</v>
      </c>
      <c r="HT11" s="165">
        <v>-7.0948000000000002</v>
      </c>
      <c r="HU11" s="165">
        <v>14.85</v>
      </c>
      <c r="HV11" s="165">
        <v>14.87</v>
      </c>
      <c r="HW11" s="165">
        <v>-25.8</v>
      </c>
      <c r="HX11" s="165">
        <v>-26.3</v>
      </c>
      <c r="HY11" s="165">
        <v>0.1236</v>
      </c>
      <c r="HZ11" s="165">
        <v>-8.56</v>
      </c>
      <c r="IA11" s="165">
        <v>46.214599999999997</v>
      </c>
      <c r="IB11" s="165">
        <v>25.534700000000001</v>
      </c>
      <c r="IC11" s="165">
        <v>25.424900000000001</v>
      </c>
      <c r="ID11" s="165">
        <v>-18.600000000000001</v>
      </c>
      <c r="IE11" s="165">
        <v>-29.9</v>
      </c>
      <c r="IF11" s="165">
        <v>1.3</v>
      </c>
      <c r="IG11" s="165">
        <v>0.8</v>
      </c>
      <c r="IH11" s="166"/>
      <c r="II11" s="166"/>
      <c r="IJ11" s="165">
        <v>-66.952500000000001</v>
      </c>
      <c r="IK11" s="165">
        <v>0.29649999999999999</v>
      </c>
      <c r="IL11" s="165">
        <v>-260.12810000000002</v>
      </c>
      <c r="IM11" s="165">
        <v>-17.673999999999999</v>
      </c>
      <c r="IN11" s="165">
        <v>-15.477600000000001</v>
      </c>
      <c r="IO11" s="166"/>
      <c r="IP11" s="165">
        <v>64.755300000000005</v>
      </c>
      <c r="IQ11" s="165">
        <v>117.3374</v>
      </c>
      <c r="IR11" s="165">
        <v>99.540499999999994</v>
      </c>
      <c r="IS11" s="165">
        <v>37.361699999999999</v>
      </c>
      <c r="IT11" s="165">
        <v>24.665299999999998</v>
      </c>
      <c r="IU11" s="165">
        <v>22.891100000000002</v>
      </c>
      <c r="IV11" s="165">
        <v>-6.9131999999999998</v>
      </c>
      <c r="IW11" s="165">
        <v>194.5496</v>
      </c>
      <c r="IX11" s="165">
        <v>-201.78309999999999</v>
      </c>
      <c r="IY11" s="165">
        <v>-12.8217</v>
      </c>
      <c r="IZ11" s="165">
        <v>19.5059</v>
      </c>
      <c r="JA11" s="165">
        <v>0.65800000000000003</v>
      </c>
      <c r="JB11" s="165">
        <v>4.9329999999999998</v>
      </c>
      <c r="JC11" s="165">
        <v>-2.64</v>
      </c>
      <c r="JD11" s="165">
        <v>-2.153</v>
      </c>
      <c r="JE11" s="165">
        <v>-2.1800000000000002</v>
      </c>
      <c r="JF11" s="165">
        <v>-2.64</v>
      </c>
      <c r="JG11" s="165">
        <v>2.2400000000000002</v>
      </c>
      <c r="JH11" s="165">
        <v>-1.5927</v>
      </c>
      <c r="JI11" s="165">
        <v>-7.7927999999999997</v>
      </c>
      <c r="JJ11" s="165">
        <v>6.3890000000000002</v>
      </c>
      <c r="JK11" s="165">
        <v>4.3655999999999997</v>
      </c>
      <c r="JL11" s="165">
        <v>7.6</v>
      </c>
      <c r="JM11" s="165">
        <v>1.423</v>
      </c>
      <c r="JN11" s="165">
        <v>2.137</v>
      </c>
      <c r="JO11" s="166"/>
      <c r="JP11" s="166"/>
      <c r="JQ11" s="165">
        <v>3.2147999999999999</v>
      </c>
      <c r="JR11" s="165">
        <v>4.0025000000000004</v>
      </c>
      <c r="JS11" s="165">
        <v>3.5821000000000001</v>
      </c>
      <c r="JT11" s="166"/>
      <c r="JU11" s="165">
        <v>15.8</v>
      </c>
      <c r="JV11" s="165">
        <v>10.744300000000001</v>
      </c>
      <c r="JW11" s="165">
        <v>0.14000000000000001</v>
      </c>
      <c r="JX11" s="166"/>
      <c r="JY11" s="166"/>
      <c r="JZ11" s="165">
        <v>-18.941600000000001</v>
      </c>
      <c r="KA11" s="165">
        <v>-20.2178</v>
      </c>
      <c r="KB11" s="165">
        <v>2.8672</v>
      </c>
      <c r="KC11" s="165">
        <v>14.542899999999999</v>
      </c>
      <c r="KD11" s="165">
        <v>-15.354900000000001</v>
      </c>
      <c r="KE11" s="165">
        <v>0</v>
      </c>
      <c r="KF11" s="165">
        <v>-10.1</v>
      </c>
      <c r="KG11" s="165">
        <v>-4.8</v>
      </c>
      <c r="KH11" s="165">
        <v>67.540599999999998</v>
      </c>
      <c r="KI11" s="165">
        <v>-169.93940000000001</v>
      </c>
    </row>
    <row r="12" spans="1:295" ht="18" customHeight="1" x14ac:dyDescent="0.25">
      <c r="A12" s="160" t="s">
        <v>55</v>
      </c>
      <c r="B12" s="160" t="s">
        <v>873</v>
      </c>
      <c r="C12" s="164">
        <v>0</v>
      </c>
      <c r="D12" s="165">
        <v>6.2173999999999996</v>
      </c>
      <c r="E12" s="165">
        <v>-8.5531000000000006</v>
      </c>
      <c r="F12" s="165">
        <v>3.7031999999999998</v>
      </c>
      <c r="G12" s="165">
        <v>8.7256999999999998</v>
      </c>
      <c r="H12" s="166"/>
      <c r="I12" s="165">
        <v>9.1521000000000008</v>
      </c>
      <c r="J12" s="166"/>
      <c r="K12" s="165">
        <v>11.5198</v>
      </c>
      <c r="L12" s="165">
        <v>4.1999000000000004</v>
      </c>
      <c r="M12" s="165">
        <v>3.8727999999999998</v>
      </c>
      <c r="N12" s="165">
        <v>-6.66</v>
      </c>
      <c r="O12" s="165">
        <v>-24.2</v>
      </c>
      <c r="P12" s="165">
        <v>0</v>
      </c>
      <c r="Q12" s="165">
        <v>0</v>
      </c>
      <c r="R12" s="165">
        <v>-17.600000000000001</v>
      </c>
      <c r="S12" s="165">
        <v>3.5194999999999999</v>
      </c>
      <c r="T12" s="165">
        <v>-3.2631999999999999</v>
      </c>
      <c r="U12" s="165">
        <v>2.508</v>
      </c>
      <c r="V12" s="165">
        <v>2.3782000000000001</v>
      </c>
      <c r="W12" s="165">
        <v>4.2896999999999998</v>
      </c>
      <c r="X12" s="165">
        <v>2.5592000000000001</v>
      </c>
      <c r="Y12" s="165">
        <v>-1.4979</v>
      </c>
      <c r="Z12" s="165">
        <v>2.4702999999999999</v>
      </c>
      <c r="AA12" s="166"/>
      <c r="AB12" s="165">
        <v>-1.1899</v>
      </c>
      <c r="AC12" s="165">
        <v>-0.63200000000000001</v>
      </c>
      <c r="AD12" s="165">
        <v>-0.625</v>
      </c>
      <c r="AE12" s="165">
        <v>4.4020000000000001</v>
      </c>
      <c r="AF12" s="165">
        <v>-13.32</v>
      </c>
      <c r="AG12" s="165">
        <v>-13.2</v>
      </c>
      <c r="AH12" s="165">
        <v>-0.20100000000000001</v>
      </c>
      <c r="AI12" s="165">
        <v>0.23899999999999999</v>
      </c>
      <c r="AJ12" s="171">
        <v>-11.81</v>
      </c>
      <c r="AK12" s="165">
        <v>-11.81</v>
      </c>
      <c r="AL12" s="166"/>
      <c r="AM12" s="165">
        <v>-12.41</v>
      </c>
      <c r="AN12" s="165">
        <v>-12.5</v>
      </c>
      <c r="AO12" s="165">
        <v>4.9615</v>
      </c>
      <c r="AP12" s="165">
        <v>3.9824000000000002</v>
      </c>
      <c r="AQ12" s="165">
        <v>17.180399999999999</v>
      </c>
      <c r="AR12" s="165">
        <v>21.1492</v>
      </c>
      <c r="AS12" s="165">
        <v>-16.4924</v>
      </c>
      <c r="AT12" s="165">
        <v>-12.4718</v>
      </c>
      <c r="AU12" s="165">
        <v>-12.051399999999999</v>
      </c>
      <c r="AV12" s="165">
        <v>20.5261</v>
      </c>
      <c r="AW12" s="165">
        <v>10.4251</v>
      </c>
      <c r="AX12" s="165">
        <v>-21.6174</v>
      </c>
      <c r="AY12" s="165">
        <v>-18.791699999999999</v>
      </c>
      <c r="AZ12" s="165">
        <v>37.523499999999999</v>
      </c>
      <c r="BA12" s="165">
        <v>42.632100000000001</v>
      </c>
      <c r="BB12" s="165">
        <v>-23.242799999999999</v>
      </c>
      <c r="BC12" s="165">
        <v>2.5099999999999998</v>
      </c>
      <c r="BD12" s="165">
        <v>-3</v>
      </c>
      <c r="BE12" s="165">
        <v>-3</v>
      </c>
      <c r="BF12" s="165">
        <v>-21.5578</v>
      </c>
      <c r="BG12" s="165">
        <v>-21.2254</v>
      </c>
      <c r="BH12" s="165">
        <v>-1.3194999999999999</v>
      </c>
      <c r="BI12" s="166"/>
      <c r="BJ12" s="165">
        <v>-3.9460999999999999</v>
      </c>
      <c r="BK12" s="165">
        <v>0.84230000000000005</v>
      </c>
      <c r="BL12" s="166"/>
      <c r="BM12" s="165">
        <v>0.92079999999999995</v>
      </c>
      <c r="BN12" s="165">
        <v>-98.147499999999994</v>
      </c>
      <c r="BO12" s="165">
        <v>63.692100000000003</v>
      </c>
      <c r="BP12" s="165">
        <v>63.753100000000003</v>
      </c>
      <c r="BQ12" s="165">
        <v>-64.644000000000005</v>
      </c>
      <c r="BR12" s="165">
        <v>-172.23089999999999</v>
      </c>
      <c r="BS12" s="166"/>
      <c r="BT12" s="166"/>
      <c r="BU12" s="166"/>
      <c r="BV12" s="165">
        <v>11.626200000000001</v>
      </c>
      <c r="BW12" s="165">
        <v>8.33</v>
      </c>
      <c r="BX12" s="165">
        <v>7.18</v>
      </c>
      <c r="BY12" s="165">
        <v>-6.3</v>
      </c>
      <c r="BZ12" s="165">
        <v>3.45</v>
      </c>
      <c r="CA12" s="165">
        <v>-4.6843000000000004</v>
      </c>
      <c r="CB12" s="165">
        <v>-4.4164000000000003</v>
      </c>
      <c r="CC12" s="165">
        <v>10.7842</v>
      </c>
      <c r="CD12" s="165">
        <v>7.8670999999999998</v>
      </c>
      <c r="CE12" s="165">
        <v>-6.4899999999999999E-2</v>
      </c>
      <c r="CF12" s="165">
        <v>0.83840000000000003</v>
      </c>
      <c r="CG12" s="165">
        <v>0.41639999999999999</v>
      </c>
      <c r="CH12" s="165">
        <v>-4.0716000000000001</v>
      </c>
      <c r="CI12" s="165">
        <v>18.256799999999998</v>
      </c>
      <c r="CJ12" s="166"/>
      <c r="CK12" s="166"/>
      <c r="CL12" s="165">
        <v>-8.6999999999999993</v>
      </c>
      <c r="CM12" s="165">
        <v>-34.6</v>
      </c>
      <c r="CN12" s="165">
        <v>-2.57</v>
      </c>
      <c r="CO12" s="165">
        <v>26.0624</v>
      </c>
      <c r="CP12" s="165">
        <v>25.6128</v>
      </c>
      <c r="CQ12" s="165">
        <v>25.042100000000001</v>
      </c>
      <c r="CR12" s="165">
        <v>48.159700000000001</v>
      </c>
      <c r="CS12" s="165">
        <v>47.708599999999997</v>
      </c>
      <c r="CT12" s="165">
        <v>-13.520300000000001</v>
      </c>
      <c r="CU12" s="165">
        <v>-39.235300000000002</v>
      </c>
      <c r="CV12" s="165">
        <v>-12.5284</v>
      </c>
      <c r="CW12" s="165">
        <v>2.6284999999999998</v>
      </c>
      <c r="CX12" s="165">
        <v>30.25</v>
      </c>
      <c r="CY12" s="165">
        <v>10.81</v>
      </c>
      <c r="CZ12" s="165">
        <v>6.7236000000000002</v>
      </c>
      <c r="DA12" s="165">
        <v>5.5694999999999997</v>
      </c>
      <c r="DB12" s="165">
        <v>7.9912000000000001</v>
      </c>
      <c r="DC12" s="166"/>
      <c r="DD12" s="165">
        <v>-19.688500000000001</v>
      </c>
      <c r="DE12" s="165">
        <v>-19.571100000000001</v>
      </c>
      <c r="DF12" s="165">
        <v>13.1736</v>
      </c>
      <c r="DG12" s="166"/>
      <c r="DH12" s="165">
        <v>-3.1758999999999999</v>
      </c>
      <c r="DI12" s="166"/>
      <c r="DJ12" s="166"/>
      <c r="DK12" s="165">
        <v>-3.8500999999999999</v>
      </c>
      <c r="DL12" s="165">
        <v>-1.1220000000000001</v>
      </c>
      <c r="DM12" s="165">
        <v>9.3101000000000003</v>
      </c>
      <c r="DN12" s="165">
        <v>5.7577999999999996</v>
      </c>
      <c r="DO12" s="165">
        <v>-0.73</v>
      </c>
      <c r="DP12" s="165">
        <v>-3.22</v>
      </c>
      <c r="DQ12" s="165">
        <v>8.6334999999999997</v>
      </c>
      <c r="DR12" s="165">
        <v>-14.693300000000001</v>
      </c>
      <c r="DS12" s="165">
        <v>-1.92</v>
      </c>
      <c r="DT12" s="165">
        <v>-1.97</v>
      </c>
      <c r="DU12" s="165">
        <v>7.89</v>
      </c>
      <c r="DV12" s="165">
        <v>-3.65</v>
      </c>
      <c r="DW12" s="165">
        <v>-16.4727</v>
      </c>
      <c r="DX12" s="165">
        <v>-8.7272999999999996</v>
      </c>
      <c r="DY12" s="165">
        <v>-16.082899999999999</v>
      </c>
      <c r="DZ12" s="165">
        <v>-15.3727</v>
      </c>
      <c r="EA12" s="166"/>
      <c r="EB12" s="165">
        <v>-19.597799999999999</v>
      </c>
      <c r="EC12" s="165">
        <v>-23.792899999999999</v>
      </c>
      <c r="ED12" s="165">
        <v>-23.949300000000001</v>
      </c>
      <c r="EE12" s="165">
        <v>-14.4115</v>
      </c>
      <c r="EF12" s="165">
        <v>-23.034199999999998</v>
      </c>
      <c r="EG12" s="165">
        <v>-16.120999999999999</v>
      </c>
      <c r="EH12" s="165">
        <v>-28.492000000000001</v>
      </c>
      <c r="EI12" s="165">
        <v>-6.0551000000000004</v>
      </c>
      <c r="EJ12" s="166"/>
      <c r="EK12" s="165">
        <v>-10.266400000000001</v>
      </c>
      <c r="EL12" s="165">
        <v>-9.6449999999999996</v>
      </c>
      <c r="EM12" s="165">
        <v>9.7484000000000002</v>
      </c>
      <c r="EN12" s="165">
        <v>-7.1935000000000002</v>
      </c>
      <c r="EO12" s="165">
        <v>-7.1569000000000003</v>
      </c>
      <c r="EP12" s="165">
        <v>-12.292</v>
      </c>
      <c r="EQ12" s="165">
        <v>-15.7818</v>
      </c>
      <c r="ER12" s="165">
        <v>-15.5061</v>
      </c>
      <c r="ES12" s="165">
        <v>1.764</v>
      </c>
      <c r="ET12" s="165">
        <v>12.85</v>
      </c>
      <c r="EU12" s="165">
        <v>-8.9499999999999993</v>
      </c>
      <c r="EV12" s="165">
        <v>0.1</v>
      </c>
      <c r="EW12" s="165">
        <v>3.1124000000000001</v>
      </c>
      <c r="EX12" s="165">
        <v>-5.2320000000000002</v>
      </c>
      <c r="EY12" s="165">
        <v>-13.4892</v>
      </c>
      <c r="EZ12" s="165">
        <v>-13.7357</v>
      </c>
      <c r="FA12" s="165">
        <v>11.2073</v>
      </c>
      <c r="FB12" s="165">
        <v>5.5286</v>
      </c>
      <c r="FC12" s="165">
        <v>-15.685</v>
      </c>
      <c r="FD12" s="165">
        <v>4.9775</v>
      </c>
      <c r="FE12" s="166"/>
      <c r="FF12" s="165">
        <v>4.8109000000000002</v>
      </c>
      <c r="FG12" s="165">
        <v>3.0474999999999999</v>
      </c>
      <c r="FH12" s="165">
        <v>2.9087000000000001</v>
      </c>
      <c r="FI12" s="165">
        <v>2.4950000000000001</v>
      </c>
      <c r="FJ12" s="165">
        <v>-5.8609999999999998</v>
      </c>
      <c r="FK12" s="165">
        <v>-5.8609999999999998</v>
      </c>
      <c r="FL12" s="165">
        <v>31.4818</v>
      </c>
      <c r="FM12" s="165">
        <v>-0.84589999999999999</v>
      </c>
      <c r="FN12" s="165">
        <v>-0.9022</v>
      </c>
      <c r="FO12" s="165">
        <v>33.622700000000002</v>
      </c>
      <c r="FP12" s="165">
        <v>44.188400000000001</v>
      </c>
      <c r="FQ12" s="165">
        <v>11.8911</v>
      </c>
      <c r="FR12" s="165">
        <v>-11.98</v>
      </c>
      <c r="FS12" s="165">
        <v>-2.8176000000000001</v>
      </c>
      <c r="FT12" s="165">
        <v>0.16500000000000001</v>
      </c>
      <c r="FU12" s="165">
        <v>1.84</v>
      </c>
      <c r="FV12" s="165">
        <v>0.64</v>
      </c>
      <c r="FW12" s="165">
        <v>-11.7286</v>
      </c>
      <c r="FX12" s="166"/>
      <c r="FY12" s="165">
        <v>7.4740000000000002</v>
      </c>
      <c r="FZ12" s="165">
        <v>0.86699999999999999</v>
      </c>
      <c r="GA12" s="166"/>
      <c r="GB12" s="165">
        <v>36.369999999999997</v>
      </c>
      <c r="GC12" s="165">
        <v>-45.592399999999998</v>
      </c>
      <c r="GD12" s="165">
        <v>-37.177799999999998</v>
      </c>
      <c r="GE12" s="166"/>
      <c r="GF12" s="165">
        <v>25.754100000000001</v>
      </c>
      <c r="GG12" s="166"/>
      <c r="GH12" s="165">
        <v>20.903199999999998</v>
      </c>
      <c r="GI12" s="165">
        <v>-5.8811999999999998</v>
      </c>
      <c r="GJ12" s="165">
        <v>-6.2637</v>
      </c>
      <c r="GK12" s="165">
        <v>1.8311999999999999</v>
      </c>
      <c r="GL12" s="166"/>
      <c r="GM12" s="166"/>
      <c r="GN12" s="166"/>
      <c r="GO12" s="165">
        <v>-16.253299999999999</v>
      </c>
      <c r="GP12" s="165">
        <v>11.114000000000001</v>
      </c>
      <c r="GQ12" s="165">
        <v>-23.1266</v>
      </c>
      <c r="GR12" s="165">
        <v>5.0103999999999997</v>
      </c>
      <c r="GS12" s="165">
        <v>4.7962999999999996</v>
      </c>
      <c r="GT12" s="165">
        <v>158.24189999999999</v>
      </c>
      <c r="GU12" s="165">
        <v>-9.0510999999999999</v>
      </c>
      <c r="GV12" s="165">
        <v>-8.3335000000000008</v>
      </c>
      <c r="GW12" s="165">
        <v>-3.5956000000000001</v>
      </c>
      <c r="GX12" s="165">
        <v>3.0139</v>
      </c>
      <c r="GY12" s="165">
        <v>5.0841000000000003</v>
      </c>
      <c r="GZ12" s="165">
        <v>5.0399000000000003</v>
      </c>
      <c r="HA12" s="166"/>
      <c r="HB12" s="165">
        <v>-8.4467999999999996</v>
      </c>
      <c r="HC12" s="165">
        <v>-6.1605999999999996</v>
      </c>
      <c r="HD12" s="165">
        <v>-9.64</v>
      </c>
      <c r="HE12" s="165">
        <v>12.734299999999999</v>
      </c>
      <c r="HF12" s="165">
        <v>69.677199999999999</v>
      </c>
      <c r="HG12" s="165">
        <v>15.3086</v>
      </c>
      <c r="HH12" s="165">
        <v>68.565100000000001</v>
      </c>
      <c r="HI12" s="165">
        <v>-4.5162000000000004</v>
      </c>
      <c r="HJ12" s="165">
        <v>46.517299999999999</v>
      </c>
      <c r="HK12" s="166"/>
      <c r="HL12" s="165">
        <v>0</v>
      </c>
      <c r="HM12" s="165">
        <v>0</v>
      </c>
      <c r="HN12" s="165">
        <v>-12.259</v>
      </c>
      <c r="HO12" s="166"/>
      <c r="HP12" s="166"/>
      <c r="HQ12" s="165">
        <v>-18.510899999999999</v>
      </c>
      <c r="HR12" s="165">
        <v>-18.274699999999999</v>
      </c>
      <c r="HS12" s="165">
        <v>-7.3095999999999997</v>
      </c>
      <c r="HT12" s="165">
        <v>-7.4541000000000004</v>
      </c>
      <c r="HU12" s="165">
        <v>15.14</v>
      </c>
      <c r="HV12" s="165">
        <v>15.16</v>
      </c>
      <c r="HW12" s="165">
        <v>-24.1</v>
      </c>
      <c r="HX12" s="165">
        <v>-24.8</v>
      </c>
      <c r="HY12" s="165">
        <v>0.1767</v>
      </c>
      <c r="HZ12" s="165">
        <v>-8.7200000000000006</v>
      </c>
      <c r="IA12" s="165">
        <v>45.6447</v>
      </c>
      <c r="IB12" s="165">
        <v>24.602699999999999</v>
      </c>
      <c r="IC12" s="165">
        <v>24.584399999999999</v>
      </c>
      <c r="ID12" s="166"/>
      <c r="IE12" s="165">
        <v>-27.7</v>
      </c>
      <c r="IF12" s="165">
        <v>3</v>
      </c>
      <c r="IG12" s="165">
        <v>2.5</v>
      </c>
      <c r="IH12" s="165">
        <v>-18.150700000000001</v>
      </c>
      <c r="II12" s="166"/>
      <c r="IJ12" s="165">
        <v>-68.725099999999998</v>
      </c>
      <c r="IK12" s="165">
        <v>-6.7877000000000001</v>
      </c>
      <c r="IL12" s="165">
        <v>-260.72710000000001</v>
      </c>
      <c r="IM12" s="165">
        <v>-13.293100000000001</v>
      </c>
      <c r="IN12" s="165">
        <v>-17.7652</v>
      </c>
      <c r="IO12" s="166"/>
      <c r="IP12" s="165">
        <v>65.740799999999993</v>
      </c>
      <c r="IQ12" s="165">
        <v>115.8386</v>
      </c>
      <c r="IR12" s="165">
        <v>99.176299999999998</v>
      </c>
      <c r="IS12" s="165">
        <v>33.668900000000001</v>
      </c>
      <c r="IT12" s="165">
        <v>24.0044</v>
      </c>
      <c r="IU12" s="165">
        <v>24.533300000000001</v>
      </c>
      <c r="IV12" s="165">
        <v>-6.0125000000000002</v>
      </c>
      <c r="IW12" s="165">
        <v>189.29429999999999</v>
      </c>
      <c r="IX12" s="165">
        <v>-204.87809999999999</v>
      </c>
      <c r="IY12" s="165">
        <v>-15.2736</v>
      </c>
      <c r="IZ12" s="165">
        <v>22.092099999999999</v>
      </c>
      <c r="JA12" s="165">
        <v>1.3831</v>
      </c>
      <c r="JB12" s="165">
        <v>4.7290000000000001</v>
      </c>
      <c r="JC12" s="165">
        <v>-2.4</v>
      </c>
      <c r="JD12" s="165">
        <v>-2.1930000000000001</v>
      </c>
      <c r="JE12" s="165">
        <v>-2.1989999999999998</v>
      </c>
      <c r="JF12" s="165">
        <v>-2.8</v>
      </c>
      <c r="JG12" s="165">
        <v>2.3199999999999998</v>
      </c>
      <c r="JH12" s="165">
        <v>-1.556</v>
      </c>
      <c r="JI12" s="165">
        <v>-8.0277999999999992</v>
      </c>
      <c r="JJ12" s="165">
        <v>6.3890000000000002</v>
      </c>
      <c r="JK12" s="165">
        <v>4.2191000000000001</v>
      </c>
      <c r="JL12" s="165">
        <v>7.4</v>
      </c>
      <c r="JM12" s="165">
        <v>1.907</v>
      </c>
      <c r="JN12" s="165">
        <v>2.9020000000000001</v>
      </c>
      <c r="JO12" s="166"/>
      <c r="JP12" s="166"/>
      <c r="JQ12" s="165">
        <v>3.4005999999999998</v>
      </c>
      <c r="JR12" s="165">
        <v>2.7581000000000002</v>
      </c>
      <c r="JS12" s="165">
        <v>3.1168999999999998</v>
      </c>
      <c r="JT12" s="166"/>
      <c r="JU12" s="165">
        <v>13.2</v>
      </c>
      <c r="JV12" s="165">
        <v>10.781700000000001</v>
      </c>
      <c r="JW12" s="165">
        <v>0.15</v>
      </c>
      <c r="JX12" s="166"/>
      <c r="JY12" s="166"/>
      <c r="JZ12" s="165">
        <v>-18.684899999999999</v>
      </c>
      <c r="KA12" s="165">
        <v>-20.4834</v>
      </c>
      <c r="KB12" s="165">
        <v>4.2887000000000004</v>
      </c>
      <c r="KC12" s="165">
        <v>14.9811</v>
      </c>
      <c r="KD12" s="165">
        <v>-15.851599999999999</v>
      </c>
      <c r="KE12" s="165">
        <v>0</v>
      </c>
      <c r="KF12" s="165">
        <v>-8.6</v>
      </c>
      <c r="KG12" s="165">
        <v>-5.6</v>
      </c>
      <c r="KH12" s="165">
        <v>72.544700000000006</v>
      </c>
      <c r="KI12" s="165">
        <v>-178.18520000000001</v>
      </c>
    </row>
    <row r="13" spans="1:295" ht="18" customHeight="1" x14ac:dyDescent="0.25">
      <c r="A13" s="160" t="s">
        <v>55</v>
      </c>
      <c r="B13" s="160" t="s">
        <v>874</v>
      </c>
      <c r="C13" s="164">
        <v>0</v>
      </c>
      <c r="D13" s="165">
        <v>6.0590000000000002</v>
      </c>
      <c r="E13" s="165">
        <v>-8.4626999999999999</v>
      </c>
      <c r="F13" s="165">
        <v>3.7021999999999999</v>
      </c>
      <c r="G13" s="165">
        <v>8.7110000000000003</v>
      </c>
      <c r="H13" s="166"/>
      <c r="I13" s="165">
        <v>8.9025999999999996</v>
      </c>
      <c r="J13" s="166"/>
      <c r="K13" s="165">
        <v>11.0511</v>
      </c>
      <c r="L13" s="165">
        <v>3.9089</v>
      </c>
      <c r="M13" s="165">
        <v>3.5800999999999998</v>
      </c>
      <c r="N13" s="165">
        <v>-6.66</v>
      </c>
      <c r="O13" s="165">
        <v>-22</v>
      </c>
      <c r="P13" s="166"/>
      <c r="Q13" s="165">
        <v>0</v>
      </c>
      <c r="R13" s="166"/>
      <c r="S13" s="165">
        <v>3.1276000000000002</v>
      </c>
      <c r="T13" s="165">
        <v>-2.8054999999999999</v>
      </c>
      <c r="U13" s="165">
        <v>2.5007999999999999</v>
      </c>
      <c r="V13" s="165">
        <v>2.3353000000000002</v>
      </c>
      <c r="W13" s="165">
        <v>4.3083999999999998</v>
      </c>
      <c r="X13" s="165">
        <v>2.3877000000000002</v>
      </c>
      <c r="Y13" s="165">
        <v>-1.3722000000000001</v>
      </c>
      <c r="Z13" s="165">
        <v>2.3788999999999998</v>
      </c>
      <c r="AA13" s="166"/>
      <c r="AB13" s="165">
        <v>-0.93700000000000006</v>
      </c>
      <c r="AC13" s="165">
        <v>-0.73</v>
      </c>
      <c r="AD13" s="165">
        <v>-0.71299999999999997</v>
      </c>
      <c r="AE13" s="165">
        <v>4.1379999999999999</v>
      </c>
      <c r="AF13" s="165">
        <v>-13.32</v>
      </c>
      <c r="AG13" s="165">
        <v>-13.2</v>
      </c>
      <c r="AH13" s="165">
        <v>-2E-3</v>
      </c>
      <c r="AI13" s="165">
        <v>0.23300000000000001</v>
      </c>
      <c r="AJ13" s="171">
        <v>-11.54</v>
      </c>
      <c r="AK13" s="165">
        <v>-11.54</v>
      </c>
      <c r="AL13" s="166"/>
      <c r="AM13" s="165">
        <v>-12.8</v>
      </c>
      <c r="AN13" s="165">
        <v>-12.64</v>
      </c>
      <c r="AO13" s="165">
        <v>4.9978999999999996</v>
      </c>
      <c r="AP13" s="165">
        <v>4.0865</v>
      </c>
      <c r="AQ13" s="165">
        <v>15.985900000000001</v>
      </c>
      <c r="AR13" s="165">
        <v>19.8415</v>
      </c>
      <c r="AS13" s="165">
        <v>-16.6602</v>
      </c>
      <c r="AT13" s="165">
        <v>-11.0426</v>
      </c>
      <c r="AU13" s="165">
        <v>-10.7958</v>
      </c>
      <c r="AV13" s="165">
        <v>14.385999999999999</v>
      </c>
      <c r="AW13" s="165">
        <v>10.7202</v>
      </c>
      <c r="AX13" s="165">
        <v>-21.0715</v>
      </c>
      <c r="AY13" s="165">
        <v>-19.105899999999998</v>
      </c>
      <c r="AZ13" s="165">
        <v>34.490299999999998</v>
      </c>
      <c r="BA13" s="165">
        <v>36.192300000000003</v>
      </c>
      <c r="BB13" s="165">
        <v>-25.241499999999998</v>
      </c>
      <c r="BC13" s="165">
        <v>3.2526999999999999</v>
      </c>
      <c r="BD13" s="165">
        <v>-3.6</v>
      </c>
      <c r="BE13" s="165">
        <v>-3.6</v>
      </c>
      <c r="BF13" s="165">
        <v>-20.768000000000001</v>
      </c>
      <c r="BG13" s="165">
        <v>-21.375800000000002</v>
      </c>
      <c r="BH13" s="165">
        <v>-1.4440999999999999</v>
      </c>
      <c r="BI13" s="166"/>
      <c r="BJ13" s="165">
        <v>-3.3679999999999999</v>
      </c>
      <c r="BK13" s="165">
        <v>0.47770000000000001</v>
      </c>
      <c r="BL13" s="166"/>
      <c r="BM13" s="165">
        <v>0.75980000000000003</v>
      </c>
      <c r="BN13" s="165">
        <v>-101.1383</v>
      </c>
      <c r="BO13" s="165">
        <v>62.1051</v>
      </c>
      <c r="BP13" s="165">
        <v>62.1357</v>
      </c>
      <c r="BQ13" s="165">
        <v>-59.661999999999999</v>
      </c>
      <c r="BR13" s="165">
        <v>-176.70500000000001</v>
      </c>
      <c r="BS13" s="166"/>
      <c r="BT13" s="166"/>
      <c r="BU13" s="166"/>
      <c r="BV13" s="166"/>
      <c r="BW13" s="165">
        <v>8.42</v>
      </c>
      <c r="BX13" s="165">
        <v>7.23</v>
      </c>
      <c r="BY13" s="165">
        <v>-6.55</v>
      </c>
      <c r="BZ13" s="165">
        <v>3.54</v>
      </c>
      <c r="CA13" s="165">
        <v>-4.9522000000000004</v>
      </c>
      <c r="CB13" s="165">
        <v>-3.8805999999999998</v>
      </c>
      <c r="CC13" s="165">
        <v>6.8693</v>
      </c>
      <c r="CD13" s="165">
        <v>4.7930999999999999</v>
      </c>
      <c r="CE13" s="165">
        <v>-3.0196000000000001</v>
      </c>
      <c r="CF13" s="165">
        <v>2.1625999999999999</v>
      </c>
      <c r="CG13" s="165">
        <v>2.1534</v>
      </c>
      <c r="CH13" s="165">
        <v>-3.2302</v>
      </c>
      <c r="CI13" s="165">
        <v>21.214400000000001</v>
      </c>
      <c r="CJ13" s="166"/>
      <c r="CK13" s="166"/>
      <c r="CL13" s="165">
        <v>-7.5</v>
      </c>
      <c r="CM13" s="165">
        <v>-39.299999999999997</v>
      </c>
      <c r="CN13" s="165">
        <v>-2.62</v>
      </c>
      <c r="CO13" s="165">
        <v>26.301400000000001</v>
      </c>
      <c r="CP13" s="165">
        <v>26.098099999999999</v>
      </c>
      <c r="CQ13" s="165">
        <v>25.384699999999999</v>
      </c>
      <c r="CR13" s="165">
        <v>47.922600000000003</v>
      </c>
      <c r="CS13" s="165">
        <v>48.133200000000002</v>
      </c>
      <c r="CT13" s="165">
        <v>-15.272</v>
      </c>
      <c r="CU13" s="165">
        <v>-38.290900000000001</v>
      </c>
      <c r="CV13" s="165">
        <v>-13.785399999999999</v>
      </c>
      <c r="CW13" s="165">
        <v>2.6587999999999998</v>
      </c>
      <c r="CX13" s="165">
        <v>30.11</v>
      </c>
      <c r="CY13" s="165">
        <v>10.72</v>
      </c>
      <c r="CZ13" s="165">
        <v>6.5674000000000001</v>
      </c>
      <c r="DA13" s="165">
        <v>5.4718</v>
      </c>
      <c r="DB13" s="165">
        <v>8.1263000000000005</v>
      </c>
      <c r="DC13" s="166"/>
      <c r="DD13" s="165">
        <v>-22.038799999999998</v>
      </c>
      <c r="DE13" s="165">
        <v>-21.705400000000001</v>
      </c>
      <c r="DF13" s="165">
        <v>18.712499999999999</v>
      </c>
      <c r="DG13" s="166"/>
      <c r="DH13" s="165">
        <v>-3.2763</v>
      </c>
      <c r="DI13" s="166"/>
      <c r="DJ13" s="166"/>
      <c r="DK13" s="165">
        <v>-4.7363</v>
      </c>
      <c r="DL13" s="165">
        <v>-1.4961</v>
      </c>
      <c r="DM13" s="165">
        <v>8.6791999999999998</v>
      </c>
      <c r="DN13" s="165">
        <v>5.2011000000000003</v>
      </c>
      <c r="DO13" s="165">
        <v>-1.0900000000000001</v>
      </c>
      <c r="DP13" s="165">
        <v>-3.08</v>
      </c>
      <c r="DQ13" s="165">
        <v>8.1065000000000005</v>
      </c>
      <c r="DR13" s="165">
        <v>-18.7636</v>
      </c>
      <c r="DS13" s="165">
        <v>-1.79</v>
      </c>
      <c r="DT13" s="165">
        <v>-1.86</v>
      </c>
      <c r="DU13" s="165">
        <v>7.52</v>
      </c>
      <c r="DV13" s="165">
        <v>-3.27</v>
      </c>
      <c r="DW13" s="165">
        <v>-19.909099999999999</v>
      </c>
      <c r="DX13" s="165">
        <v>-10.2636</v>
      </c>
      <c r="DY13" s="165">
        <v>-16.799299999999999</v>
      </c>
      <c r="DZ13" s="165">
        <v>-16.318200000000001</v>
      </c>
      <c r="EA13" s="166"/>
      <c r="EB13" s="165">
        <v>-22.037800000000001</v>
      </c>
      <c r="EC13" s="165">
        <v>-27.330300000000001</v>
      </c>
      <c r="ED13" s="165">
        <v>-27.419899999999998</v>
      </c>
      <c r="EE13" s="165">
        <v>-16.4712</v>
      </c>
      <c r="EF13" s="165">
        <v>-24.969200000000001</v>
      </c>
      <c r="EG13" s="165">
        <v>-16.597000000000001</v>
      </c>
      <c r="EH13" s="165">
        <v>-38.229100000000003</v>
      </c>
      <c r="EI13" s="165">
        <v>-5.9191000000000003</v>
      </c>
      <c r="EJ13" s="166"/>
      <c r="EK13" s="165">
        <v>-10.167899999999999</v>
      </c>
      <c r="EL13" s="165">
        <v>-9.5250000000000004</v>
      </c>
      <c r="EM13" s="165">
        <v>11.177199999999999</v>
      </c>
      <c r="EN13" s="165">
        <v>-4.2968999999999999</v>
      </c>
      <c r="EO13" s="165">
        <v>-4.2827000000000002</v>
      </c>
      <c r="EP13" s="165">
        <v>-23.556000000000001</v>
      </c>
      <c r="EQ13" s="165">
        <v>-16.736599999999999</v>
      </c>
      <c r="ER13" s="165">
        <v>-16.756900000000002</v>
      </c>
      <c r="ES13" s="165">
        <v>3.5400999999999998</v>
      </c>
      <c r="ET13" s="165">
        <v>20.38</v>
      </c>
      <c r="EU13" s="165">
        <v>-7.93</v>
      </c>
      <c r="EV13" s="165">
        <v>0</v>
      </c>
      <c r="EW13" s="165">
        <v>3.0956999999999999</v>
      </c>
      <c r="EX13" s="165">
        <v>0.99609999999999999</v>
      </c>
      <c r="EY13" s="165">
        <v>-13.9391</v>
      </c>
      <c r="EZ13" s="165">
        <v>-14.186199999999999</v>
      </c>
      <c r="FA13" s="165">
        <v>10.767099999999999</v>
      </c>
      <c r="FB13" s="165">
        <v>7.7188999999999997</v>
      </c>
      <c r="FC13" s="165">
        <v>-17.6661</v>
      </c>
      <c r="FD13" s="165">
        <v>5.0990000000000002</v>
      </c>
      <c r="FE13" s="166"/>
      <c r="FF13" s="165">
        <v>4.6599000000000004</v>
      </c>
      <c r="FG13" s="165">
        <v>3.5764</v>
      </c>
      <c r="FH13" s="165">
        <v>5.0651999999999999</v>
      </c>
      <c r="FI13" s="165">
        <v>3.4428999999999998</v>
      </c>
      <c r="FJ13" s="165">
        <v>-5.8609999999999998</v>
      </c>
      <c r="FK13" s="165">
        <v>-5.8609999999999998</v>
      </c>
      <c r="FL13" s="165">
        <v>29.639800000000001</v>
      </c>
      <c r="FM13" s="165">
        <v>-0.37119999999999997</v>
      </c>
      <c r="FN13" s="165">
        <v>-0.61699999999999999</v>
      </c>
      <c r="FO13" s="165">
        <v>32.9666</v>
      </c>
      <c r="FP13" s="165">
        <v>43.154699999999998</v>
      </c>
      <c r="FQ13" s="165">
        <v>9.8841999999999999</v>
      </c>
      <c r="FR13" s="165">
        <v>-13.12</v>
      </c>
      <c r="FS13" s="165">
        <v>-3.8119000000000001</v>
      </c>
      <c r="FT13" s="165">
        <v>0.21809999999999999</v>
      </c>
      <c r="FU13" s="165">
        <v>1.57</v>
      </c>
      <c r="FV13" s="165">
        <v>0.56000000000000005</v>
      </c>
      <c r="FW13" s="165">
        <v>-10.893800000000001</v>
      </c>
      <c r="FX13" s="166"/>
      <c r="FY13" s="165">
        <v>7.58</v>
      </c>
      <c r="FZ13" s="165">
        <v>0.78500000000000003</v>
      </c>
      <c r="GA13" s="166"/>
      <c r="GB13" s="165">
        <v>35.409999999999997</v>
      </c>
      <c r="GC13" s="165">
        <v>-45.194200000000002</v>
      </c>
      <c r="GD13" s="165">
        <v>-36.827100000000002</v>
      </c>
      <c r="GE13" s="165">
        <v>0.2</v>
      </c>
      <c r="GF13" s="165">
        <v>24.164400000000001</v>
      </c>
      <c r="GG13" s="166"/>
      <c r="GH13" s="165">
        <v>20.7529</v>
      </c>
      <c r="GI13" s="165">
        <v>-5.7344999999999997</v>
      </c>
      <c r="GJ13" s="165">
        <v>-6.1479999999999997</v>
      </c>
      <c r="GK13" s="165">
        <v>1.7979000000000001</v>
      </c>
      <c r="GL13" s="166"/>
      <c r="GM13" s="166"/>
      <c r="GN13" s="165">
        <v>-11.231199999999999</v>
      </c>
      <c r="GO13" s="165">
        <v>-15.991099999999999</v>
      </c>
      <c r="GP13" s="165">
        <v>10.258800000000001</v>
      </c>
      <c r="GQ13" s="165">
        <v>-22.8599</v>
      </c>
      <c r="GR13" s="165">
        <v>4.4336000000000002</v>
      </c>
      <c r="GS13" s="165">
        <v>4.9126000000000003</v>
      </c>
      <c r="GT13" s="165">
        <v>153.86699999999999</v>
      </c>
      <c r="GU13" s="165">
        <v>-9.2470999999999997</v>
      </c>
      <c r="GV13" s="165">
        <v>-8.3261000000000003</v>
      </c>
      <c r="GW13" s="165">
        <v>-3.5766</v>
      </c>
      <c r="GX13" s="165">
        <v>3.1114000000000002</v>
      </c>
      <c r="GY13" s="165">
        <v>4.9741999999999997</v>
      </c>
      <c r="GZ13" s="165">
        <v>5.0477999999999996</v>
      </c>
      <c r="HA13" s="165">
        <v>2.4039999999999999</v>
      </c>
      <c r="HB13" s="165">
        <v>-8.7545000000000002</v>
      </c>
      <c r="HC13" s="165">
        <v>-5.8864000000000001</v>
      </c>
      <c r="HD13" s="165">
        <v>-13.83</v>
      </c>
      <c r="HE13" s="165">
        <v>14.688800000000001</v>
      </c>
      <c r="HF13" s="165">
        <v>72.777100000000004</v>
      </c>
      <c r="HG13" s="165">
        <v>9.8041</v>
      </c>
      <c r="HH13" s="165">
        <v>63.091999999999999</v>
      </c>
      <c r="HI13" s="165">
        <v>-4.8315000000000001</v>
      </c>
      <c r="HJ13" s="165">
        <v>46.816899999999997</v>
      </c>
      <c r="HK13" s="166"/>
      <c r="HL13" s="165">
        <v>-6.3430999999999997</v>
      </c>
      <c r="HM13" s="165">
        <v>0</v>
      </c>
      <c r="HN13" s="165">
        <v>-11.138</v>
      </c>
      <c r="HO13" s="166"/>
      <c r="HP13" s="165">
        <v>35.450699999999998</v>
      </c>
      <c r="HQ13" s="165">
        <v>-19.285399999999999</v>
      </c>
      <c r="HR13" s="165">
        <v>-18.439499999999999</v>
      </c>
      <c r="HS13" s="165">
        <v>-6.5635000000000003</v>
      </c>
      <c r="HT13" s="165">
        <v>-6.5919999999999996</v>
      </c>
      <c r="HU13" s="165">
        <v>15.87</v>
      </c>
      <c r="HV13" s="165">
        <v>15.74</v>
      </c>
      <c r="HW13" s="165">
        <v>-27.2</v>
      </c>
      <c r="HX13" s="165">
        <v>-27.5</v>
      </c>
      <c r="HY13" s="165">
        <v>0.19500000000000001</v>
      </c>
      <c r="HZ13" s="165">
        <v>-9.1199999999999992</v>
      </c>
      <c r="IA13" s="165">
        <v>46.0535</v>
      </c>
      <c r="IB13" s="165">
        <v>24.758299999999998</v>
      </c>
      <c r="IC13" s="165">
        <v>24.644200000000001</v>
      </c>
      <c r="ID13" s="165">
        <v>-18.7</v>
      </c>
      <c r="IE13" s="165">
        <v>-29</v>
      </c>
      <c r="IF13" s="165">
        <v>3.4</v>
      </c>
      <c r="IG13" s="165">
        <v>2.9</v>
      </c>
      <c r="IH13" s="166"/>
      <c r="II13" s="165">
        <v>-18.1722</v>
      </c>
      <c r="IJ13" s="165">
        <v>-69.610399999999998</v>
      </c>
      <c r="IK13" s="165">
        <v>-8.5381</v>
      </c>
      <c r="IL13" s="165">
        <v>-257.87400000000002</v>
      </c>
      <c r="IM13" s="165">
        <v>-12.785399999999999</v>
      </c>
      <c r="IN13" s="165">
        <v>-19.807200000000002</v>
      </c>
      <c r="IO13" s="166"/>
      <c r="IP13" s="165">
        <v>67.686599999999999</v>
      </c>
      <c r="IQ13" s="165">
        <v>119.27370000000001</v>
      </c>
      <c r="IR13" s="165">
        <v>99.929299999999998</v>
      </c>
      <c r="IS13" s="165">
        <v>32.180500000000002</v>
      </c>
      <c r="IT13" s="165">
        <v>22.915500000000002</v>
      </c>
      <c r="IU13" s="165">
        <v>21.3157</v>
      </c>
      <c r="IV13" s="165">
        <v>-9.9238999999999997</v>
      </c>
      <c r="IW13" s="165">
        <v>188.76339999999999</v>
      </c>
      <c r="IX13" s="165">
        <v>-204.2911</v>
      </c>
      <c r="IY13" s="165">
        <v>-16.395199999999999</v>
      </c>
      <c r="IZ13" s="165">
        <v>26.435199999999998</v>
      </c>
      <c r="JA13" s="165">
        <v>1.5490999999999999</v>
      </c>
      <c r="JB13" s="165">
        <v>4.5869999999999997</v>
      </c>
      <c r="JC13" s="165">
        <v>-3.04</v>
      </c>
      <c r="JD13" s="165">
        <v>-2.1819999999999999</v>
      </c>
      <c r="JE13" s="165">
        <v>-2.2040000000000002</v>
      </c>
      <c r="JF13" s="165">
        <v>-2.56</v>
      </c>
      <c r="JG13" s="165">
        <v>2</v>
      </c>
      <c r="JH13" s="165">
        <v>-1.9446000000000001</v>
      </c>
      <c r="JI13" s="165">
        <v>-7.7042999999999999</v>
      </c>
      <c r="JJ13" s="165">
        <v>6.1844999999999999</v>
      </c>
      <c r="JK13" s="165">
        <v>4.3075999999999999</v>
      </c>
      <c r="JL13" s="165">
        <v>7.2</v>
      </c>
      <c r="JM13" s="165">
        <v>0.434</v>
      </c>
      <c r="JN13" s="165">
        <v>0.56599999999999995</v>
      </c>
      <c r="JO13" s="166"/>
      <c r="JP13" s="166"/>
      <c r="JQ13" s="165">
        <v>4.0330000000000004</v>
      </c>
      <c r="JR13" s="165">
        <v>3.6821999999999999</v>
      </c>
      <c r="JS13" s="165">
        <v>4.0171999999999999</v>
      </c>
      <c r="JT13" s="166"/>
      <c r="JU13" s="165">
        <v>15</v>
      </c>
      <c r="JV13" s="165">
        <v>11.1975</v>
      </c>
      <c r="JW13" s="165">
        <v>0.11</v>
      </c>
      <c r="JX13" s="166"/>
      <c r="JY13" s="166"/>
      <c r="JZ13" s="165">
        <v>-18.524999999999999</v>
      </c>
      <c r="KA13" s="165">
        <v>-20.412600000000001</v>
      </c>
      <c r="KB13" s="165">
        <v>3.6631</v>
      </c>
      <c r="KC13" s="165">
        <v>14.519</v>
      </c>
      <c r="KD13" s="165">
        <v>-15.2369</v>
      </c>
      <c r="KE13" s="165">
        <v>0</v>
      </c>
      <c r="KF13" s="165">
        <v>-11.9</v>
      </c>
      <c r="KG13" s="165">
        <v>-3.6</v>
      </c>
      <c r="KH13" s="165">
        <v>75.708399999999997</v>
      </c>
      <c r="KI13" s="165">
        <v>-178.70160000000001</v>
      </c>
    </row>
    <row r="14" spans="1:295" ht="18" customHeight="1" x14ac:dyDescent="0.25">
      <c r="A14" s="160" t="s">
        <v>55</v>
      </c>
      <c r="B14" s="160" t="s">
        <v>875</v>
      </c>
      <c r="C14" s="164">
        <v>0</v>
      </c>
      <c r="D14" s="165">
        <v>5.8887999999999998</v>
      </c>
      <c r="E14" s="165">
        <v>-8.0980000000000008</v>
      </c>
      <c r="F14" s="165">
        <v>3.6368999999999998</v>
      </c>
      <c r="G14" s="165">
        <v>9.0122999999999998</v>
      </c>
      <c r="H14" s="166"/>
      <c r="I14" s="165">
        <v>8.9657999999999998</v>
      </c>
      <c r="J14" s="166"/>
      <c r="K14" s="165">
        <v>10.733599999999999</v>
      </c>
      <c r="L14" s="165">
        <v>3.7509000000000001</v>
      </c>
      <c r="M14" s="165">
        <v>3.3576000000000001</v>
      </c>
      <c r="N14" s="165">
        <v>-6.66</v>
      </c>
      <c r="O14" s="165">
        <v>-22</v>
      </c>
      <c r="P14" s="166"/>
      <c r="Q14" s="165">
        <v>0</v>
      </c>
      <c r="R14" s="166"/>
      <c r="S14" s="165">
        <v>3.5434999999999999</v>
      </c>
      <c r="T14" s="165">
        <v>-2.6547000000000001</v>
      </c>
      <c r="U14" s="165">
        <v>3.0548000000000002</v>
      </c>
      <c r="V14" s="165">
        <v>2.8216000000000001</v>
      </c>
      <c r="W14" s="165">
        <v>5.3056000000000001</v>
      </c>
      <c r="X14" s="165">
        <v>2.9651000000000001</v>
      </c>
      <c r="Y14" s="165">
        <v>-2.9100000000000001E-2</v>
      </c>
      <c r="Z14" s="165">
        <v>2.3492000000000002</v>
      </c>
      <c r="AA14" s="166"/>
      <c r="AB14" s="165">
        <v>-0.90469999999999995</v>
      </c>
      <c r="AC14" s="165">
        <v>-0.71499999999999997</v>
      </c>
      <c r="AD14" s="165">
        <v>-0.70199999999999996</v>
      </c>
      <c r="AE14" s="165">
        <v>4.6100000000000003</v>
      </c>
      <c r="AF14" s="165">
        <v>-13.32</v>
      </c>
      <c r="AG14" s="166"/>
      <c r="AH14" s="165">
        <v>5.0000000000000001E-3</v>
      </c>
      <c r="AI14" s="165">
        <v>0.24299999999999999</v>
      </c>
      <c r="AJ14" s="171">
        <v>-12.41</v>
      </c>
      <c r="AK14" s="165">
        <v>-12.41</v>
      </c>
      <c r="AL14" s="166"/>
      <c r="AM14" s="165">
        <v>-12.79</v>
      </c>
      <c r="AN14" s="165">
        <v>-12.7</v>
      </c>
      <c r="AO14" s="165">
        <v>4.1835000000000004</v>
      </c>
      <c r="AP14" s="165">
        <v>3.7658</v>
      </c>
      <c r="AQ14" s="165">
        <v>17.392299999999999</v>
      </c>
      <c r="AR14" s="165">
        <v>21.418099999999999</v>
      </c>
      <c r="AS14" s="165">
        <v>-15.1591</v>
      </c>
      <c r="AT14" s="165">
        <v>-10.606400000000001</v>
      </c>
      <c r="AU14" s="165">
        <v>-10.581200000000001</v>
      </c>
      <c r="AV14" s="165">
        <v>1.0786</v>
      </c>
      <c r="AW14" s="165">
        <v>0.9466</v>
      </c>
      <c r="AX14" s="165">
        <v>-18.6812</v>
      </c>
      <c r="AY14" s="165">
        <v>-16.772099999999998</v>
      </c>
      <c r="AZ14" s="165">
        <v>30.095800000000001</v>
      </c>
      <c r="BA14" s="165">
        <v>31.691199999999998</v>
      </c>
      <c r="BB14" s="165">
        <v>-23.919799999999999</v>
      </c>
      <c r="BC14" s="165">
        <v>5.7511999999999999</v>
      </c>
      <c r="BD14" s="165">
        <v>-4.4000000000000004</v>
      </c>
      <c r="BE14" s="165">
        <v>-4.5</v>
      </c>
      <c r="BF14" s="165">
        <v>-23.218599999999999</v>
      </c>
      <c r="BG14" s="165">
        <v>-23.239100000000001</v>
      </c>
      <c r="BH14" s="165">
        <v>-1.5588</v>
      </c>
      <c r="BI14" s="166"/>
      <c r="BJ14" s="165">
        <v>-4.7539999999999996</v>
      </c>
      <c r="BK14" s="165">
        <v>0.59440000000000004</v>
      </c>
      <c r="BL14" s="166"/>
      <c r="BM14" s="165">
        <v>0.1055</v>
      </c>
      <c r="BN14" s="165">
        <v>-109.5309</v>
      </c>
      <c r="BO14" s="165">
        <v>62.501899999999999</v>
      </c>
      <c r="BP14" s="165">
        <v>63.112299999999998</v>
      </c>
      <c r="BQ14" s="165">
        <v>-58.854900000000001</v>
      </c>
      <c r="BR14" s="165">
        <v>-185.9838</v>
      </c>
      <c r="BS14" s="166"/>
      <c r="BT14" s="166"/>
      <c r="BU14" s="166"/>
      <c r="BV14" s="165">
        <v>10.538399999999999</v>
      </c>
      <c r="BW14" s="165">
        <v>8.17</v>
      </c>
      <c r="BX14" s="165">
        <v>7.21</v>
      </c>
      <c r="BY14" s="165">
        <v>-6.5</v>
      </c>
      <c r="BZ14" s="165">
        <v>2.91</v>
      </c>
      <c r="CA14" s="165">
        <v>-4.0145</v>
      </c>
      <c r="CB14" s="165">
        <v>-3.7465999999999999</v>
      </c>
      <c r="CC14" s="165">
        <v>6.952</v>
      </c>
      <c r="CD14" s="165">
        <v>5.0328999999999997</v>
      </c>
      <c r="CE14" s="165">
        <v>-3.4281000000000001</v>
      </c>
      <c r="CF14" s="165">
        <v>3.3626999999999998</v>
      </c>
      <c r="CG14" s="165">
        <v>3.1335000000000002</v>
      </c>
      <c r="CH14" s="165">
        <v>-4.3625999999999996</v>
      </c>
      <c r="CI14" s="165">
        <v>22.141300000000001</v>
      </c>
      <c r="CJ14" s="166"/>
      <c r="CK14" s="166"/>
      <c r="CL14" s="165">
        <v>-7.2</v>
      </c>
      <c r="CM14" s="165">
        <v>-41.7</v>
      </c>
      <c r="CN14" s="165">
        <v>-2.39</v>
      </c>
      <c r="CO14" s="165">
        <v>26.757200000000001</v>
      </c>
      <c r="CP14" s="165">
        <v>26.465</v>
      </c>
      <c r="CQ14" s="165">
        <v>25.5136</v>
      </c>
      <c r="CR14" s="165">
        <v>48.695700000000002</v>
      </c>
      <c r="CS14" s="165">
        <v>49.051299999999998</v>
      </c>
      <c r="CT14" s="165">
        <v>-15.042</v>
      </c>
      <c r="CU14" s="165">
        <v>-39.386099999999999</v>
      </c>
      <c r="CV14" s="165">
        <v>-13.504</v>
      </c>
      <c r="CW14" s="165">
        <v>2.6667000000000001</v>
      </c>
      <c r="CX14" s="165">
        <v>30.59</v>
      </c>
      <c r="CY14" s="165">
        <v>10.86</v>
      </c>
      <c r="CZ14" s="165">
        <v>6.4111000000000002</v>
      </c>
      <c r="DA14" s="165">
        <v>5.2765000000000004</v>
      </c>
      <c r="DB14" s="165">
        <v>8.0813000000000006</v>
      </c>
      <c r="DC14" s="166"/>
      <c r="DD14" s="165">
        <v>-23.2728</v>
      </c>
      <c r="DE14" s="165">
        <v>-23.499199999999998</v>
      </c>
      <c r="DF14" s="165">
        <v>19.5871</v>
      </c>
      <c r="DG14" s="166"/>
      <c r="DH14" s="165">
        <v>-3.2711000000000001</v>
      </c>
      <c r="DI14" s="165">
        <v>-26.3</v>
      </c>
      <c r="DJ14" s="165">
        <v>-26</v>
      </c>
      <c r="DK14" s="165">
        <v>-4.7742000000000004</v>
      </c>
      <c r="DL14" s="165">
        <v>-1.6831</v>
      </c>
      <c r="DM14" s="165">
        <v>9.1524000000000001</v>
      </c>
      <c r="DN14" s="165">
        <v>5.0156000000000001</v>
      </c>
      <c r="DO14" s="165">
        <v>-1.19</v>
      </c>
      <c r="DP14" s="165">
        <v>-3.44</v>
      </c>
      <c r="DQ14" s="165">
        <v>8.1530000000000005</v>
      </c>
      <c r="DR14" s="165">
        <v>-21.178699999999999</v>
      </c>
      <c r="DS14" s="165">
        <v>-1.65</v>
      </c>
      <c r="DT14" s="165">
        <v>-1.71</v>
      </c>
      <c r="DU14" s="165">
        <v>6.63</v>
      </c>
      <c r="DV14" s="165">
        <v>-3.31</v>
      </c>
      <c r="DW14" s="165">
        <v>-23.072700000000001</v>
      </c>
      <c r="DX14" s="165">
        <v>-11.3727</v>
      </c>
      <c r="DY14" s="165">
        <v>-17.659500000000001</v>
      </c>
      <c r="DZ14" s="165">
        <v>-16.109100000000002</v>
      </c>
      <c r="EA14" s="166"/>
      <c r="EB14" s="165">
        <v>-24.578099999999999</v>
      </c>
      <c r="EC14" s="165">
        <v>-29.152699999999999</v>
      </c>
      <c r="ED14" s="165">
        <v>-28.981000000000002</v>
      </c>
      <c r="EE14" s="165">
        <v>-9.3584999999999994</v>
      </c>
      <c r="EF14" s="165">
        <v>-16.864799999999999</v>
      </c>
      <c r="EG14" s="165">
        <v>-15.984999999999999</v>
      </c>
      <c r="EH14" s="165">
        <v>-36.911799999999999</v>
      </c>
      <c r="EI14" s="165">
        <v>-5.4592000000000001</v>
      </c>
      <c r="EJ14" s="166"/>
      <c r="EK14" s="165">
        <v>-9.1138999999999992</v>
      </c>
      <c r="EL14" s="165">
        <v>-8.7774000000000001</v>
      </c>
      <c r="EM14" s="165">
        <v>0</v>
      </c>
      <c r="EN14" s="165">
        <v>-11.743</v>
      </c>
      <c r="EO14" s="165">
        <v>-11.3226</v>
      </c>
      <c r="EP14" s="165">
        <v>7.6959999999999997</v>
      </c>
      <c r="EQ14" s="165">
        <v>-16.641500000000001</v>
      </c>
      <c r="ER14" s="165">
        <v>-16.017299999999999</v>
      </c>
      <c r="ES14" s="165">
        <v>7.7700000000000005E-2</v>
      </c>
      <c r="ET14" s="165">
        <v>0</v>
      </c>
      <c r="EU14" s="165">
        <v>-9.39</v>
      </c>
      <c r="EV14" s="165">
        <v>1</v>
      </c>
      <c r="EW14" s="165">
        <v>2.8847999999999998</v>
      </c>
      <c r="EX14" s="165">
        <v>-12.6769</v>
      </c>
      <c r="EY14" s="165">
        <v>-14.347099999999999</v>
      </c>
      <c r="EZ14" s="165">
        <v>-14.543900000000001</v>
      </c>
      <c r="FA14" s="165">
        <v>10.6867</v>
      </c>
      <c r="FB14" s="165">
        <v>3.9235000000000002</v>
      </c>
      <c r="FC14" s="165">
        <v>-12.359500000000001</v>
      </c>
      <c r="FD14" s="165">
        <v>5.1894</v>
      </c>
      <c r="FE14" s="166"/>
      <c r="FF14" s="165">
        <v>4.7807000000000004</v>
      </c>
      <c r="FG14" s="165">
        <v>3.8233000000000001</v>
      </c>
      <c r="FH14" s="165">
        <v>3.7926000000000002</v>
      </c>
      <c r="FI14" s="165">
        <v>2.9081000000000001</v>
      </c>
      <c r="FJ14" s="165">
        <v>-6.3632999999999997</v>
      </c>
      <c r="FK14" s="165">
        <v>-6.5308000000000002</v>
      </c>
      <c r="FL14" s="165">
        <v>31.6492</v>
      </c>
      <c r="FM14" s="165">
        <v>-0.1479</v>
      </c>
      <c r="FN14" s="165">
        <v>3.1699999999999999E-2</v>
      </c>
      <c r="FO14" s="165">
        <v>34.013599999999997</v>
      </c>
      <c r="FP14" s="165">
        <v>43.628700000000002</v>
      </c>
      <c r="FQ14" s="165">
        <v>9.5520999999999994</v>
      </c>
      <c r="FR14" s="165">
        <v>-12.72</v>
      </c>
      <c r="FS14" s="165">
        <v>-3.323</v>
      </c>
      <c r="FT14" s="165">
        <v>0.16589999999999999</v>
      </c>
      <c r="FU14" s="165">
        <v>2.29</v>
      </c>
      <c r="FV14" s="165">
        <v>0.67</v>
      </c>
      <c r="FW14" s="165">
        <v>-11.0219</v>
      </c>
      <c r="FX14" s="166"/>
      <c r="FY14" s="165">
        <v>7.5750000000000002</v>
      </c>
      <c r="FZ14" s="165">
        <v>0.82299999999999995</v>
      </c>
      <c r="GA14" s="166"/>
      <c r="GB14" s="165">
        <v>35.78</v>
      </c>
      <c r="GC14" s="165">
        <v>-44.437199999999997</v>
      </c>
      <c r="GD14" s="165">
        <v>-36.207999999999998</v>
      </c>
      <c r="GE14" s="165">
        <v>0.16</v>
      </c>
      <c r="GF14" s="165">
        <v>24.519600000000001</v>
      </c>
      <c r="GG14" s="166"/>
      <c r="GH14" s="165">
        <v>20.676200000000001</v>
      </c>
      <c r="GI14" s="165">
        <v>-5.7037000000000004</v>
      </c>
      <c r="GJ14" s="165">
        <v>-5.9866999999999999</v>
      </c>
      <c r="GK14" s="165">
        <v>1.7555000000000001</v>
      </c>
      <c r="GL14" s="166"/>
      <c r="GM14" s="166"/>
      <c r="GN14" s="166"/>
      <c r="GO14" s="165">
        <v>-16.927900000000001</v>
      </c>
      <c r="GP14" s="165">
        <v>11.030900000000001</v>
      </c>
      <c r="GQ14" s="165">
        <v>-22.996200000000002</v>
      </c>
      <c r="GR14" s="165">
        <v>4.6056999999999997</v>
      </c>
      <c r="GS14" s="165">
        <v>4.9993999999999996</v>
      </c>
      <c r="GT14" s="165">
        <v>153.93270000000001</v>
      </c>
      <c r="GU14" s="165">
        <v>-9.3778000000000006</v>
      </c>
      <c r="GV14" s="165">
        <v>-8.6117000000000008</v>
      </c>
      <c r="GW14" s="165">
        <v>-3.5139999999999998</v>
      </c>
      <c r="GX14" s="165">
        <v>3.2515999999999998</v>
      </c>
      <c r="GY14" s="165">
        <v>4.9814999999999996</v>
      </c>
      <c r="GZ14" s="165">
        <v>4.9212999999999996</v>
      </c>
      <c r="HA14" s="165">
        <v>2</v>
      </c>
      <c r="HB14" s="165">
        <v>-8.9009999999999998</v>
      </c>
      <c r="HC14" s="165">
        <v>-7.4076000000000004</v>
      </c>
      <c r="HD14" s="165">
        <v>-9.2200000000000006</v>
      </c>
      <c r="HE14" s="165">
        <v>11.209</v>
      </c>
      <c r="HF14" s="165">
        <v>75.562399999999997</v>
      </c>
      <c r="HG14" s="165">
        <v>7.2129000000000003</v>
      </c>
      <c r="HH14" s="165">
        <v>65.018699999999995</v>
      </c>
      <c r="HI14" s="165">
        <v>-5.5407999999999999</v>
      </c>
      <c r="HJ14" s="165">
        <v>45.954700000000003</v>
      </c>
      <c r="HK14" s="166"/>
      <c r="HL14" s="165">
        <v>-6.0712999999999999</v>
      </c>
      <c r="HM14" s="165">
        <v>0</v>
      </c>
      <c r="HN14" s="165">
        <v>-12.538500000000001</v>
      </c>
      <c r="HO14" s="166"/>
      <c r="HP14" s="166"/>
      <c r="HQ14" s="165">
        <v>-18.065899999999999</v>
      </c>
      <c r="HR14" s="165">
        <v>-17.659400000000002</v>
      </c>
      <c r="HS14" s="165">
        <v>-6.3609999999999998</v>
      </c>
      <c r="HT14" s="165">
        <v>-6.7721</v>
      </c>
      <c r="HU14" s="165">
        <v>15.35</v>
      </c>
      <c r="HV14" s="165">
        <v>15.32</v>
      </c>
      <c r="HW14" s="165">
        <v>-26.5</v>
      </c>
      <c r="HX14" s="165">
        <v>-26.1</v>
      </c>
      <c r="HY14" s="165">
        <v>3.5700000000000003E-2</v>
      </c>
      <c r="HZ14" s="165">
        <v>-9.36</v>
      </c>
      <c r="IA14" s="165">
        <v>45.542200000000001</v>
      </c>
      <c r="IB14" s="165">
        <v>25.037199999999999</v>
      </c>
      <c r="IC14" s="165">
        <v>25.435500000000001</v>
      </c>
      <c r="ID14" s="165">
        <v>-18.7</v>
      </c>
      <c r="IE14" s="165">
        <v>-28.7</v>
      </c>
      <c r="IF14" s="165">
        <v>2.2000000000000002</v>
      </c>
      <c r="IG14" s="165">
        <v>1.6</v>
      </c>
      <c r="IH14" s="165">
        <v>-18.162600000000001</v>
      </c>
      <c r="II14" s="165">
        <v>-18.104800000000001</v>
      </c>
      <c r="IJ14" s="165">
        <v>-71.613299999999995</v>
      </c>
      <c r="IK14" s="165">
        <v>-10.491199999999999</v>
      </c>
      <c r="IL14" s="165">
        <v>-259.13560000000001</v>
      </c>
      <c r="IM14" s="165">
        <v>-14.976100000000001</v>
      </c>
      <c r="IN14" s="165">
        <v>-19.103300000000001</v>
      </c>
      <c r="IO14" s="166"/>
      <c r="IP14" s="165">
        <v>67.772199999999998</v>
      </c>
      <c r="IQ14" s="165">
        <v>119.05459999999999</v>
      </c>
      <c r="IR14" s="165">
        <v>97.817499999999995</v>
      </c>
      <c r="IS14" s="165">
        <v>32.644599999999997</v>
      </c>
      <c r="IT14" s="165">
        <v>22.683399999999999</v>
      </c>
      <c r="IU14" s="165">
        <v>21.183499999999999</v>
      </c>
      <c r="IV14" s="165">
        <v>-8.7009000000000007</v>
      </c>
      <c r="IW14" s="165">
        <v>187.82320000000001</v>
      </c>
      <c r="IX14" s="165">
        <v>-200.65639999999999</v>
      </c>
      <c r="IY14" s="165">
        <v>-16.937100000000001</v>
      </c>
      <c r="IZ14" s="165">
        <v>25.163900000000002</v>
      </c>
      <c r="JA14" s="165">
        <v>0.98509999999999998</v>
      </c>
      <c r="JB14" s="165">
        <v>4.5529999999999999</v>
      </c>
      <c r="JC14" s="165">
        <v>-2.56</v>
      </c>
      <c r="JD14" s="165">
        <v>-2.149</v>
      </c>
      <c r="JE14" s="165">
        <v>-2.1549999999999998</v>
      </c>
      <c r="JF14" s="165">
        <v>-2.16</v>
      </c>
      <c r="JG14" s="165">
        <v>2.16</v>
      </c>
      <c r="JH14" s="165">
        <v>-1.8931</v>
      </c>
      <c r="JI14" s="165">
        <v>-8.2902000000000005</v>
      </c>
      <c r="JJ14" s="165">
        <v>5.8914999999999997</v>
      </c>
      <c r="JK14" s="165">
        <v>4.7775999999999996</v>
      </c>
      <c r="JL14" s="165">
        <v>7.6</v>
      </c>
      <c r="JM14" s="165">
        <v>1.1279999999999999</v>
      </c>
      <c r="JN14" s="165">
        <v>1.2410000000000001</v>
      </c>
      <c r="JO14" s="165">
        <v>2.3776999999999999</v>
      </c>
      <c r="JP14" s="165">
        <v>2.6938</v>
      </c>
      <c r="JQ14" s="165">
        <v>4.0347</v>
      </c>
      <c r="JR14" s="165">
        <v>3.9567999999999999</v>
      </c>
      <c r="JS14" s="165">
        <v>3.4079999999999999</v>
      </c>
      <c r="JT14" s="166"/>
      <c r="JU14" s="165">
        <v>13.6</v>
      </c>
      <c r="JV14" s="165">
        <v>10.994999999999999</v>
      </c>
      <c r="JW14" s="165">
        <v>0.11</v>
      </c>
      <c r="JX14" s="166"/>
      <c r="JY14" s="166"/>
      <c r="JZ14" s="165">
        <v>-17.799600000000002</v>
      </c>
      <c r="KA14" s="165">
        <v>-20.414400000000001</v>
      </c>
      <c r="KB14" s="165">
        <v>3.1497000000000002</v>
      </c>
      <c r="KC14" s="165">
        <v>14.4026</v>
      </c>
      <c r="KD14" s="165">
        <v>-15.7369</v>
      </c>
      <c r="KE14" s="165">
        <v>0</v>
      </c>
      <c r="KF14" s="165">
        <v>-10.7</v>
      </c>
      <c r="KG14" s="165">
        <v>-4</v>
      </c>
      <c r="KH14" s="165">
        <v>76.968199999999996</v>
      </c>
      <c r="KI14" s="165">
        <v>-183.27950000000001</v>
      </c>
    </row>
    <row r="15" spans="1:295" ht="18" customHeight="1" x14ac:dyDescent="0.25">
      <c r="A15" s="160" t="s">
        <v>55</v>
      </c>
      <c r="B15" s="160" t="s">
        <v>876</v>
      </c>
      <c r="C15" s="164">
        <v>0</v>
      </c>
      <c r="D15" s="165">
        <v>5.9835000000000003</v>
      </c>
      <c r="E15" s="165">
        <v>-8.2116000000000007</v>
      </c>
      <c r="F15" s="165">
        <v>3.6274999999999999</v>
      </c>
      <c r="G15" s="165">
        <v>8.7810000000000006</v>
      </c>
      <c r="H15" s="166"/>
      <c r="I15" s="165">
        <v>9.2891999999999992</v>
      </c>
      <c r="J15" s="166"/>
      <c r="K15" s="165">
        <v>8.6089000000000002</v>
      </c>
      <c r="L15" s="165">
        <v>3.0878999999999999</v>
      </c>
      <c r="M15" s="165">
        <v>4.6288999999999998</v>
      </c>
      <c r="N15" s="165">
        <v>-6.66</v>
      </c>
      <c r="O15" s="165">
        <v>-22</v>
      </c>
      <c r="P15" s="166"/>
      <c r="Q15" s="165">
        <v>0.82799999999999996</v>
      </c>
      <c r="R15" s="166"/>
      <c r="S15" s="165">
        <v>3.3445</v>
      </c>
      <c r="T15" s="165">
        <v>-2.7570000000000001</v>
      </c>
      <c r="U15" s="165">
        <v>2.9234</v>
      </c>
      <c r="V15" s="165">
        <v>2.6762000000000001</v>
      </c>
      <c r="W15" s="165">
        <v>5.01</v>
      </c>
      <c r="X15" s="165">
        <v>2.7583000000000002</v>
      </c>
      <c r="Y15" s="165">
        <v>0.24410000000000001</v>
      </c>
      <c r="Z15" s="165">
        <v>1.5296000000000001</v>
      </c>
      <c r="AA15" s="166"/>
      <c r="AB15" s="165">
        <v>-0.51490000000000002</v>
      </c>
      <c r="AC15" s="165">
        <v>-0.68899999999999995</v>
      </c>
      <c r="AD15" s="165">
        <v>-0.67300000000000004</v>
      </c>
      <c r="AE15" s="165">
        <v>4.3760000000000003</v>
      </c>
      <c r="AF15" s="165">
        <v>-15.54</v>
      </c>
      <c r="AG15" s="166"/>
      <c r="AH15" s="165">
        <v>2.1999999999999999E-2</v>
      </c>
      <c r="AI15" s="165">
        <v>0.23699999999999999</v>
      </c>
      <c r="AJ15" s="171">
        <v>-12.17</v>
      </c>
      <c r="AK15" s="165">
        <v>-12.17</v>
      </c>
      <c r="AL15" s="166"/>
      <c r="AM15" s="165">
        <v>-12.61</v>
      </c>
      <c r="AN15" s="165">
        <v>-12.62</v>
      </c>
      <c r="AO15" s="165">
        <v>4.8198999999999996</v>
      </c>
      <c r="AP15" s="165">
        <v>3.5118999999999998</v>
      </c>
      <c r="AQ15" s="165">
        <v>17.110399999999998</v>
      </c>
      <c r="AR15" s="165">
        <v>20.773900000000001</v>
      </c>
      <c r="AS15" s="165">
        <v>-15.965299999999999</v>
      </c>
      <c r="AT15" s="165">
        <v>-11.454800000000001</v>
      </c>
      <c r="AU15" s="165">
        <v>-11.7559</v>
      </c>
      <c r="AV15" s="165">
        <v>11.7491</v>
      </c>
      <c r="AW15" s="165">
        <v>11.9687</v>
      </c>
      <c r="AX15" s="165">
        <v>-19.395700000000001</v>
      </c>
      <c r="AY15" s="165">
        <v>-17.535900000000002</v>
      </c>
      <c r="AZ15" s="165">
        <v>35.028399999999998</v>
      </c>
      <c r="BA15" s="165">
        <v>42.499499999999998</v>
      </c>
      <c r="BB15" s="165">
        <v>-29.3874</v>
      </c>
      <c r="BC15" s="165">
        <v>4.6241000000000003</v>
      </c>
      <c r="BD15" s="165">
        <v>-4</v>
      </c>
      <c r="BE15" s="165">
        <v>-3.9</v>
      </c>
      <c r="BF15" s="165">
        <v>-19.736799999999999</v>
      </c>
      <c r="BG15" s="165">
        <v>-21.8247</v>
      </c>
      <c r="BH15" s="165">
        <v>-1.5142</v>
      </c>
      <c r="BI15" s="166"/>
      <c r="BJ15" s="165">
        <v>-6.0496999999999996</v>
      </c>
      <c r="BK15" s="165">
        <v>-0.62839999999999996</v>
      </c>
      <c r="BL15" s="166"/>
      <c r="BM15" s="165">
        <v>0.27529999999999999</v>
      </c>
      <c r="BN15" s="165">
        <v>-101.5656</v>
      </c>
      <c r="BO15" s="165">
        <v>61.891500000000001</v>
      </c>
      <c r="BP15" s="165">
        <v>61.311700000000002</v>
      </c>
      <c r="BQ15" s="165">
        <v>-61.605400000000003</v>
      </c>
      <c r="BR15" s="165">
        <v>-184.87540000000001</v>
      </c>
      <c r="BS15" s="166"/>
      <c r="BT15" s="166"/>
      <c r="BU15" s="166"/>
      <c r="BV15" s="165">
        <v>10.558400000000001</v>
      </c>
      <c r="BW15" s="165">
        <v>8.57</v>
      </c>
      <c r="BX15" s="165">
        <v>7.75</v>
      </c>
      <c r="BY15" s="165">
        <v>-6.22</v>
      </c>
      <c r="BZ15" s="165">
        <v>2.95</v>
      </c>
      <c r="CA15" s="165">
        <v>-3.0768</v>
      </c>
      <c r="CB15" s="165">
        <v>-3.4786999999999999</v>
      </c>
      <c r="CC15" s="165">
        <v>7.1364000000000001</v>
      </c>
      <c r="CD15" s="165">
        <v>6.0594999999999999</v>
      </c>
      <c r="CE15" s="165">
        <v>-3.0649000000000002</v>
      </c>
      <c r="CF15" s="165">
        <v>3.7017000000000002</v>
      </c>
      <c r="CG15" s="165">
        <v>3.3128000000000002</v>
      </c>
      <c r="CH15" s="165">
        <v>-5.0952999999999999</v>
      </c>
      <c r="CI15" s="165">
        <v>21.7971</v>
      </c>
      <c r="CJ15" s="166"/>
      <c r="CK15" s="166"/>
      <c r="CL15" s="165">
        <v>-9</v>
      </c>
      <c r="CM15" s="165">
        <v>-41.5</v>
      </c>
      <c r="CN15" s="165">
        <v>-2.31</v>
      </c>
      <c r="CO15" s="165">
        <v>25.893999999999998</v>
      </c>
      <c r="CP15" s="165">
        <v>26.267900000000001</v>
      </c>
      <c r="CQ15" s="165">
        <v>25.497</v>
      </c>
      <c r="CR15" s="165">
        <v>48.388100000000001</v>
      </c>
      <c r="CS15" s="165">
        <v>48.612200000000001</v>
      </c>
      <c r="CT15" s="165">
        <v>-15.4407</v>
      </c>
      <c r="CU15" s="165">
        <v>-38.971499999999999</v>
      </c>
      <c r="CV15" s="165">
        <v>-13.6714</v>
      </c>
      <c r="CW15" s="165">
        <v>2.7366000000000001</v>
      </c>
      <c r="CX15" s="165">
        <v>29.91</v>
      </c>
      <c r="CY15" s="165">
        <v>10.57</v>
      </c>
      <c r="CZ15" s="165">
        <v>6.2549000000000001</v>
      </c>
      <c r="DA15" s="165">
        <v>5.1787999999999998</v>
      </c>
      <c r="DB15" s="165">
        <v>7.9562999999999997</v>
      </c>
      <c r="DC15" s="166"/>
      <c r="DD15" s="165">
        <v>-23.083600000000001</v>
      </c>
      <c r="DE15" s="165">
        <v>-22.908200000000001</v>
      </c>
      <c r="DF15" s="165">
        <v>19.2898</v>
      </c>
      <c r="DG15" s="166"/>
      <c r="DH15" s="165">
        <v>-3.1781999999999999</v>
      </c>
      <c r="DI15" s="166"/>
      <c r="DJ15" s="166"/>
      <c r="DK15" s="165">
        <v>-4.7034000000000002</v>
      </c>
      <c r="DL15" s="165">
        <v>-1.6831</v>
      </c>
      <c r="DM15" s="165">
        <v>8.9946999999999999</v>
      </c>
      <c r="DN15" s="165">
        <v>5.0156000000000001</v>
      </c>
      <c r="DO15" s="165">
        <v>-1.31</v>
      </c>
      <c r="DP15" s="165">
        <v>-3.33</v>
      </c>
      <c r="DQ15" s="165">
        <v>7.843</v>
      </c>
      <c r="DR15" s="165">
        <v>-20.816199999999998</v>
      </c>
      <c r="DS15" s="165">
        <v>-1.59</v>
      </c>
      <c r="DT15" s="165">
        <v>-1.65</v>
      </c>
      <c r="DU15" s="165">
        <v>6.59</v>
      </c>
      <c r="DV15" s="165">
        <v>-4.5599999999999996</v>
      </c>
      <c r="DW15" s="165">
        <v>-20.927299999999999</v>
      </c>
      <c r="DX15" s="165">
        <v>-10.827299999999999</v>
      </c>
      <c r="DY15" s="165">
        <v>-17.029499999999999</v>
      </c>
      <c r="DZ15" s="165">
        <v>-15.2545</v>
      </c>
      <c r="EA15" s="166"/>
      <c r="EB15" s="165">
        <v>-24.4146</v>
      </c>
      <c r="EC15" s="165">
        <v>-28.7685</v>
      </c>
      <c r="ED15" s="165">
        <v>-29.346699999999998</v>
      </c>
      <c r="EE15" s="165">
        <v>-12.304500000000001</v>
      </c>
      <c r="EF15" s="165">
        <v>-22.519600000000001</v>
      </c>
      <c r="EG15" s="165">
        <v>-15.805</v>
      </c>
      <c r="EH15" s="165">
        <v>-33.122</v>
      </c>
      <c r="EI15" s="165">
        <v>-3.6560999999999999</v>
      </c>
      <c r="EJ15" s="166"/>
      <c r="EK15" s="165">
        <v>-9.3262</v>
      </c>
      <c r="EL15" s="165">
        <v>-9.1583000000000006</v>
      </c>
      <c r="EM15" s="165">
        <v>0</v>
      </c>
      <c r="EN15" s="165">
        <v>-7.8696999999999999</v>
      </c>
      <c r="EO15" s="165">
        <v>-7.2283999999999997</v>
      </c>
      <c r="EP15" s="165">
        <v>-13.827999999999999</v>
      </c>
      <c r="EQ15" s="165">
        <v>-14.887600000000001</v>
      </c>
      <c r="ER15" s="165">
        <v>-14.630599999999999</v>
      </c>
      <c r="ES15" s="165">
        <v>2.7086999999999999</v>
      </c>
      <c r="ET15" s="165">
        <v>20.23</v>
      </c>
      <c r="EU15" s="165">
        <v>-8.67</v>
      </c>
      <c r="EV15" s="165">
        <v>0.4</v>
      </c>
      <c r="EW15" s="165">
        <v>2.5451999999999999</v>
      </c>
      <c r="EX15" s="165">
        <v>-5.6094999999999997</v>
      </c>
      <c r="EY15" s="165">
        <v>-13.282299999999999</v>
      </c>
      <c r="EZ15" s="165">
        <v>-13.5825</v>
      </c>
      <c r="FA15" s="165">
        <v>9.3207000000000004</v>
      </c>
      <c r="FB15" s="165">
        <v>6.5461</v>
      </c>
      <c r="FC15" s="165">
        <v>-17.765799999999999</v>
      </c>
      <c r="FD15" s="165">
        <v>5.1981999999999999</v>
      </c>
      <c r="FE15" s="166"/>
      <c r="FF15" s="165">
        <v>4.8997999999999999</v>
      </c>
      <c r="FG15" s="165">
        <v>4.3819999999999997</v>
      </c>
      <c r="FH15" s="165">
        <v>3.4718</v>
      </c>
      <c r="FI15" s="165">
        <v>3.1757</v>
      </c>
      <c r="FJ15" s="165">
        <v>-7.3681000000000001</v>
      </c>
      <c r="FK15" s="165">
        <v>-7.0331999999999999</v>
      </c>
      <c r="FL15" s="165">
        <v>31.4818</v>
      </c>
      <c r="FM15" s="165">
        <v>-1.1859</v>
      </c>
      <c r="FN15" s="165">
        <v>-1.0703</v>
      </c>
      <c r="FO15" s="165">
        <v>34.426299999999998</v>
      </c>
      <c r="FP15" s="165">
        <v>44.713799999999999</v>
      </c>
      <c r="FQ15" s="165">
        <v>10.3139</v>
      </c>
      <c r="FR15" s="165">
        <v>-12.59</v>
      </c>
      <c r="FS15" s="165">
        <v>-3.4108000000000001</v>
      </c>
      <c r="FT15" s="165">
        <v>0.19159999999999999</v>
      </c>
      <c r="FU15" s="165">
        <v>2.06</v>
      </c>
      <c r="FV15" s="165">
        <v>0.19</v>
      </c>
      <c r="FW15" s="165">
        <v>-11.3005</v>
      </c>
      <c r="FX15" s="166"/>
      <c r="FY15" s="165">
        <v>7.5049999999999999</v>
      </c>
      <c r="FZ15" s="165">
        <v>0.83599999999999997</v>
      </c>
      <c r="GA15" s="166"/>
      <c r="GB15" s="165">
        <v>35.31</v>
      </c>
      <c r="GC15" s="165">
        <v>-46.469200000000001</v>
      </c>
      <c r="GD15" s="165">
        <v>-37.227800000000002</v>
      </c>
      <c r="GE15" s="165">
        <v>0.26</v>
      </c>
      <c r="GF15" s="165">
        <v>24.500599999999999</v>
      </c>
      <c r="GG15" s="166"/>
      <c r="GH15" s="165">
        <v>20.789300000000001</v>
      </c>
      <c r="GI15" s="165">
        <v>-5.6151999999999997</v>
      </c>
      <c r="GJ15" s="165">
        <v>-6.093</v>
      </c>
      <c r="GK15" s="165">
        <v>1.728</v>
      </c>
      <c r="GL15" s="166"/>
      <c r="GM15" s="166"/>
      <c r="GN15" s="165">
        <v>-11.2598</v>
      </c>
      <c r="GO15" s="165">
        <v>-15.585100000000001</v>
      </c>
      <c r="GP15" s="165">
        <v>11.235200000000001</v>
      </c>
      <c r="GQ15" s="165">
        <v>-23.1191</v>
      </c>
      <c r="GR15" s="165">
        <v>6.0867000000000004</v>
      </c>
      <c r="GS15" s="165">
        <v>5.1603000000000003</v>
      </c>
      <c r="GT15" s="165">
        <v>156.49600000000001</v>
      </c>
      <c r="GU15" s="165">
        <v>-9.4274000000000004</v>
      </c>
      <c r="GV15" s="165">
        <v>-8.5526999999999997</v>
      </c>
      <c r="GW15" s="165">
        <v>-3.2726000000000002</v>
      </c>
      <c r="GX15" s="165">
        <v>3.8717999999999999</v>
      </c>
      <c r="GY15" s="165">
        <v>5.0107999999999997</v>
      </c>
      <c r="GZ15" s="165">
        <v>4.9132999999999996</v>
      </c>
      <c r="HA15" s="165">
        <v>3</v>
      </c>
      <c r="HB15" s="165">
        <v>-8.6593999999999998</v>
      </c>
      <c r="HC15" s="165">
        <v>-7.0808999999999997</v>
      </c>
      <c r="HD15" s="165">
        <v>-10.06</v>
      </c>
      <c r="HE15" s="165">
        <v>12.175700000000001</v>
      </c>
      <c r="HF15" s="165">
        <v>74.615600000000001</v>
      </c>
      <c r="HG15" s="165">
        <v>8.8582000000000001</v>
      </c>
      <c r="HH15" s="165">
        <v>69.326099999999997</v>
      </c>
      <c r="HI15" s="165">
        <v>-5.0632000000000001</v>
      </c>
      <c r="HJ15" s="165">
        <v>46.351799999999997</v>
      </c>
      <c r="HK15" s="166"/>
      <c r="HL15" s="165">
        <v>-5.6257999999999999</v>
      </c>
      <c r="HM15" s="165">
        <v>0</v>
      </c>
      <c r="HN15" s="165">
        <v>-10.5839</v>
      </c>
      <c r="HO15" s="166"/>
      <c r="HP15" s="166"/>
      <c r="HQ15" s="165">
        <v>-18.560300000000002</v>
      </c>
      <c r="HR15" s="165">
        <v>-17.906600000000001</v>
      </c>
      <c r="HS15" s="165">
        <v>-6.8658000000000001</v>
      </c>
      <c r="HT15" s="165">
        <v>-6.7728999999999999</v>
      </c>
      <c r="HU15" s="165">
        <v>15.47</v>
      </c>
      <c r="HV15" s="165">
        <v>15.43</v>
      </c>
      <c r="HW15" s="165">
        <v>-25.3</v>
      </c>
      <c r="HX15" s="165">
        <v>-25.1</v>
      </c>
      <c r="HY15" s="165">
        <v>0.19500000000000001</v>
      </c>
      <c r="HZ15" s="165">
        <v>-9.52</v>
      </c>
      <c r="IA15" s="165">
        <v>45.029299999999999</v>
      </c>
      <c r="IB15" s="165">
        <v>24.8386</v>
      </c>
      <c r="IC15" s="165">
        <v>24.9239</v>
      </c>
      <c r="ID15" s="165">
        <v>-18.7</v>
      </c>
      <c r="IE15" s="165">
        <v>-28.2</v>
      </c>
      <c r="IF15" s="165">
        <v>3</v>
      </c>
      <c r="IG15" s="165">
        <v>2.1</v>
      </c>
      <c r="IH15" s="166"/>
      <c r="II15" s="166"/>
      <c r="IJ15" s="165">
        <v>-71.452500000000001</v>
      </c>
      <c r="IK15" s="165">
        <v>-13.961499999999999</v>
      </c>
      <c r="IL15" s="165">
        <v>-256.27589999999998</v>
      </c>
      <c r="IM15" s="165">
        <v>-10.8954</v>
      </c>
      <c r="IN15" s="165">
        <v>-20.067499999999999</v>
      </c>
      <c r="IO15" s="166"/>
      <c r="IP15" s="165">
        <v>69.131299999999996</v>
      </c>
      <c r="IQ15" s="165">
        <v>117.8497</v>
      </c>
      <c r="IR15" s="165">
        <v>98.434700000000007</v>
      </c>
      <c r="IS15" s="165">
        <v>29.571000000000002</v>
      </c>
      <c r="IT15" s="165">
        <v>23.522300000000001</v>
      </c>
      <c r="IU15" s="165">
        <v>23.2239</v>
      </c>
      <c r="IV15" s="165">
        <v>-5.0401999999999996</v>
      </c>
      <c r="IW15" s="165">
        <v>182.25</v>
      </c>
      <c r="IX15" s="165">
        <v>-201.62260000000001</v>
      </c>
      <c r="IY15" s="165">
        <v>-16.683399999999999</v>
      </c>
      <c r="IZ15" s="165">
        <v>24.672799999999999</v>
      </c>
      <c r="JA15" s="165">
        <v>0.98509999999999998</v>
      </c>
      <c r="JB15" s="165">
        <v>4.7460000000000004</v>
      </c>
      <c r="JC15" s="165">
        <v>-2.4</v>
      </c>
      <c r="JD15" s="165">
        <v>-2.1789999999999998</v>
      </c>
      <c r="JE15" s="165">
        <v>-2.1760000000000002</v>
      </c>
      <c r="JF15" s="165">
        <v>-2</v>
      </c>
      <c r="JG15" s="165">
        <v>2.8</v>
      </c>
      <c r="JH15" s="165">
        <v>-1.9504999999999999</v>
      </c>
      <c r="JI15" s="165">
        <v>-8.2597000000000005</v>
      </c>
      <c r="JJ15" s="165">
        <v>5.8304999999999998</v>
      </c>
      <c r="JK15" s="165">
        <v>4.7195999999999998</v>
      </c>
      <c r="JL15" s="165">
        <v>7.5</v>
      </c>
      <c r="JM15" s="165">
        <v>0.84199999999999997</v>
      </c>
      <c r="JN15" s="165">
        <v>2.1760000000000002</v>
      </c>
      <c r="JO15" s="166"/>
      <c r="JP15" s="166"/>
      <c r="JQ15" s="165">
        <v>3.6223999999999998</v>
      </c>
      <c r="JR15" s="165">
        <v>3.8972000000000002</v>
      </c>
      <c r="JS15" s="165">
        <v>3.1705000000000001</v>
      </c>
      <c r="JT15" s="166"/>
      <c r="JU15" s="165">
        <v>12.4</v>
      </c>
      <c r="JV15" s="165">
        <v>10.923400000000001</v>
      </c>
      <c r="JW15" s="165">
        <v>0.11</v>
      </c>
      <c r="JX15" s="166"/>
      <c r="JY15" s="166"/>
      <c r="JZ15" s="165">
        <v>-18.3673</v>
      </c>
      <c r="KA15" s="165">
        <v>-20.597100000000001</v>
      </c>
      <c r="KB15" s="165">
        <v>2.8292999999999999</v>
      </c>
      <c r="KC15" s="165">
        <v>14.4489</v>
      </c>
      <c r="KD15" s="165">
        <v>-15.998200000000001</v>
      </c>
      <c r="KE15" s="165">
        <v>0</v>
      </c>
      <c r="KF15" s="165">
        <v>-9.3000000000000007</v>
      </c>
      <c r="KG15" s="165">
        <v>-4.8</v>
      </c>
      <c r="KH15" s="165">
        <v>78.732699999999994</v>
      </c>
      <c r="KI15" s="165">
        <v>-182.07650000000001</v>
      </c>
    </row>
    <row r="16" spans="1:295" ht="18" customHeight="1" x14ac:dyDescent="0.25">
      <c r="A16" s="160" t="s">
        <v>55</v>
      </c>
      <c r="B16" s="160" t="s">
        <v>877</v>
      </c>
      <c r="C16" s="167">
        <v>0</v>
      </c>
      <c r="D16" s="168">
        <v>5.9043999999999999</v>
      </c>
      <c r="E16" s="168">
        <v>-8.1350999999999996</v>
      </c>
      <c r="F16" s="168">
        <v>3.6722000000000001</v>
      </c>
      <c r="G16" s="168">
        <v>9.1030999999999995</v>
      </c>
      <c r="H16" s="169"/>
      <c r="I16" s="168">
        <v>9.6745000000000001</v>
      </c>
      <c r="J16" s="169"/>
      <c r="K16" s="168">
        <v>9.0917999999999992</v>
      </c>
      <c r="L16" s="168">
        <v>3.1949000000000001</v>
      </c>
      <c r="M16" s="168">
        <v>4.8346</v>
      </c>
      <c r="N16" s="168">
        <v>-6.66</v>
      </c>
      <c r="O16" s="168">
        <v>-22</v>
      </c>
      <c r="P16" s="168">
        <v>0</v>
      </c>
      <c r="Q16" s="168">
        <v>0.82799999999999996</v>
      </c>
      <c r="R16" s="169"/>
      <c r="S16" s="168">
        <v>3.4037999999999999</v>
      </c>
      <c r="T16" s="168">
        <v>-2.8715000000000002</v>
      </c>
      <c r="U16" s="168">
        <v>3.0306999999999999</v>
      </c>
      <c r="V16" s="168">
        <v>2.8197999999999999</v>
      </c>
      <c r="W16" s="168">
        <v>5.1315999999999997</v>
      </c>
      <c r="X16" s="168">
        <v>2.8199000000000001</v>
      </c>
      <c r="Y16" s="168">
        <v>0.18720000000000001</v>
      </c>
      <c r="Z16" s="168">
        <v>2.0514999999999999</v>
      </c>
      <c r="AA16" s="169"/>
      <c r="AB16" s="168">
        <v>-0.44690000000000002</v>
      </c>
      <c r="AC16" s="168">
        <v>-0.70399999999999996</v>
      </c>
      <c r="AD16" s="168">
        <v>-0.66900000000000004</v>
      </c>
      <c r="AE16" s="168">
        <v>4.4180000000000001</v>
      </c>
      <c r="AF16" s="168">
        <v>-13.32</v>
      </c>
      <c r="AG16" s="168">
        <v>-13.2</v>
      </c>
      <c r="AH16" s="168">
        <v>7.3999999999999996E-2</v>
      </c>
      <c r="AI16" s="168">
        <v>0.23499999999999999</v>
      </c>
      <c r="AJ16" s="171">
        <v>-12.05</v>
      </c>
      <c r="AK16" s="168">
        <v>-12.05</v>
      </c>
      <c r="AL16" s="169"/>
      <c r="AM16" s="168">
        <v>-12.27</v>
      </c>
      <c r="AN16" s="168">
        <v>-12.39</v>
      </c>
      <c r="AO16" s="168">
        <v>4.3724999999999996</v>
      </c>
      <c r="AP16" s="168">
        <v>3.6467000000000001</v>
      </c>
      <c r="AQ16" s="168">
        <v>15.942500000000001</v>
      </c>
      <c r="AR16" s="168">
        <v>20.300999999999998</v>
      </c>
      <c r="AS16" s="168">
        <v>-15.672599999999999</v>
      </c>
      <c r="AT16" s="168">
        <v>-11.2631</v>
      </c>
      <c r="AU16" s="168">
        <v>-11.197699999999999</v>
      </c>
      <c r="AV16" s="168">
        <v>23.5824</v>
      </c>
      <c r="AW16" s="168">
        <v>24.8538</v>
      </c>
      <c r="AX16" s="168">
        <v>-19.842600000000001</v>
      </c>
      <c r="AY16" s="168">
        <v>-18.253599999999999</v>
      </c>
      <c r="AZ16" s="168">
        <v>37.603999999999999</v>
      </c>
      <c r="BA16" s="168">
        <v>36.558100000000003</v>
      </c>
      <c r="BB16" s="168">
        <v>-30.2181</v>
      </c>
      <c r="BC16" s="168">
        <v>4.9328000000000003</v>
      </c>
      <c r="BD16" s="168">
        <v>-4.3</v>
      </c>
      <c r="BE16" s="168">
        <v>-4.3</v>
      </c>
      <c r="BF16" s="168">
        <v>-21.476299999999998</v>
      </c>
      <c r="BG16" s="168">
        <v>-21.4177</v>
      </c>
      <c r="BH16" s="168">
        <v>-1.2443</v>
      </c>
      <c r="BI16" s="169"/>
      <c r="BJ16" s="168">
        <v>-6.4016999999999999</v>
      </c>
      <c r="BK16" s="168">
        <v>-0.75490000000000002</v>
      </c>
      <c r="BL16" s="169"/>
      <c r="BM16" s="168">
        <v>8.3299999999999999E-2</v>
      </c>
      <c r="BN16" s="168">
        <v>-99.765000000000001</v>
      </c>
      <c r="BO16" s="168">
        <v>60.548699999999997</v>
      </c>
      <c r="BP16" s="168">
        <v>60.6708</v>
      </c>
      <c r="BQ16" s="168">
        <v>-63.091299999999997</v>
      </c>
      <c r="BR16" s="168">
        <v>-183.43950000000001</v>
      </c>
      <c r="BS16" s="169"/>
      <c r="BT16" s="169"/>
      <c r="BU16" s="169"/>
      <c r="BV16" s="168">
        <v>10.548400000000001</v>
      </c>
      <c r="BW16" s="168">
        <v>8.64</v>
      </c>
      <c r="BX16" s="168">
        <v>7.81</v>
      </c>
      <c r="BY16" s="168">
        <v>-6.43</v>
      </c>
      <c r="BZ16" s="168">
        <v>2.9</v>
      </c>
      <c r="CA16" s="168">
        <v>-3.0768</v>
      </c>
      <c r="CB16" s="168">
        <v>-2.8089</v>
      </c>
      <c r="CC16" s="168">
        <v>6.6386000000000003</v>
      </c>
      <c r="CD16" s="168">
        <v>4.4137000000000004</v>
      </c>
      <c r="CE16" s="168">
        <v>-2.5720000000000001</v>
      </c>
      <c r="CF16" s="168">
        <v>3.1995</v>
      </c>
      <c r="CG16" s="168">
        <v>3.3357999999999999</v>
      </c>
      <c r="CH16" s="168">
        <v>-7.351</v>
      </c>
      <c r="CI16" s="168">
        <v>21.955100000000002</v>
      </c>
      <c r="CJ16" s="169"/>
      <c r="CK16" s="169"/>
      <c r="CL16" s="168">
        <v>-8.8000000000000007</v>
      </c>
      <c r="CM16" s="168">
        <v>-40.9</v>
      </c>
      <c r="CN16" s="168">
        <v>-2.33</v>
      </c>
      <c r="CO16" s="168">
        <v>25.726800000000001</v>
      </c>
      <c r="CP16" s="168">
        <v>26.016300000000001</v>
      </c>
      <c r="CQ16" s="168">
        <v>25.389700000000001</v>
      </c>
      <c r="CR16" s="168">
        <v>47.523699999999998</v>
      </c>
      <c r="CS16" s="168">
        <v>47.416899999999998</v>
      </c>
      <c r="CT16" s="168">
        <v>-14.241300000000001</v>
      </c>
      <c r="CU16" s="168">
        <v>-38.125900000000001</v>
      </c>
      <c r="CV16" s="168">
        <v>-13.615500000000001</v>
      </c>
      <c r="CW16" s="168">
        <v>2.6333000000000002</v>
      </c>
      <c r="CX16" s="168">
        <v>28.9</v>
      </c>
      <c r="CY16" s="168">
        <v>10.19</v>
      </c>
      <c r="CZ16" s="168">
        <v>6.0986000000000002</v>
      </c>
      <c r="DA16" s="168">
        <v>5.0811999999999999</v>
      </c>
      <c r="DB16" s="168">
        <v>8.0315999999999992</v>
      </c>
      <c r="DC16" s="169"/>
      <c r="DD16" s="168">
        <v>-22.953199999999999</v>
      </c>
      <c r="DE16" s="168">
        <v>-23.115200000000002</v>
      </c>
      <c r="DF16" s="168">
        <v>19.178599999999999</v>
      </c>
      <c r="DG16" s="169"/>
      <c r="DH16" s="168">
        <v>-3.2046000000000001</v>
      </c>
      <c r="DI16" s="169"/>
      <c r="DJ16" s="169"/>
      <c r="DK16" s="168">
        <v>-4.4055</v>
      </c>
      <c r="DL16" s="168">
        <v>-1.8701000000000001</v>
      </c>
      <c r="DM16" s="168">
        <v>8.5214999999999996</v>
      </c>
      <c r="DN16" s="168">
        <v>5.0156000000000001</v>
      </c>
      <c r="DO16" s="168">
        <v>-1.42</v>
      </c>
      <c r="DP16" s="168">
        <v>-3.09</v>
      </c>
      <c r="DQ16" s="168">
        <v>7.8120000000000003</v>
      </c>
      <c r="DR16" s="168">
        <v>-20.691199999999998</v>
      </c>
      <c r="DS16" s="168">
        <v>-1.99</v>
      </c>
      <c r="DT16" s="168">
        <v>-2.04</v>
      </c>
      <c r="DU16" s="168">
        <v>7.22</v>
      </c>
      <c r="DV16" s="168">
        <v>-4.66</v>
      </c>
      <c r="DW16" s="168">
        <v>-20.927299999999999</v>
      </c>
      <c r="DX16" s="168">
        <v>-10.7455</v>
      </c>
      <c r="DY16" s="168">
        <v>-15.662100000000001</v>
      </c>
      <c r="DZ16" s="168">
        <v>-14.1455</v>
      </c>
      <c r="EA16" s="169"/>
      <c r="EB16" s="168">
        <v>-23.844200000000001</v>
      </c>
      <c r="EC16" s="168">
        <v>-29.0411</v>
      </c>
      <c r="ED16" s="168">
        <v>-30.032</v>
      </c>
      <c r="EE16" s="168">
        <v>-12.9846</v>
      </c>
      <c r="EF16" s="168">
        <v>-16.151499999999999</v>
      </c>
      <c r="EG16" s="168">
        <v>-15.446</v>
      </c>
      <c r="EH16" s="168">
        <v>-33.9709</v>
      </c>
      <c r="EI16" s="168">
        <v>-5.0088999999999997</v>
      </c>
      <c r="EJ16" s="169"/>
      <c r="EK16" s="168">
        <v>-9.2559000000000005</v>
      </c>
      <c r="EL16" s="168">
        <v>-8.5419999999999998</v>
      </c>
      <c r="EM16" s="168">
        <v>0</v>
      </c>
      <c r="EN16" s="168">
        <v>-6.8749000000000002</v>
      </c>
      <c r="EO16" s="168">
        <v>-5.3868999999999998</v>
      </c>
      <c r="EP16" s="168">
        <v>-15.364000000000001</v>
      </c>
      <c r="EQ16" s="168">
        <v>-15.963200000000001</v>
      </c>
      <c r="ER16" s="168">
        <v>-14.9361</v>
      </c>
      <c r="ES16" s="168">
        <v>2.1570999999999998</v>
      </c>
      <c r="ET16" s="168">
        <v>18.73</v>
      </c>
      <c r="EU16" s="168">
        <v>-9.25</v>
      </c>
      <c r="EV16" s="168">
        <v>-2.8</v>
      </c>
      <c r="EW16" s="168">
        <v>2.3578000000000001</v>
      </c>
      <c r="EX16" s="168">
        <v>-4.9867999999999997</v>
      </c>
      <c r="EY16" s="168">
        <v>-12.9612</v>
      </c>
      <c r="EZ16" s="168">
        <v>-13.213100000000001</v>
      </c>
      <c r="FA16" s="168">
        <v>9.6155000000000008</v>
      </c>
      <c r="FB16" s="168">
        <v>3.8418000000000001</v>
      </c>
      <c r="FC16" s="168">
        <v>-15.3666</v>
      </c>
      <c r="FD16" s="168">
        <v>5.3506999999999998</v>
      </c>
      <c r="FE16" s="169"/>
      <c r="FF16" s="168">
        <v>5.0707000000000004</v>
      </c>
      <c r="FG16" s="168">
        <v>3.4836999999999998</v>
      </c>
      <c r="FH16" s="168">
        <v>4.6186999999999996</v>
      </c>
      <c r="FI16" s="168">
        <v>2.6703999999999999</v>
      </c>
      <c r="FJ16" s="168">
        <v>-7.3681000000000001</v>
      </c>
      <c r="FK16" s="168">
        <v>-7.8704000000000001</v>
      </c>
      <c r="FL16" s="168">
        <v>32.988900000000001</v>
      </c>
      <c r="FM16" s="168">
        <v>-1.5107999999999999</v>
      </c>
      <c r="FN16" s="168">
        <v>-1.7719</v>
      </c>
      <c r="FO16" s="168">
        <v>34.830199999999998</v>
      </c>
      <c r="FP16" s="168">
        <v>44.836199999999998</v>
      </c>
      <c r="FQ16" s="168">
        <v>10.826599999999999</v>
      </c>
      <c r="FR16" s="168">
        <v>-12.59</v>
      </c>
      <c r="FS16" s="168">
        <v>-3.323</v>
      </c>
      <c r="FT16" s="168">
        <v>0.19159999999999999</v>
      </c>
      <c r="FU16" s="168">
        <v>1.79</v>
      </c>
      <c r="FV16" s="168">
        <v>0.47</v>
      </c>
      <c r="FW16" s="168">
        <v>-11.469099999999999</v>
      </c>
      <c r="FX16" s="169"/>
      <c r="FY16" s="168">
        <v>7.5549999999999997</v>
      </c>
      <c r="FZ16" s="168">
        <v>0.83699999999999997</v>
      </c>
      <c r="GA16" s="169"/>
      <c r="GB16" s="168">
        <v>34.24</v>
      </c>
      <c r="GC16" s="168">
        <v>-45.775199999999998</v>
      </c>
      <c r="GD16" s="168">
        <v>-37.9437</v>
      </c>
      <c r="GE16" s="168">
        <v>0.15</v>
      </c>
      <c r="GF16" s="168">
        <v>23.109500000000001</v>
      </c>
      <c r="GG16" s="169"/>
      <c r="GH16" s="168">
        <v>20.558599999999998</v>
      </c>
      <c r="GI16" s="168">
        <v>-5.4005000000000001</v>
      </c>
      <c r="GJ16" s="168">
        <v>-5.8371000000000004</v>
      </c>
      <c r="GK16" s="168">
        <v>1.7266999999999999</v>
      </c>
      <c r="GL16" s="169"/>
      <c r="GM16" s="169"/>
      <c r="GN16" s="168">
        <v>-10.739599999999999</v>
      </c>
      <c r="GO16" s="168">
        <v>-15.5282</v>
      </c>
      <c r="GP16" s="168">
        <v>10.133599999999999</v>
      </c>
      <c r="GQ16" s="168">
        <v>-23.193899999999999</v>
      </c>
      <c r="GR16" s="168">
        <v>5.5101000000000004</v>
      </c>
      <c r="GS16" s="168">
        <v>6.2892999999999999</v>
      </c>
      <c r="GT16" s="168">
        <v>153.01679999999999</v>
      </c>
      <c r="GU16" s="168">
        <v>-9.6173000000000002</v>
      </c>
      <c r="GV16" s="168">
        <v>-8.9336000000000002</v>
      </c>
      <c r="GW16" s="168">
        <v>-2.9512</v>
      </c>
      <c r="GX16" s="168">
        <v>3.9708000000000001</v>
      </c>
      <c r="GY16" s="168">
        <v>5.0475000000000003</v>
      </c>
      <c r="GZ16" s="168">
        <v>5.0083000000000002</v>
      </c>
      <c r="HA16" s="168">
        <v>3.2736000000000001</v>
      </c>
      <c r="HB16" s="168">
        <v>-8.6838999999999995</v>
      </c>
      <c r="HC16" s="168">
        <v>-7.0486000000000004</v>
      </c>
      <c r="HD16" s="168">
        <v>-10.48</v>
      </c>
      <c r="HE16" s="168">
        <v>14.0784</v>
      </c>
      <c r="HF16" s="168">
        <v>76.541300000000007</v>
      </c>
      <c r="HG16" s="168">
        <v>11.679500000000001</v>
      </c>
      <c r="HH16" s="168">
        <v>70.952100000000002</v>
      </c>
      <c r="HI16" s="168">
        <v>-5.2625999999999999</v>
      </c>
      <c r="HJ16" s="168">
        <v>45.970799999999997</v>
      </c>
      <c r="HK16" s="169"/>
      <c r="HL16" s="168">
        <v>0</v>
      </c>
      <c r="HM16" s="168">
        <v>0</v>
      </c>
      <c r="HN16" s="168">
        <v>-11.766999999999999</v>
      </c>
      <c r="HO16" s="169"/>
      <c r="HP16" s="169"/>
      <c r="HQ16" s="168">
        <v>-18.5823</v>
      </c>
      <c r="HR16" s="168">
        <v>-18.324100000000001</v>
      </c>
      <c r="HS16" s="168">
        <v>-6.4295</v>
      </c>
      <c r="HT16" s="168">
        <v>-7.0533000000000001</v>
      </c>
      <c r="HU16" s="168">
        <v>17.02</v>
      </c>
      <c r="HV16" s="168">
        <v>17.12</v>
      </c>
      <c r="HW16" s="168">
        <v>-24.6</v>
      </c>
      <c r="HX16" s="168">
        <v>-24.7</v>
      </c>
      <c r="HY16" s="168">
        <v>3.5700000000000003E-2</v>
      </c>
      <c r="HZ16" s="168">
        <v>-9.1999999999999993</v>
      </c>
      <c r="IA16" s="168">
        <v>44.944800000000001</v>
      </c>
      <c r="IB16" s="168">
        <v>23.9588</v>
      </c>
      <c r="IC16" s="168">
        <v>24.338899999999999</v>
      </c>
      <c r="ID16" s="168">
        <v>-18.7</v>
      </c>
      <c r="IE16" s="168">
        <v>-27</v>
      </c>
      <c r="IF16" s="168">
        <v>3.5</v>
      </c>
      <c r="IG16" s="168">
        <v>2.9</v>
      </c>
      <c r="IH16" s="169"/>
      <c r="II16" s="169"/>
      <c r="IJ16" s="168">
        <v>-73.442499999999995</v>
      </c>
      <c r="IK16" s="168">
        <v>-15.4293</v>
      </c>
      <c r="IL16" s="168">
        <v>-258.47030000000001</v>
      </c>
      <c r="IM16" s="168">
        <v>-11.0076</v>
      </c>
      <c r="IN16" s="168">
        <v>-20.517700000000001</v>
      </c>
      <c r="IO16" s="169"/>
      <c r="IP16" s="168">
        <v>68.126199999999997</v>
      </c>
      <c r="IQ16" s="168">
        <v>116.9303</v>
      </c>
      <c r="IR16" s="168">
        <v>99.434700000000007</v>
      </c>
      <c r="IS16" s="168">
        <v>32.53</v>
      </c>
      <c r="IT16" s="168">
        <v>28.080100000000002</v>
      </c>
      <c r="IU16" s="168">
        <v>26.218299999999999</v>
      </c>
      <c r="IV16" s="168">
        <v>-7.7778</v>
      </c>
      <c r="IW16" s="168">
        <v>186.96279999999999</v>
      </c>
      <c r="IX16" s="168">
        <v>-202.3288</v>
      </c>
      <c r="IY16" s="168">
        <v>-16.628299999999999</v>
      </c>
      <c r="IZ16" s="168">
        <v>23.6936</v>
      </c>
      <c r="JA16" s="168">
        <v>1.0559000000000001</v>
      </c>
      <c r="JB16" s="168">
        <v>4.95</v>
      </c>
      <c r="JC16" s="168">
        <v>-1.92</v>
      </c>
      <c r="JD16" s="168">
        <v>-2.177</v>
      </c>
      <c r="JE16" s="169"/>
      <c r="JF16" s="168">
        <v>-3.44</v>
      </c>
      <c r="JG16" s="168">
        <v>2.88</v>
      </c>
      <c r="JH16" s="168">
        <v>-1.9132</v>
      </c>
      <c r="JI16" s="168">
        <v>-8.6136999999999997</v>
      </c>
      <c r="JJ16" s="168">
        <v>5.9770000000000003</v>
      </c>
      <c r="JK16" s="168">
        <v>4.6311</v>
      </c>
      <c r="JL16" s="168">
        <v>8.1</v>
      </c>
      <c r="JM16" s="168">
        <v>2.548</v>
      </c>
      <c r="JN16" s="168">
        <v>2.0459999999999998</v>
      </c>
      <c r="JO16" s="169"/>
      <c r="JP16" s="168">
        <v>2.9729999999999999</v>
      </c>
      <c r="JQ16" s="168">
        <v>3.7046000000000001</v>
      </c>
      <c r="JR16" s="168">
        <v>2.7751999999999999</v>
      </c>
      <c r="JS16" s="168">
        <v>3.3313000000000001</v>
      </c>
      <c r="JT16" s="169"/>
      <c r="JU16" s="168">
        <v>11.9</v>
      </c>
      <c r="JV16" s="168">
        <v>10.1805</v>
      </c>
      <c r="JW16" s="168">
        <v>0.12</v>
      </c>
      <c r="JX16" s="169"/>
      <c r="JY16" s="169"/>
      <c r="JZ16" s="168">
        <v>-18.039400000000001</v>
      </c>
      <c r="KA16" s="168">
        <v>-20.392499999999998</v>
      </c>
      <c r="KB16" s="168">
        <v>3.4643999999999999</v>
      </c>
      <c r="KC16" s="168">
        <v>14.8469</v>
      </c>
      <c r="KD16" s="168">
        <v>-16.1617</v>
      </c>
      <c r="KE16" s="168">
        <v>0</v>
      </c>
      <c r="KF16" s="168">
        <v>-8</v>
      </c>
      <c r="KG16" s="168">
        <v>-5.5</v>
      </c>
      <c r="KH16" s="168">
        <v>77.837800000000001</v>
      </c>
      <c r="KI16" s="168">
        <v>-186.2602</v>
      </c>
    </row>
    <row r="17" spans="1:295" ht="18" customHeight="1" x14ac:dyDescent="0.25">
      <c r="A17" s="160" t="s">
        <v>55</v>
      </c>
      <c r="B17" s="160" t="s">
        <v>878</v>
      </c>
      <c r="C17" s="161">
        <v>0</v>
      </c>
      <c r="D17" s="162">
        <v>5.5791000000000004</v>
      </c>
      <c r="E17" s="162">
        <v>-7.5445000000000002</v>
      </c>
      <c r="F17" s="162">
        <v>3.5611000000000002</v>
      </c>
      <c r="G17" s="162">
        <v>9.2973999999999997</v>
      </c>
      <c r="H17" s="163"/>
      <c r="I17" s="162">
        <v>9.8001000000000005</v>
      </c>
      <c r="J17" s="163"/>
      <c r="K17" s="162">
        <v>8.7078000000000007</v>
      </c>
      <c r="L17" s="162">
        <v>3.0669</v>
      </c>
      <c r="M17" s="162">
        <v>4.5523999999999996</v>
      </c>
      <c r="N17" s="162">
        <v>-6.66</v>
      </c>
      <c r="O17" s="163"/>
      <c r="P17" s="163"/>
      <c r="Q17" s="162">
        <v>0</v>
      </c>
      <c r="R17" s="163"/>
      <c r="S17" s="162">
        <v>3.4159999999999999</v>
      </c>
      <c r="T17" s="162">
        <v>-2.2755999999999998</v>
      </c>
      <c r="U17" s="162">
        <v>3.1640999999999999</v>
      </c>
      <c r="V17" s="162">
        <v>2.9605999999999999</v>
      </c>
      <c r="W17" s="162">
        <v>5.4591000000000003</v>
      </c>
      <c r="X17" s="162">
        <v>2.6598000000000002</v>
      </c>
      <c r="Y17" s="162">
        <v>9.8799999999999999E-2</v>
      </c>
      <c r="Z17" s="162">
        <v>2.4043000000000001</v>
      </c>
      <c r="AA17" s="163"/>
      <c r="AB17" s="162">
        <v>-0.50029999999999997</v>
      </c>
      <c r="AC17" s="162">
        <v>-0.753</v>
      </c>
      <c r="AD17" s="162">
        <v>-0.71899999999999997</v>
      </c>
      <c r="AE17" s="162">
        <v>4.4550000000000001</v>
      </c>
      <c r="AF17" s="162">
        <v>-13.32</v>
      </c>
      <c r="AG17" s="163"/>
      <c r="AH17" s="162">
        <v>0.1</v>
      </c>
      <c r="AI17" s="162">
        <v>0.23499999999999999</v>
      </c>
      <c r="AJ17" s="171">
        <v>-12.02</v>
      </c>
      <c r="AK17" s="162">
        <v>-12.02</v>
      </c>
      <c r="AL17" s="163"/>
      <c r="AM17" s="162">
        <v>-13.22</v>
      </c>
      <c r="AN17" s="162">
        <v>-13.25</v>
      </c>
      <c r="AO17" s="162">
        <v>4.2729999999999997</v>
      </c>
      <c r="AP17" s="162">
        <v>3.6671999999999998</v>
      </c>
      <c r="AQ17" s="162">
        <v>16.04</v>
      </c>
      <c r="AR17" s="162">
        <v>19.868500000000001</v>
      </c>
      <c r="AS17" s="162">
        <v>-14.704000000000001</v>
      </c>
      <c r="AT17" s="162">
        <v>-9.0319000000000003</v>
      </c>
      <c r="AU17" s="162">
        <v>-8.9817</v>
      </c>
      <c r="AV17" s="162">
        <v>-5.7200000000000001E-2</v>
      </c>
      <c r="AW17" s="162">
        <v>6.5500000000000003E-2</v>
      </c>
      <c r="AX17" s="162">
        <v>-18.689299999999999</v>
      </c>
      <c r="AY17" s="162">
        <v>-16.849399999999999</v>
      </c>
      <c r="AZ17" s="162">
        <v>29.604099999999999</v>
      </c>
      <c r="BA17" s="162">
        <v>30.466699999999999</v>
      </c>
      <c r="BB17" s="162">
        <v>-28.507000000000001</v>
      </c>
      <c r="BC17" s="162">
        <v>4.6993999999999998</v>
      </c>
      <c r="BD17" s="162">
        <v>-4</v>
      </c>
      <c r="BE17" s="162">
        <v>-4</v>
      </c>
      <c r="BF17" s="162">
        <v>-24.976900000000001</v>
      </c>
      <c r="BG17" s="162">
        <v>-25.229500000000002</v>
      </c>
      <c r="BH17" s="162">
        <v>-1.3452</v>
      </c>
      <c r="BI17" s="163"/>
      <c r="BJ17" s="162">
        <v>-1.4675</v>
      </c>
      <c r="BK17" s="162">
        <v>-0.92620000000000002</v>
      </c>
      <c r="BL17" s="163"/>
      <c r="BM17" s="162">
        <v>0</v>
      </c>
      <c r="BN17" s="162">
        <v>-109.3173</v>
      </c>
      <c r="BO17" s="162">
        <v>41.535699999999999</v>
      </c>
      <c r="BP17" s="162">
        <v>41.566200000000002</v>
      </c>
      <c r="BQ17" s="162">
        <v>-41.847299999999997</v>
      </c>
      <c r="BR17" s="162">
        <v>-180.51849999999999</v>
      </c>
      <c r="BS17" s="163"/>
      <c r="BT17" s="163"/>
      <c r="BU17" s="163"/>
      <c r="BV17" s="162">
        <v>10.228999999999999</v>
      </c>
      <c r="BW17" s="162">
        <v>8.32</v>
      </c>
      <c r="BX17" s="162">
        <v>7.29</v>
      </c>
      <c r="BY17" s="162">
        <v>-6.2</v>
      </c>
      <c r="BZ17" s="162">
        <v>2.5099999999999998</v>
      </c>
      <c r="CA17" s="162">
        <v>-11.382199999999999</v>
      </c>
      <c r="CB17" s="162">
        <v>-11.382199999999999</v>
      </c>
      <c r="CC17" s="162">
        <v>10.174300000000001</v>
      </c>
      <c r="CD17" s="162">
        <v>8.2617999999999991</v>
      </c>
      <c r="CE17" s="162">
        <v>-1.8775999999999999</v>
      </c>
      <c r="CF17" s="162">
        <v>2.8087</v>
      </c>
      <c r="CG17" s="162">
        <v>2.7090999999999998</v>
      </c>
      <c r="CH17" s="162">
        <v>-0.67530000000000001</v>
      </c>
      <c r="CI17" s="162">
        <v>13.6935</v>
      </c>
      <c r="CJ17" s="163"/>
      <c r="CK17" s="163"/>
      <c r="CL17" s="162">
        <v>-16.7</v>
      </c>
      <c r="CM17" s="162">
        <v>-24.3</v>
      </c>
      <c r="CN17" s="162">
        <v>-2.31</v>
      </c>
      <c r="CO17" s="162">
        <v>23.727900000000002</v>
      </c>
      <c r="CP17" s="162">
        <v>23.555499999999999</v>
      </c>
      <c r="CQ17" s="162">
        <v>22.575700000000001</v>
      </c>
      <c r="CR17" s="162">
        <v>42.360399999999998</v>
      </c>
      <c r="CS17" s="162">
        <v>42.729199999999999</v>
      </c>
      <c r="CT17" s="162">
        <v>-17.999400000000001</v>
      </c>
      <c r="CU17" s="162">
        <v>-27.3874</v>
      </c>
      <c r="CV17" s="162">
        <v>-18.943200000000001</v>
      </c>
      <c r="CW17" s="162">
        <v>2.8157999999999999</v>
      </c>
      <c r="CX17" s="162">
        <v>28.66</v>
      </c>
      <c r="CY17" s="162">
        <v>10.050000000000001</v>
      </c>
      <c r="CZ17" s="162">
        <v>6.0986000000000002</v>
      </c>
      <c r="DA17" s="162">
        <v>4.8859000000000004</v>
      </c>
      <c r="DB17" s="162">
        <v>7.7835999999999999</v>
      </c>
      <c r="DC17" s="163"/>
      <c r="DD17" s="162">
        <v>-14.8117</v>
      </c>
      <c r="DE17" s="162">
        <v>-14.8751</v>
      </c>
      <c r="DF17" s="162">
        <v>-1.8663000000000001</v>
      </c>
      <c r="DG17" s="163"/>
      <c r="DH17" s="162">
        <v>-3.1495000000000002</v>
      </c>
      <c r="DI17" s="162">
        <v>-19.399999999999999</v>
      </c>
      <c r="DJ17" s="162">
        <v>-19.399999999999999</v>
      </c>
      <c r="DK17" s="162">
        <v>-3.8769999999999998</v>
      </c>
      <c r="DL17" s="162">
        <v>-1.8701000000000001</v>
      </c>
      <c r="DM17" s="162">
        <v>10.256399999999999</v>
      </c>
      <c r="DN17" s="162">
        <v>4.6444999999999999</v>
      </c>
      <c r="DO17" s="162">
        <v>-1.5</v>
      </c>
      <c r="DP17" s="162">
        <v>-3.77</v>
      </c>
      <c r="DQ17" s="162">
        <v>8.1995000000000005</v>
      </c>
      <c r="DR17" s="162">
        <v>0.22500000000000001</v>
      </c>
      <c r="DS17" s="162">
        <v>-1.86</v>
      </c>
      <c r="DT17" s="162">
        <v>-1.92</v>
      </c>
      <c r="DU17" s="162">
        <v>7.08</v>
      </c>
      <c r="DV17" s="162">
        <v>-5.48</v>
      </c>
      <c r="DW17" s="162">
        <v>-1.0182</v>
      </c>
      <c r="DX17" s="162">
        <v>-0.91820000000000002</v>
      </c>
      <c r="DY17" s="162">
        <v>-15.177899999999999</v>
      </c>
      <c r="DZ17" s="162">
        <v>-14.1</v>
      </c>
      <c r="EA17" s="163"/>
      <c r="EB17" s="162">
        <v>-15.341100000000001</v>
      </c>
      <c r="EC17" s="162">
        <v>-19.674199999999999</v>
      </c>
      <c r="ED17" s="162">
        <v>-19.398099999999999</v>
      </c>
      <c r="EE17" s="162">
        <v>-14.098000000000001</v>
      </c>
      <c r="EF17" s="162">
        <v>-21.397200000000002</v>
      </c>
      <c r="EG17" s="162">
        <v>-15.377000000000001</v>
      </c>
      <c r="EH17" s="162">
        <v>-54.665199999999999</v>
      </c>
      <c r="EI17" s="162">
        <v>-7.3590999999999998</v>
      </c>
      <c r="EJ17" s="163"/>
      <c r="EK17" s="162">
        <v>-9.2163000000000004</v>
      </c>
      <c r="EL17" s="162">
        <v>-8.9708000000000006</v>
      </c>
      <c r="EM17" s="162">
        <v>11.3134</v>
      </c>
      <c r="EN17" s="162">
        <v>-5.7179000000000002</v>
      </c>
      <c r="EO17" s="162">
        <v>-4.5132000000000003</v>
      </c>
      <c r="EP17" s="162">
        <v>-15.875999999999999</v>
      </c>
      <c r="EQ17" s="162">
        <v>-15.2241</v>
      </c>
      <c r="ER17" s="162">
        <v>-14.9656</v>
      </c>
      <c r="ES17" s="162">
        <v>0.60650000000000004</v>
      </c>
      <c r="ET17" s="162">
        <v>19.32</v>
      </c>
      <c r="EU17" s="162">
        <v>-9.2799999999999994</v>
      </c>
      <c r="EV17" s="162">
        <v>-0.6</v>
      </c>
      <c r="EW17" s="162">
        <v>2.6177000000000001</v>
      </c>
      <c r="EX17" s="162">
        <v>-0.84150000000000003</v>
      </c>
      <c r="EY17" s="162">
        <v>-12.8619</v>
      </c>
      <c r="EZ17" s="162">
        <v>-12.9247</v>
      </c>
      <c r="FA17" s="162">
        <v>9.9313000000000002</v>
      </c>
      <c r="FB17" s="162">
        <v>2.5150000000000001</v>
      </c>
      <c r="FC17" s="162">
        <v>-15.087300000000001</v>
      </c>
      <c r="FD17" s="162">
        <v>5.0434000000000001</v>
      </c>
      <c r="FE17" s="163"/>
      <c r="FF17" s="162">
        <v>4.8402000000000003</v>
      </c>
      <c r="FG17" s="162">
        <v>3.9702000000000002</v>
      </c>
      <c r="FH17" s="162">
        <v>4.4214000000000002</v>
      </c>
      <c r="FI17" s="162">
        <v>0</v>
      </c>
      <c r="FJ17" s="162">
        <v>1.8420000000000001</v>
      </c>
      <c r="FK17" s="162">
        <v>1.0046999999999999</v>
      </c>
      <c r="FL17" s="162">
        <v>28.635000000000002</v>
      </c>
      <c r="FM17" s="162">
        <v>0</v>
      </c>
      <c r="FN17" s="162">
        <v>0</v>
      </c>
      <c r="FO17" s="162">
        <v>32.741999999999997</v>
      </c>
      <c r="FP17" s="162">
        <v>40.877899999999997</v>
      </c>
      <c r="FQ17" s="162">
        <v>10.3139</v>
      </c>
      <c r="FR17" s="162">
        <v>-13.53</v>
      </c>
      <c r="FS17" s="162">
        <v>-3.4163000000000001</v>
      </c>
      <c r="FT17" s="162">
        <v>0.19159999999999999</v>
      </c>
      <c r="FU17" s="162">
        <v>1.58</v>
      </c>
      <c r="FV17" s="162">
        <v>0.31</v>
      </c>
      <c r="FW17" s="162">
        <v>-10.8939</v>
      </c>
      <c r="FX17" s="163"/>
      <c r="FY17" s="162">
        <v>7.61</v>
      </c>
      <c r="FZ17" s="162">
        <v>0.78900000000000003</v>
      </c>
      <c r="GA17" s="162">
        <v>3.8580000000000001</v>
      </c>
      <c r="GB17" s="162">
        <v>34.78</v>
      </c>
      <c r="GC17" s="162">
        <v>-42.125100000000003</v>
      </c>
      <c r="GD17" s="162">
        <v>-34.882800000000003</v>
      </c>
      <c r="GE17" s="162">
        <v>-0.01</v>
      </c>
      <c r="GF17" s="162">
        <v>23.244399999999999</v>
      </c>
      <c r="GG17" s="163"/>
      <c r="GH17" s="162">
        <v>20.760899999999999</v>
      </c>
      <c r="GI17" s="162">
        <v>-5.2919</v>
      </c>
      <c r="GJ17" s="162">
        <v>-5.6647999999999996</v>
      </c>
      <c r="GK17" s="162">
        <v>1.6757</v>
      </c>
      <c r="GL17" s="163"/>
      <c r="GM17" s="163"/>
      <c r="GN17" s="162">
        <v>-10.017300000000001</v>
      </c>
      <c r="GO17" s="162">
        <v>-14.973800000000001</v>
      </c>
      <c r="GP17" s="162">
        <v>10.965299999999999</v>
      </c>
      <c r="GQ17" s="163"/>
      <c r="GR17" s="162">
        <v>4.6590999999999996</v>
      </c>
      <c r="GS17" s="162">
        <v>4.2716000000000003</v>
      </c>
      <c r="GT17" s="162">
        <v>151.05080000000001</v>
      </c>
      <c r="GU17" s="162">
        <v>-9.6776999999999997</v>
      </c>
      <c r="GV17" s="162">
        <v>-9.2789999999999999</v>
      </c>
      <c r="GW17" s="162">
        <v>-3.0865</v>
      </c>
      <c r="GX17" s="162">
        <v>3.8693</v>
      </c>
      <c r="GY17" s="162">
        <v>5.1134000000000004</v>
      </c>
      <c r="GZ17" s="162">
        <v>5.0399000000000003</v>
      </c>
      <c r="HA17" s="162">
        <v>4</v>
      </c>
      <c r="HB17" s="162">
        <v>-8.6377000000000006</v>
      </c>
      <c r="HC17" s="162">
        <v>-7.8122999999999996</v>
      </c>
      <c r="HD17" s="162">
        <v>-10.9</v>
      </c>
      <c r="HE17" s="162">
        <v>15.498799999999999</v>
      </c>
      <c r="HF17" s="162">
        <v>78.895700000000005</v>
      </c>
      <c r="HG17" s="162">
        <v>4.4779999999999998</v>
      </c>
      <c r="HH17" s="162">
        <v>68.563500000000005</v>
      </c>
      <c r="HI17" s="162">
        <v>-4.7213000000000003</v>
      </c>
      <c r="HJ17" s="162">
        <v>46.190399999999997</v>
      </c>
      <c r="HK17" s="163"/>
      <c r="HL17" s="162">
        <v>-5.7393999999999998</v>
      </c>
      <c r="HM17" s="162">
        <v>0</v>
      </c>
      <c r="HN17" s="162">
        <v>-11.7638</v>
      </c>
      <c r="HO17" s="163"/>
      <c r="HP17" s="163"/>
      <c r="HQ17" s="162">
        <v>-18.939299999999999</v>
      </c>
      <c r="HR17" s="162">
        <v>-18.675699999999999</v>
      </c>
      <c r="HS17" s="162">
        <v>-6.7466999999999997</v>
      </c>
      <c r="HT17" s="162">
        <v>-6.2276999999999996</v>
      </c>
      <c r="HU17" s="162">
        <v>17.95</v>
      </c>
      <c r="HV17" s="162">
        <v>18</v>
      </c>
      <c r="HW17" s="162">
        <v>-26.4</v>
      </c>
      <c r="HX17" s="162">
        <v>-26.4</v>
      </c>
      <c r="HY17" s="162">
        <v>3.5700000000000003E-2</v>
      </c>
      <c r="HZ17" s="162">
        <v>-8.9600000000000009</v>
      </c>
      <c r="IA17" s="162">
        <v>46.404600000000002</v>
      </c>
      <c r="IB17" s="162">
        <v>27.494299999999999</v>
      </c>
      <c r="IC17" s="162">
        <v>27.5306</v>
      </c>
      <c r="ID17" s="162">
        <v>-18.7</v>
      </c>
      <c r="IE17" s="162">
        <v>-28.5</v>
      </c>
      <c r="IF17" s="162">
        <v>3.3</v>
      </c>
      <c r="IG17" s="162">
        <v>2.5</v>
      </c>
      <c r="IH17" s="163"/>
      <c r="II17" s="163"/>
      <c r="IJ17" s="162">
        <v>-78.4238</v>
      </c>
      <c r="IK17" s="162">
        <v>-15.459</v>
      </c>
      <c r="IL17" s="162">
        <v>-254.37979999999999</v>
      </c>
      <c r="IM17" s="162">
        <v>-9.7780000000000005</v>
      </c>
      <c r="IN17" s="162">
        <v>-20.4148</v>
      </c>
      <c r="IO17" s="163"/>
      <c r="IP17" s="162">
        <v>73.281099999999995</v>
      </c>
      <c r="IQ17" s="162">
        <v>119.0313</v>
      </c>
      <c r="IR17" s="162">
        <v>100.1794</v>
      </c>
      <c r="IS17" s="162">
        <v>32.569899999999997</v>
      </c>
      <c r="IT17" s="162">
        <v>25.0062</v>
      </c>
      <c r="IU17" s="162">
        <v>24.7956</v>
      </c>
      <c r="IV17" s="162">
        <v>-9.6844999999999999</v>
      </c>
      <c r="IW17" s="162">
        <v>185.1575</v>
      </c>
      <c r="IX17" s="162">
        <v>-202.89850000000001</v>
      </c>
      <c r="IY17" s="162">
        <v>-17.302399999999999</v>
      </c>
      <c r="IZ17" s="162">
        <v>25.474299999999999</v>
      </c>
      <c r="JA17" s="162">
        <v>0.98509999999999998</v>
      </c>
      <c r="JB17" s="162">
        <v>4.7869999999999999</v>
      </c>
      <c r="JC17" s="162">
        <v>-2.8</v>
      </c>
      <c r="JD17" s="162">
        <v>-2.121</v>
      </c>
      <c r="JE17" s="162">
        <v>-2.1309999999999998</v>
      </c>
      <c r="JF17" s="162">
        <v>-2.16</v>
      </c>
      <c r="JG17" s="162">
        <v>2.2400000000000002</v>
      </c>
      <c r="JH17" s="162">
        <v>-2.0600999999999998</v>
      </c>
      <c r="JI17" s="162">
        <v>-8.3207000000000004</v>
      </c>
      <c r="JJ17" s="162">
        <v>6.3003999999999998</v>
      </c>
      <c r="JK17" s="162">
        <v>5.0705999999999998</v>
      </c>
      <c r="JL17" s="162">
        <v>7.4</v>
      </c>
      <c r="JM17" s="162">
        <v>0.88800000000000001</v>
      </c>
      <c r="JN17" s="162">
        <v>0.155</v>
      </c>
      <c r="JO17" s="162">
        <v>2.3751000000000002</v>
      </c>
      <c r="JP17" s="163"/>
      <c r="JQ17" s="162">
        <v>3.2871000000000001</v>
      </c>
      <c r="JR17" s="162">
        <v>3.6</v>
      </c>
      <c r="JS17" s="162">
        <v>3.0426000000000002</v>
      </c>
      <c r="JT17" s="163"/>
      <c r="JU17" s="162">
        <v>12.2</v>
      </c>
      <c r="JV17" s="162">
        <v>9.9937000000000005</v>
      </c>
      <c r="JW17" s="162">
        <v>0.1</v>
      </c>
      <c r="JX17" s="163"/>
      <c r="JY17" s="163"/>
      <c r="JZ17" s="162">
        <v>-18.579599999999999</v>
      </c>
      <c r="KA17" s="162">
        <v>-20.450800000000001</v>
      </c>
      <c r="KB17" s="162">
        <v>3.1232000000000002</v>
      </c>
      <c r="KC17" s="162">
        <v>14.657299999999999</v>
      </c>
      <c r="KD17" s="162">
        <v>-16.366</v>
      </c>
      <c r="KE17" s="162">
        <v>0</v>
      </c>
      <c r="KF17" s="162">
        <v>-9.6</v>
      </c>
      <c r="KG17" s="162">
        <v>-4.5</v>
      </c>
      <c r="KH17" s="162">
        <v>82.084500000000006</v>
      </c>
      <c r="KI17" s="162">
        <v>-189.76910000000001</v>
      </c>
    </row>
    <row r="18" spans="1:295" ht="18" customHeight="1" x14ac:dyDescent="0.25">
      <c r="A18" s="160" t="s">
        <v>55</v>
      </c>
      <c r="B18" s="160" t="s">
        <v>879</v>
      </c>
      <c r="C18" s="164">
        <v>0</v>
      </c>
      <c r="D18" s="165">
        <v>5.5342000000000002</v>
      </c>
      <c r="E18" s="165">
        <v>-7.4790999999999999</v>
      </c>
      <c r="F18" s="165">
        <v>3.6505000000000001</v>
      </c>
      <c r="G18" s="165">
        <v>9.1895000000000007</v>
      </c>
      <c r="H18" s="166"/>
      <c r="I18" s="165">
        <v>9.4970999999999997</v>
      </c>
      <c r="J18" s="166"/>
      <c r="K18" s="165">
        <v>8.6669999999999998</v>
      </c>
      <c r="L18" s="165">
        <v>3.1078999999999999</v>
      </c>
      <c r="M18" s="165">
        <v>4.5326000000000004</v>
      </c>
      <c r="N18" s="165">
        <v>-8.8800000000000008</v>
      </c>
      <c r="O18" s="165">
        <v>-22</v>
      </c>
      <c r="P18" s="166"/>
      <c r="Q18" s="165">
        <v>0</v>
      </c>
      <c r="R18" s="166"/>
      <c r="S18" s="165">
        <v>3.4318</v>
      </c>
      <c r="T18" s="165">
        <v>-3.0781000000000001</v>
      </c>
      <c r="U18" s="165">
        <v>3.2435999999999998</v>
      </c>
      <c r="V18" s="165">
        <v>3.0666000000000002</v>
      </c>
      <c r="W18" s="165">
        <v>5.4737</v>
      </c>
      <c r="X18" s="165">
        <v>2.7302</v>
      </c>
      <c r="Y18" s="165">
        <v>0.1216</v>
      </c>
      <c r="Z18" s="165">
        <v>2.3999000000000001</v>
      </c>
      <c r="AA18" s="166"/>
      <c r="AB18" s="165">
        <v>-0.50460000000000005</v>
      </c>
      <c r="AC18" s="165">
        <v>-0.64800000000000002</v>
      </c>
      <c r="AD18" s="165">
        <v>-0.64300000000000002</v>
      </c>
      <c r="AE18" s="165">
        <v>3.8839999999999999</v>
      </c>
      <c r="AF18" s="165">
        <v>-13.32</v>
      </c>
      <c r="AG18" s="166"/>
      <c r="AH18" s="165">
        <v>-0.26800000000000002</v>
      </c>
      <c r="AI18" s="165">
        <v>0.23200000000000001</v>
      </c>
      <c r="AJ18" s="171">
        <v>-11.2</v>
      </c>
      <c r="AK18" s="165">
        <v>-11.2</v>
      </c>
      <c r="AL18" s="166"/>
      <c r="AM18" s="165">
        <v>-13</v>
      </c>
      <c r="AN18" s="165">
        <v>-13.06</v>
      </c>
      <c r="AO18" s="165">
        <v>3.4207999999999998</v>
      </c>
      <c r="AP18" s="165">
        <v>4.0312000000000001</v>
      </c>
      <c r="AQ18" s="165">
        <v>15.6112</v>
      </c>
      <c r="AR18" s="165">
        <v>19.668299999999999</v>
      </c>
      <c r="AS18" s="165">
        <v>-15.308199999999999</v>
      </c>
      <c r="AT18" s="165">
        <v>-8.9210999999999991</v>
      </c>
      <c r="AU18" s="165">
        <v>-8.8201999999999998</v>
      </c>
      <c r="AV18" s="165">
        <v>11.680400000000001</v>
      </c>
      <c r="AW18" s="165">
        <v>15.147600000000001</v>
      </c>
      <c r="AX18" s="165">
        <v>-20.599799999999998</v>
      </c>
      <c r="AY18" s="165">
        <v>-19.0078</v>
      </c>
      <c r="AZ18" s="165">
        <v>35.590200000000003</v>
      </c>
      <c r="BA18" s="165">
        <v>37.451099999999997</v>
      </c>
      <c r="BB18" s="165">
        <v>-32.766300000000001</v>
      </c>
      <c r="BC18" s="165">
        <v>3.8929999999999998</v>
      </c>
      <c r="BD18" s="165">
        <v>-3.9</v>
      </c>
      <c r="BE18" s="165">
        <v>-3.9</v>
      </c>
      <c r="BF18" s="165">
        <v>-24.123899999999999</v>
      </c>
      <c r="BG18" s="165">
        <v>-23.642700000000001</v>
      </c>
      <c r="BH18" s="165">
        <v>-1.1538999999999999</v>
      </c>
      <c r="BI18" s="166"/>
      <c r="BJ18" s="165">
        <v>-1.8112999999999999</v>
      </c>
      <c r="BK18" s="165">
        <v>-0.96109999999999995</v>
      </c>
      <c r="BL18" s="166"/>
      <c r="BM18" s="166"/>
      <c r="BN18" s="165">
        <v>-98.879900000000006</v>
      </c>
      <c r="BO18" s="165">
        <v>44.526499999999999</v>
      </c>
      <c r="BP18" s="165">
        <v>44.618000000000002</v>
      </c>
      <c r="BQ18" s="165">
        <v>-60.365900000000003</v>
      </c>
      <c r="BR18" s="165">
        <v>-175.2919</v>
      </c>
      <c r="BS18" s="166"/>
      <c r="BT18" s="166"/>
      <c r="BU18" s="166"/>
      <c r="BV18" s="165">
        <v>8.6722000000000001</v>
      </c>
      <c r="BW18" s="165">
        <v>10.18</v>
      </c>
      <c r="BX18" s="165">
        <v>6.85</v>
      </c>
      <c r="BY18" s="165">
        <v>-10.65</v>
      </c>
      <c r="BZ18" s="165">
        <v>1.82</v>
      </c>
      <c r="CA18" s="165">
        <v>-10.846299999999999</v>
      </c>
      <c r="CB18" s="165">
        <v>-10.846299999999999</v>
      </c>
      <c r="CC18" s="165">
        <v>10.5</v>
      </c>
      <c r="CD18" s="165">
        <v>7.9813000000000001</v>
      </c>
      <c r="CE18" s="165">
        <v>-1.8056000000000001</v>
      </c>
      <c r="CF18" s="165">
        <v>4.2192999999999996</v>
      </c>
      <c r="CG18" s="165">
        <v>4.1031000000000004</v>
      </c>
      <c r="CH18" s="165">
        <v>-2.2151999999999998</v>
      </c>
      <c r="CI18" s="165">
        <v>15.3302</v>
      </c>
      <c r="CJ18" s="166"/>
      <c r="CK18" s="166"/>
      <c r="CL18" s="165">
        <v>-14.4</v>
      </c>
      <c r="CM18" s="165">
        <v>-29.1</v>
      </c>
      <c r="CN18" s="165">
        <v>-2.2000000000000002</v>
      </c>
      <c r="CO18" s="165">
        <v>25.1004</v>
      </c>
      <c r="CP18" s="165">
        <v>25.054600000000001</v>
      </c>
      <c r="CQ18" s="165">
        <v>24.424499999999998</v>
      </c>
      <c r="CR18" s="165">
        <v>43.215200000000003</v>
      </c>
      <c r="CS18" s="165">
        <v>43.422400000000003</v>
      </c>
      <c r="CT18" s="165">
        <v>-17.117000000000001</v>
      </c>
      <c r="CU18" s="165">
        <v>-29.495999999999999</v>
      </c>
      <c r="CV18" s="165">
        <v>-18.2576</v>
      </c>
      <c r="CW18" s="165">
        <v>2.9138999999999999</v>
      </c>
      <c r="CX18" s="165">
        <v>28.63</v>
      </c>
      <c r="CY18" s="165">
        <v>10.06</v>
      </c>
      <c r="CZ18" s="165">
        <v>6.0986000000000002</v>
      </c>
      <c r="DA18" s="165">
        <v>5.0811999999999999</v>
      </c>
      <c r="DB18" s="165">
        <v>7.8738000000000001</v>
      </c>
      <c r="DC18" s="166"/>
      <c r="DD18" s="165">
        <v>-17.241099999999999</v>
      </c>
      <c r="DE18" s="165">
        <v>-17.142299999999999</v>
      </c>
      <c r="DF18" s="165">
        <v>2.8849999999999998</v>
      </c>
      <c r="DG18" s="166"/>
      <c r="DH18" s="165">
        <v>-3.0764999999999998</v>
      </c>
      <c r="DI18" s="165">
        <v>-21.8</v>
      </c>
      <c r="DJ18" s="165">
        <v>-21.7</v>
      </c>
      <c r="DK18" s="165">
        <v>-4.22</v>
      </c>
      <c r="DL18" s="165">
        <v>-1.8701000000000001</v>
      </c>
      <c r="DM18" s="165">
        <v>9.3101000000000003</v>
      </c>
      <c r="DN18" s="165">
        <v>4.6444999999999999</v>
      </c>
      <c r="DO18" s="165">
        <v>-1.53</v>
      </c>
      <c r="DP18" s="165">
        <v>-3.66</v>
      </c>
      <c r="DQ18" s="165">
        <v>8.3234999999999992</v>
      </c>
      <c r="DR18" s="165">
        <v>-4.3251999999999997</v>
      </c>
      <c r="DS18" s="165">
        <v>-1.7</v>
      </c>
      <c r="DT18" s="165">
        <v>-1.76</v>
      </c>
      <c r="DU18" s="165">
        <v>6.78</v>
      </c>
      <c r="DV18" s="165">
        <v>-5.04</v>
      </c>
      <c r="DW18" s="165">
        <v>-6.1273</v>
      </c>
      <c r="DX18" s="165">
        <v>-2.0545</v>
      </c>
      <c r="DY18" s="165">
        <v>-15.407299999999999</v>
      </c>
      <c r="DZ18" s="165">
        <v>-15.2182</v>
      </c>
      <c r="EA18" s="166"/>
      <c r="EB18" s="165">
        <v>-17.2501</v>
      </c>
      <c r="EC18" s="165">
        <v>-20.272600000000001</v>
      </c>
      <c r="ED18" s="165">
        <v>-20.112500000000001</v>
      </c>
      <c r="EE18" s="165">
        <v>-7.9707999999999997</v>
      </c>
      <c r="EF18" s="165">
        <v>-18.126899999999999</v>
      </c>
      <c r="EG18" s="165">
        <v>-14.792999999999999</v>
      </c>
      <c r="EH18" s="165">
        <v>-38.122399999999999</v>
      </c>
      <c r="EI18" s="165">
        <v>-5.8813000000000004</v>
      </c>
      <c r="EJ18" s="166"/>
      <c r="EK18" s="165">
        <v>-9.1860999999999997</v>
      </c>
      <c r="EL18" s="165">
        <v>-8.9612999999999996</v>
      </c>
      <c r="EM18" s="165">
        <v>0</v>
      </c>
      <c r="EN18" s="165">
        <v>-7.2805</v>
      </c>
      <c r="EO18" s="165">
        <v>-7.1211000000000002</v>
      </c>
      <c r="EP18" s="165">
        <v>1.04</v>
      </c>
      <c r="EQ18" s="165">
        <v>-16.626799999999999</v>
      </c>
      <c r="ER18" s="165">
        <v>-16.6571</v>
      </c>
      <c r="ES18" s="165">
        <v>-1.7314000000000001</v>
      </c>
      <c r="ET18" s="165">
        <v>0</v>
      </c>
      <c r="EU18" s="165">
        <v>-9.2799999999999994</v>
      </c>
      <c r="EV18" s="165">
        <v>1.1000000000000001</v>
      </c>
      <c r="EW18" s="165">
        <v>2.6324999999999998</v>
      </c>
      <c r="EX18" s="165">
        <v>-3.6663999999999999</v>
      </c>
      <c r="EY18" s="165">
        <v>-13.1394</v>
      </c>
      <c r="EZ18" s="165">
        <v>-13.2226</v>
      </c>
      <c r="FA18" s="165">
        <v>10.6088</v>
      </c>
      <c r="FB18" s="165">
        <v>1.8329</v>
      </c>
      <c r="FC18" s="165">
        <v>-11.889200000000001</v>
      </c>
      <c r="FD18" s="165">
        <v>4.9611999999999998</v>
      </c>
      <c r="FE18" s="166"/>
      <c r="FF18" s="165">
        <v>4.7355</v>
      </c>
      <c r="FG18" s="165">
        <v>3.9451999999999998</v>
      </c>
      <c r="FH18" s="165">
        <v>3.2040000000000002</v>
      </c>
      <c r="FI18" s="165">
        <v>0</v>
      </c>
      <c r="FJ18" s="165">
        <v>2.1768999999999998</v>
      </c>
      <c r="FK18" s="165">
        <v>1.3395999999999999</v>
      </c>
      <c r="FL18" s="165">
        <v>28.3001</v>
      </c>
      <c r="FM18" s="165">
        <v>-0.4713</v>
      </c>
      <c r="FN18" s="165">
        <v>-0.57850000000000001</v>
      </c>
      <c r="FO18" s="165">
        <v>31.392700000000001</v>
      </c>
      <c r="FP18" s="165">
        <v>41.636000000000003</v>
      </c>
      <c r="FQ18" s="165">
        <v>12.916499999999999</v>
      </c>
      <c r="FR18" s="165">
        <v>-12.41</v>
      </c>
      <c r="FS18" s="165">
        <v>-2.6198000000000001</v>
      </c>
      <c r="FT18" s="165">
        <v>0.19980000000000001</v>
      </c>
      <c r="FU18" s="165">
        <v>1.61</v>
      </c>
      <c r="FV18" s="165">
        <v>0.06</v>
      </c>
      <c r="FW18" s="165">
        <v>-12.5662</v>
      </c>
      <c r="FX18" s="166"/>
      <c r="FY18" s="165">
        <v>7.5259999999999998</v>
      </c>
      <c r="FZ18" s="165">
        <v>0.65100000000000002</v>
      </c>
      <c r="GA18" s="166"/>
      <c r="GB18" s="165">
        <v>34.159999999999997</v>
      </c>
      <c r="GC18" s="165">
        <v>-42.560400000000001</v>
      </c>
      <c r="GD18" s="165">
        <v>-34.176699999999997</v>
      </c>
      <c r="GE18" s="165">
        <v>-0.22</v>
      </c>
      <c r="GF18" s="165">
        <v>22.687999999999999</v>
      </c>
      <c r="GG18" s="166"/>
      <c r="GH18" s="165">
        <v>21.082599999999999</v>
      </c>
      <c r="GI18" s="165">
        <v>-5.3810000000000002</v>
      </c>
      <c r="GJ18" s="165">
        <v>-5.7488000000000001</v>
      </c>
      <c r="GK18" s="165">
        <v>1.6929000000000001</v>
      </c>
      <c r="GL18" s="166"/>
      <c r="GM18" s="166"/>
      <c r="GN18" s="165">
        <v>-9.7001000000000008</v>
      </c>
      <c r="GO18" s="165">
        <v>-14.9893</v>
      </c>
      <c r="GP18" s="165">
        <v>10.754300000000001</v>
      </c>
      <c r="GQ18" s="165">
        <v>-23.1433</v>
      </c>
      <c r="GR18" s="165">
        <v>5.3105000000000002</v>
      </c>
      <c r="GS18" s="165">
        <v>5.3959000000000001</v>
      </c>
      <c r="GT18" s="165">
        <v>157.12450000000001</v>
      </c>
      <c r="GU18" s="165">
        <v>-9.6026000000000007</v>
      </c>
      <c r="GV18" s="165">
        <v>-9.2387999999999995</v>
      </c>
      <c r="GW18" s="165">
        <v>-2.9380000000000002</v>
      </c>
      <c r="GX18" s="165">
        <v>3.9474</v>
      </c>
      <c r="GY18" s="165">
        <v>5.1280000000000001</v>
      </c>
      <c r="GZ18" s="165">
        <v>5.1189999999999998</v>
      </c>
      <c r="HA18" s="165">
        <v>3</v>
      </c>
      <c r="HB18" s="165">
        <v>-10.546900000000001</v>
      </c>
      <c r="HC18" s="165">
        <v>-9.1568000000000005</v>
      </c>
      <c r="HD18" s="165">
        <v>-12.15</v>
      </c>
      <c r="HE18" s="165">
        <v>14.3225</v>
      </c>
      <c r="HF18" s="165">
        <v>83.652799999999999</v>
      </c>
      <c r="HG18" s="165">
        <v>0</v>
      </c>
      <c r="HH18" s="165">
        <v>65.433999999999997</v>
      </c>
      <c r="HI18" s="165">
        <v>-6.3723999999999998</v>
      </c>
      <c r="HJ18" s="165">
        <v>45.291800000000002</v>
      </c>
      <c r="HK18" s="166"/>
      <c r="HL18" s="165">
        <v>0</v>
      </c>
      <c r="HM18" s="165">
        <v>0</v>
      </c>
      <c r="HN18" s="165">
        <v>-13.5808</v>
      </c>
      <c r="HO18" s="166"/>
      <c r="HP18" s="166"/>
      <c r="HQ18" s="165">
        <v>-18.434000000000001</v>
      </c>
      <c r="HR18" s="165">
        <v>-17.489100000000001</v>
      </c>
      <c r="HS18" s="165">
        <v>-6.9668000000000001</v>
      </c>
      <c r="HT18" s="165">
        <v>-6.7339000000000002</v>
      </c>
      <c r="HU18" s="165">
        <v>16.84</v>
      </c>
      <c r="HV18" s="165">
        <v>16.66</v>
      </c>
      <c r="HW18" s="165">
        <v>-25.8</v>
      </c>
      <c r="HX18" s="165">
        <v>-25.9</v>
      </c>
      <c r="HY18" s="165">
        <v>3.5700000000000003E-2</v>
      </c>
      <c r="HZ18" s="165">
        <v>-8.48</v>
      </c>
      <c r="IA18" s="165">
        <v>41.148499999999999</v>
      </c>
      <c r="IB18" s="165">
        <v>29.266100000000002</v>
      </c>
      <c r="IC18" s="165">
        <v>29.075399999999998</v>
      </c>
      <c r="ID18" s="165">
        <v>-18.2</v>
      </c>
      <c r="IE18" s="165">
        <v>-26.8</v>
      </c>
      <c r="IF18" s="165">
        <v>2.2000000000000002</v>
      </c>
      <c r="IG18" s="165">
        <v>1.6</v>
      </c>
      <c r="IH18" s="166"/>
      <c r="II18" s="165">
        <v>-17.913900000000002</v>
      </c>
      <c r="IJ18" s="165">
        <v>-79.286699999999996</v>
      </c>
      <c r="IK18" s="165">
        <v>-25.016300000000001</v>
      </c>
      <c r="IL18" s="165">
        <v>-251.00550000000001</v>
      </c>
      <c r="IM18" s="165">
        <v>-6.6665000000000001</v>
      </c>
      <c r="IN18" s="165">
        <v>-21.322900000000001</v>
      </c>
      <c r="IO18" s="166"/>
      <c r="IP18" s="165">
        <v>73.322699999999998</v>
      </c>
      <c r="IQ18" s="165">
        <v>115.26309999999999</v>
      </c>
      <c r="IR18" s="165">
        <v>95.446399999999997</v>
      </c>
      <c r="IS18" s="165">
        <v>28.6724</v>
      </c>
      <c r="IT18" s="165">
        <v>27.151599999999998</v>
      </c>
      <c r="IU18" s="165">
        <v>25.052700000000002</v>
      </c>
      <c r="IV18" s="165">
        <v>-6.6859999999999999</v>
      </c>
      <c r="IW18" s="165">
        <v>181.0986</v>
      </c>
      <c r="IX18" s="165">
        <v>-198.90559999999999</v>
      </c>
      <c r="IY18" s="165">
        <v>-18.478999999999999</v>
      </c>
      <c r="IZ18" s="165">
        <v>25.3291</v>
      </c>
      <c r="JA18" s="165">
        <v>0.32840000000000003</v>
      </c>
      <c r="JB18" s="165">
        <v>4.649</v>
      </c>
      <c r="JC18" s="165">
        <v>-2.64</v>
      </c>
      <c r="JD18" s="165">
        <v>-2.1520000000000001</v>
      </c>
      <c r="JE18" s="165">
        <v>-2.1560000000000001</v>
      </c>
      <c r="JF18" s="165">
        <v>-2.48</v>
      </c>
      <c r="JG18" s="165">
        <v>2.96</v>
      </c>
      <c r="JH18" s="165">
        <v>-2.3226</v>
      </c>
      <c r="JI18" s="165">
        <v>-8.7876999999999992</v>
      </c>
      <c r="JJ18" s="165">
        <v>6.8864000000000001</v>
      </c>
      <c r="JK18" s="165">
        <v>4.7195999999999998</v>
      </c>
      <c r="JL18" s="165">
        <v>7.2</v>
      </c>
      <c r="JM18" s="165">
        <v>2.7389999999999999</v>
      </c>
      <c r="JN18" s="165">
        <v>0.91600000000000004</v>
      </c>
      <c r="JO18" s="166"/>
      <c r="JP18" s="166"/>
      <c r="JQ18" s="165">
        <v>3.4142000000000001</v>
      </c>
      <c r="JR18" s="165">
        <v>2.9161000000000001</v>
      </c>
      <c r="JS18" s="165">
        <v>2.6029</v>
      </c>
      <c r="JT18" s="166"/>
      <c r="JU18" s="165">
        <v>12.4</v>
      </c>
      <c r="JV18" s="165">
        <v>9.9438999999999993</v>
      </c>
      <c r="JW18" s="165">
        <v>0.19</v>
      </c>
      <c r="JX18" s="166"/>
      <c r="JY18" s="166"/>
      <c r="JZ18" s="165">
        <v>-18.949300000000001</v>
      </c>
      <c r="KA18" s="165">
        <v>-21.104800000000001</v>
      </c>
      <c r="KB18" s="165">
        <v>4.2122999999999999</v>
      </c>
      <c r="KC18" s="165">
        <v>15.366899999999999</v>
      </c>
      <c r="KD18" s="165">
        <v>-17.4087</v>
      </c>
      <c r="KE18" s="165">
        <v>0</v>
      </c>
      <c r="KF18" s="165">
        <v>-8.6999999999999993</v>
      </c>
      <c r="KG18" s="165">
        <v>-4.7</v>
      </c>
      <c r="KH18" s="165">
        <v>84.900599999999997</v>
      </c>
      <c r="KI18" s="165">
        <v>-192.39879999999999</v>
      </c>
    </row>
    <row r="19" spans="1:295" ht="18" customHeight="1" x14ac:dyDescent="0.25">
      <c r="A19" s="160" t="s">
        <v>55</v>
      </c>
      <c r="B19" s="160" t="s">
        <v>880</v>
      </c>
      <c r="C19" s="164">
        <v>0</v>
      </c>
      <c r="D19" s="165">
        <v>5.5795000000000003</v>
      </c>
      <c r="E19" s="165">
        <v>-7.4808000000000003</v>
      </c>
      <c r="F19" s="165">
        <v>3.6507999999999998</v>
      </c>
      <c r="G19" s="165">
        <v>9.0442</v>
      </c>
      <c r="H19" s="166"/>
      <c r="I19" s="165">
        <v>9.4061000000000003</v>
      </c>
      <c r="J19" s="166"/>
      <c r="K19" s="165">
        <v>8.5828000000000007</v>
      </c>
      <c r="L19" s="165">
        <v>3.0409000000000002</v>
      </c>
      <c r="M19" s="165">
        <v>4.4573999999999998</v>
      </c>
      <c r="N19" s="165">
        <v>-6.66</v>
      </c>
      <c r="O19" s="165">
        <v>-22</v>
      </c>
      <c r="P19" s="165">
        <v>0</v>
      </c>
      <c r="Q19" s="165">
        <v>0.82799999999999996</v>
      </c>
      <c r="R19" s="165">
        <v>-17.600000000000001</v>
      </c>
      <c r="S19" s="165">
        <v>2.9291999999999998</v>
      </c>
      <c r="T19" s="165">
        <v>-2.8290000000000002</v>
      </c>
      <c r="U19" s="165">
        <v>3.1594000000000002</v>
      </c>
      <c r="V19" s="165">
        <v>2.9363000000000001</v>
      </c>
      <c r="W19" s="165">
        <v>5.4889999999999999</v>
      </c>
      <c r="X19" s="165">
        <v>2.7595000000000001</v>
      </c>
      <c r="Y19" s="165">
        <v>1.84E-2</v>
      </c>
      <c r="Z19" s="165">
        <v>2.4121999999999999</v>
      </c>
      <c r="AA19" s="166"/>
      <c r="AB19" s="165">
        <v>-0.98670000000000002</v>
      </c>
      <c r="AC19" s="165">
        <v>-0.628</v>
      </c>
      <c r="AD19" s="165">
        <v>-0.64900000000000002</v>
      </c>
      <c r="AE19" s="165">
        <v>4.383</v>
      </c>
      <c r="AF19" s="165">
        <v>-13.32</v>
      </c>
      <c r="AG19" s="165">
        <v>-13.2</v>
      </c>
      <c r="AH19" s="165">
        <v>-0.36899999999999999</v>
      </c>
      <c r="AI19" s="165">
        <v>0.251</v>
      </c>
      <c r="AJ19" s="171">
        <v>-11.2</v>
      </c>
      <c r="AK19" s="165">
        <v>-11.2</v>
      </c>
      <c r="AL19" s="165">
        <v>-10</v>
      </c>
      <c r="AM19" s="165">
        <v>-12.78</v>
      </c>
      <c r="AN19" s="165">
        <v>-12.96</v>
      </c>
      <c r="AO19" s="165">
        <v>3.6395</v>
      </c>
      <c r="AP19" s="165">
        <v>3.7700999999999998</v>
      </c>
      <c r="AQ19" s="165">
        <v>16.063400000000001</v>
      </c>
      <c r="AR19" s="165">
        <v>19.9191</v>
      </c>
      <c r="AS19" s="165">
        <v>-15.3462</v>
      </c>
      <c r="AT19" s="165">
        <v>-10.4975</v>
      </c>
      <c r="AU19" s="165">
        <v>-10.018000000000001</v>
      </c>
      <c r="AV19" s="165">
        <v>26.970700000000001</v>
      </c>
      <c r="AW19" s="165">
        <v>23.5685</v>
      </c>
      <c r="AX19" s="165">
        <v>-23.1404</v>
      </c>
      <c r="AY19" s="165">
        <v>-18.879300000000001</v>
      </c>
      <c r="AZ19" s="165">
        <v>42.491999999999997</v>
      </c>
      <c r="BA19" s="165">
        <v>38.351300000000002</v>
      </c>
      <c r="BB19" s="165">
        <v>-39.303699999999999</v>
      </c>
      <c r="BC19" s="165">
        <v>4.0026000000000002</v>
      </c>
      <c r="BD19" s="165">
        <v>-3.8</v>
      </c>
      <c r="BE19" s="165">
        <v>-3.8</v>
      </c>
      <c r="BF19" s="165">
        <v>-23.389299999999999</v>
      </c>
      <c r="BG19" s="165">
        <v>-23.678599999999999</v>
      </c>
      <c r="BH19" s="165">
        <v>-1.2165999999999999</v>
      </c>
      <c r="BI19" s="166"/>
      <c r="BJ19" s="165">
        <v>-2.2513999999999998</v>
      </c>
      <c r="BK19" s="165">
        <v>-1.167</v>
      </c>
      <c r="BL19" s="166"/>
      <c r="BM19" s="165">
        <v>0</v>
      </c>
      <c r="BN19" s="165">
        <v>-92.257400000000004</v>
      </c>
      <c r="BO19" s="165">
        <v>46.754300000000001</v>
      </c>
      <c r="BP19" s="165">
        <v>47.181600000000003</v>
      </c>
      <c r="BQ19" s="165">
        <v>-68.826700000000002</v>
      </c>
      <c r="BR19" s="165">
        <v>-176.6677</v>
      </c>
      <c r="BS19" s="166"/>
      <c r="BT19" s="166"/>
      <c r="BU19" s="166"/>
      <c r="BV19" s="165">
        <v>8.6523000000000003</v>
      </c>
      <c r="BW19" s="165">
        <v>10.02</v>
      </c>
      <c r="BX19" s="165">
        <v>6.76</v>
      </c>
      <c r="BY19" s="165">
        <v>-10.94</v>
      </c>
      <c r="BZ19" s="165">
        <v>1.49</v>
      </c>
      <c r="CA19" s="165">
        <v>-10.0426</v>
      </c>
      <c r="CB19" s="165">
        <v>-9.7746999999999993</v>
      </c>
      <c r="CC19" s="165">
        <v>11.4558</v>
      </c>
      <c r="CD19" s="165">
        <v>9.0398999999999994</v>
      </c>
      <c r="CE19" s="165">
        <v>-2.3759000000000001</v>
      </c>
      <c r="CF19" s="165">
        <v>4.008</v>
      </c>
      <c r="CG19" s="165">
        <v>4.0609999999999999</v>
      </c>
      <c r="CH19" s="165">
        <v>-2.3269000000000002</v>
      </c>
      <c r="CI19" s="165">
        <v>18.951000000000001</v>
      </c>
      <c r="CJ19" s="166"/>
      <c r="CK19" s="166"/>
      <c r="CL19" s="165">
        <v>-11.2</v>
      </c>
      <c r="CM19" s="165">
        <v>-35.6</v>
      </c>
      <c r="CN19" s="165">
        <v>-2.3199999999999998</v>
      </c>
      <c r="CO19" s="165">
        <v>25.930599999999998</v>
      </c>
      <c r="CP19" s="165">
        <v>25.529399999999999</v>
      </c>
      <c r="CQ19" s="165">
        <v>24.9574</v>
      </c>
      <c r="CR19" s="165">
        <v>44.212600000000002</v>
      </c>
      <c r="CS19" s="165">
        <v>44.930500000000002</v>
      </c>
      <c r="CT19" s="165">
        <v>-18.222300000000001</v>
      </c>
      <c r="CU19" s="165">
        <v>-29.609200000000001</v>
      </c>
      <c r="CV19" s="165">
        <v>-18.3337</v>
      </c>
      <c r="CW19" s="165">
        <v>3.0489999999999999</v>
      </c>
      <c r="CX19" s="165">
        <v>27.97</v>
      </c>
      <c r="CY19" s="165">
        <v>9.81</v>
      </c>
      <c r="CZ19" s="165">
        <v>6.0986000000000002</v>
      </c>
      <c r="DA19" s="165">
        <v>5.0811999999999999</v>
      </c>
      <c r="DB19" s="165">
        <v>7.8063000000000002</v>
      </c>
      <c r="DC19" s="166"/>
      <c r="DD19" s="165">
        <v>-20.472999999999999</v>
      </c>
      <c r="DE19" s="165">
        <v>-20.1401</v>
      </c>
      <c r="DF19" s="165">
        <v>12.7494</v>
      </c>
      <c r="DG19" s="166"/>
      <c r="DH19" s="165">
        <v>-3.1448</v>
      </c>
      <c r="DI19" s="165">
        <v>-24.2</v>
      </c>
      <c r="DJ19" s="165">
        <v>-24</v>
      </c>
      <c r="DK19" s="165">
        <v>-4.1955999999999998</v>
      </c>
      <c r="DL19" s="165">
        <v>-1.6831</v>
      </c>
      <c r="DM19" s="165">
        <v>8.6791999999999998</v>
      </c>
      <c r="DN19" s="165">
        <v>4.6444999999999999</v>
      </c>
      <c r="DO19" s="165">
        <v>-1.4</v>
      </c>
      <c r="DP19" s="165">
        <v>-3.23</v>
      </c>
      <c r="DQ19" s="165">
        <v>7.8120000000000003</v>
      </c>
      <c r="DR19" s="165">
        <v>-12.7407</v>
      </c>
      <c r="DS19" s="165">
        <v>-1.63</v>
      </c>
      <c r="DT19" s="165">
        <v>-1.67</v>
      </c>
      <c r="DU19" s="165">
        <v>6.82</v>
      </c>
      <c r="DV19" s="165">
        <v>-4.9800000000000004</v>
      </c>
      <c r="DW19" s="165">
        <v>-11.818199999999999</v>
      </c>
      <c r="DX19" s="165">
        <v>-5.9090999999999996</v>
      </c>
      <c r="DY19" s="165">
        <v>-19.299700000000001</v>
      </c>
      <c r="DZ19" s="165">
        <v>-17.7727</v>
      </c>
      <c r="EA19" s="166"/>
      <c r="EB19" s="165">
        <v>-19.5853</v>
      </c>
      <c r="EC19" s="165">
        <v>-24.920200000000001</v>
      </c>
      <c r="ED19" s="165">
        <v>-25.1004</v>
      </c>
      <c r="EE19" s="165">
        <v>-15.962199999999999</v>
      </c>
      <c r="EF19" s="165">
        <v>-23.233599999999999</v>
      </c>
      <c r="EG19" s="165">
        <v>-15.28</v>
      </c>
      <c r="EH19" s="165">
        <v>-29.744399999999999</v>
      </c>
      <c r="EI19" s="165">
        <v>-1.3472</v>
      </c>
      <c r="EJ19" s="166"/>
      <c r="EK19" s="165">
        <v>-8.8138000000000005</v>
      </c>
      <c r="EL19" s="165">
        <v>-8.1516000000000002</v>
      </c>
      <c r="EM19" s="165">
        <v>13.2896</v>
      </c>
      <c r="EN19" s="165">
        <v>-5.4497999999999998</v>
      </c>
      <c r="EO19" s="165">
        <v>-5.4112</v>
      </c>
      <c r="EP19" s="165">
        <v>-15.875999999999999</v>
      </c>
      <c r="EQ19" s="165">
        <v>-17.131699999999999</v>
      </c>
      <c r="ER19" s="165">
        <v>-16.826899999999998</v>
      </c>
      <c r="ES19" s="165">
        <v>4.4599000000000002</v>
      </c>
      <c r="ET19" s="165">
        <v>19.920000000000002</v>
      </c>
      <c r="EU19" s="165">
        <v>-8.2799999999999994</v>
      </c>
      <c r="EV19" s="165">
        <v>0.3</v>
      </c>
      <c r="EW19" s="165">
        <v>2.6394000000000002</v>
      </c>
      <c r="EX19" s="165">
        <v>7.9000000000000008E-3</v>
      </c>
      <c r="EY19" s="165">
        <v>-12.6609</v>
      </c>
      <c r="EZ19" s="165">
        <v>-13.0284</v>
      </c>
      <c r="FA19" s="165">
        <v>11.313499999999999</v>
      </c>
      <c r="FB19" s="165">
        <v>7.2515000000000001</v>
      </c>
      <c r="FC19" s="165">
        <v>-19.084800000000001</v>
      </c>
      <c r="FD19" s="165">
        <v>4.4493</v>
      </c>
      <c r="FE19" s="166"/>
      <c r="FF19" s="165">
        <v>4.2054</v>
      </c>
      <c r="FG19" s="165">
        <v>3.4662000000000002</v>
      </c>
      <c r="FH19" s="165">
        <v>3.2061999999999999</v>
      </c>
      <c r="FI19" s="165">
        <v>2.6284999999999998</v>
      </c>
      <c r="FJ19" s="165">
        <v>0.50239999999999996</v>
      </c>
      <c r="FK19" s="165">
        <v>0.66979999999999995</v>
      </c>
      <c r="FL19" s="165">
        <v>29.807200000000002</v>
      </c>
      <c r="FM19" s="165">
        <v>0.94310000000000005</v>
      </c>
      <c r="FN19" s="165">
        <v>1.875</v>
      </c>
      <c r="FO19" s="165">
        <v>32.027999999999999</v>
      </c>
      <c r="FP19" s="165">
        <v>41.618400000000001</v>
      </c>
      <c r="FQ19" s="165">
        <v>11.8911</v>
      </c>
      <c r="FR19" s="165">
        <v>-12.48</v>
      </c>
      <c r="FS19" s="165">
        <v>-3.1105999999999998</v>
      </c>
      <c r="FT19" s="165">
        <v>0.16500000000000001</v>
      </c>
      <c r="FU19" s="165">
        <v>1.52</v>
      </c>
      <c r="FV19" s="165">
        <v>-0.38</v>
      </c>
      <c r="FW19" s="165">
        <v>-12.642300000000001</v>
      </c>
      <c r="FX19" s="166"/>
      <c r="FY19" s="165">
        <v>7.5149999999999997</v>
      </c>
      <c r="FZ19" s="165">
        <v>0.83799999999999997</v>
      </c>
      <c r="GA19" s="166"/>
      <c r="GB19" s="165">
        <v>34.130000000000003</v>
      </c>
      <c r="GC19" s="165">
        <v>-43.460299999999997</v>
      </c>
      <c r="GD19" s="165">
        <v>-35.477200000000003</v>
      </c>
      <c r="GE19" s="165">
        <v>0.03</v>
      </c>
      <c r="GF19" s="165">
        <v>22.2408</v>
      </c>
      <c r="GG19" s="166"/>
      <c r="GH19" s="165">
        <v>21.151900000000001</v>
      </c>
      <c r="GI19" s="165">
        <v>-5.1177000000000001</v>
      </c>
      <c r="GJ19" s="165">
        <v>-5.6513</v>
      </c>
      <c r="GK19" s="165">
        <v>1.6886000000000001</v>
      </c>
      <c r="GL19" s="166"/>
      <c r="GM19" s="166"/>
      <c r="GN19" s="165">
        <v>-11.574999999999999</v>
      </c>
      <c r="GO19" s="165">
        <v>-14.5291</v>
      </c>
      <c r="GP19" s="165">
        <v>10.3071</v>
      </c>
      <c r="GQ19" s="165">
        <v>-23.154299999999999</v>
      </c>
      <c r="GR19" s="165">
        <v>5.4371999999999998</v>
      </c>
      <c r="GS19" s="165">
        <v>5.5776000000000003</v>
      </c>
      <c r="GT19" s="165">
        <v>156.62379999999999</v>
      </c>
      <c r="GU19" s="165">
        <v>-9.7621000000000002</v>
      </c>
      <c r="GV19" s="165">
        <v>-9.5762</v>
      </c>
      <c r="GW19" s="165">
        <v>-2.7907999999999999</v>
      </c>
      <c r="GX19" s="166"/>
      <c r="GY19" s="165">
        <v>5.1939000000000002</v>
      </c>
      <c r="GZ19" s="165">
        <v>5.1981000000000002</v>
      </c>
      <c r="HA19" s="165">
        <v>3</v>
      </c>
      <c r="HB19" s="165">
        <v>-9.4063999999999997</v>
      </c>
      <c r="HC19" s="165">
        <v>-8.5416000000000007</v>
      </c>
      <c r="HD19" s="165">
        <v>-12.57</v>
      </c>
      <c r="HE19" s="165">
        <v>15.6084</v>
      </c>
      <c r="HF19" s="165">
        <v>85.665999999999997</v>
      </c>
      <c r="HG19" s="165">
        <v>0</v>
      </c>
      <c r="HH19" s="165">
        <v>68.188299999999998</v>
      </c>
      <c r="HI19" s="165">
        <v>-5.8330000000000002</v>
      </c>
      <c r="HJ19" s="165">
        <v>46.264800000000001</v>
      </c>
      <c r="HK19" s="166"/>
      <c r="HL19" s="165">
        <v>-5.2961999999999998</v>
      </c>
      <c r="HM19" s="165">
        <v>-10.6548</v>
      </c>
      <c r="HN19" s="165">
        <v>-11.2561</v>
      </c>
      <c r="HO19" s="166"/>
      <c r="HP19" s="166"/>
      <c r="HQ19" s="165">
        <v>-17.285900000000002</v>
      </c>
      <c r="HR19" s="165">
        <v>-16.9178</v>
      </c>
      <c r="HS19" s="165">
        <v>-6.4109999999999996</v>
      </c>
      <c r="HT19" s="165">
        <v>-6.2450000000000001</v>
      </c>
      <c r="HU19" s="165">
        <v>17.27</v>
      </c>
      <c r="HV19" s="165">
        <v>17.239999999999998</v>
      </c>
      <c r="HW19" s="165">
        <v>-26.2</v>
      </c>
      <c r="HX19" s="165">
        <v>-26.8</v>
      </c>
      <c r="HY19" s="165">
        <v>0.19500000000000001</v>
      </c>
      <c r="HZ19" s="165">
        <v>-8.8800000000000008</v>
      </c>
      <c r="IA19" s="165">
        <v>43.126600000000003</v>
      </c>
      <c r="IB19" s="165">
        <v>29.549299999999999</v>
      </c>
      <c r="IC19" s="165">
        <v>29.4315</v>
      </c>
      <c r="ID19" s="165">
        <v>-18.2</v>
      </c>
      <c r="IE19" s="165">
        <v>-29.5</v>
      </c>
      <c r="IF19" s="165">
        <v>2.7</v>
      </c>
      <c r="IG19" s="165">
        <v>2.1</v>
      </c>
      <c r="IH19" s="166"/>
      <c r="II19" s="165">
        <v>-17.950399999999998</v>
      </c>
      <c r="IJ19" s="165">
        <v>-80.131399999999999</v>
      </c>
      <c r="IK19" s="165">
        <v>-29.146899999999999</v>
      </c>
      <c r="IL19" s="165">
        <v>-249.90719999999999</v>
      </c>
      <c r="IM19" s="165">
        <v>-6.6711</v>
      </c>
      <c r="IN19" s="165">
        <v>-23.119299999999999</v>
      </c>
      <c r="IO19" s="166"/>
      <c r="IP19" s="165">
        <v>75.394800000000004</v>
      </c>
      <c r="IQ19" s="165">
        <v>115.17829999999999</v>
      </c>
      <c r="IR19" s="165">
        <v>94.458399999999997</v>
      </c>
      <c r="IS19" s="165">
        <v>27.459399999999999</v>
      </c>
      <c r="IT19" s="165">
        <v>26.412600000000001</v>
      </c>
      <c r="IU19" s="165">
        <v>24.7257</v>
      </c>
      <c r="IV19" s="165">
        <v>-5.0608000000000004</v>
      </c>
      <c r="IW19" s="165">
        <v>180.5668</v>
      </c>
      <c r="IX19" s="165">
        <v>-198.30950000000001</v>
      </c>
      <c r="IY19" s="165">
        <v>-18.893999999999998</v>
      </c>
      <c r="IZ19" s="165">
        <v>24.840599999999998</v>
      </c>
      <c r="JA19" s="165">
        <v>2.5600000000000001E-2</v>
      </c>
      <c r="JB19" s="165">
        <v>4.7759999999999998</v>
      </c>
      <c r="JC19" s="165">
        <v>-3.84</v>
      </c>
      <c r="JD19" s="165">
        <v>-2.145</v>
      </c>
      <c r="JE19" s="165">
        <v>-2.15</v>
      </c>
      <c r="JF19" s="165">
        <v>-1.2</v>
      </c>
      <c r="JG19" s="165">
        <v>3.36</v>
      </c>
      <c r="JH19" s="165">
        <v>-3.6143000000000001</v>
      </c>
      <c r="JI19" s="165">
        <v>-8.9647000000000006</v>
      </c>
      <c r="JJ19" s="165">
        <v>6.3310000000000004</v>
      </c>
      <c r="JK19" s="165">
        <v>4.4541000000000004</v>
      </c>
      <c r="JL19" s="165">
        <v>7.9</v>
      </c>
      <c r="JM19" s="165">
        <v>1.2270000000000001</v>
      </c>
      <c r="JN19" s="165">
        <v>1.105</v>
      </c>
      <c r="JO19" s="165">
        <v>2.3702000000000001</v>
      </c>
      <c r="JP19" s="165">
        <v>2.6943000000000001</v>
      </c>
      <c r="JQ19" s="165">
        <v>4.1989000000000001</v>
      </c>
      <c r="JR19" s="165">
        <v>3.6595</v>
      </c>
      <c r="JS19" s="165">
        <v>4.2328000000000001</v>
      </c>
      <c r="JT19" s="166"/>
      <c r="JU19" s="165">
        <v>13.4</v>
      </c>
      <c r="JV19" s="165">
        <v>10.6617</v>
      </c>
      <c r="JW19" s="165">
        <v>0</v>
      </c>
      <c r="JX19" s="166"/>
      <c r="JY19" s="165">
        <v>0</v>
      </c>
      <c r="JZ19" s="165">
        <v>-18.691099999999999</v>
      </c>
      <c r="KA19" s="165">
        <v>-20.570900000000002</v>
      </c>
      <c r="KB19" s="165">
        <v>4.4466999999999999</v>
      </c>
      <c r="KC19" s="165">
        <v>14.431699999999999</v>
      </c>
      <c r="KD19" s="165">
        <v>-16.254899999999999</v>
      </c>
      <c r="KE19" s="165">
        <v>0</v>
      </c>
      <c r="KF19" s="165">
        <v>-10.5</v>
      </c>
      <c r="KG19" s="165">
        <v>-3.7</v>
      </c>
      <c r="KH19" s="165">
        <v>87.985600000000005</v>
      </c>
      <c r="KI19" s="165">
        <v>-198.37100000000001</v>
      </c>
    </row>
    <row r="20" spans="1:295" ht="18" customHeight="1" x14ac:dyDescent="0.25">
      <c r="A20" s="160" t="s">
        <v>55</v>
      </c>
      <c r="B20" s="160" t="s">
        <v>881</v>
      </c>
      <c r="C20" s="164">
        <v>0</v>
      </c>
      <c r="D20" s="165">
        <v>5.3623000000000003</v>
      </c>
      <c r="E20" s="165">
        <v>-7.2104999999999997</v>
      </c>
      <c r="F20" s="165">
        <v>3.6202000000000001</v>
      </c>
      <c r="G20" s="165">
        <v>9.5054999999999996</v>
      </c>
      <c r="H20" s="166"/>
      <c r="I20" s="165">
        <v>9.1298999999999992</v>
      </c>
      <c r="J20" s="166"/>
      <c r="K20" s="165">
        <v>8.6682000000000006</v>
      </c>
      <c r="L20" s="165">
        <v>3.0718999999999999</v>
      </c>
      <c r="M20" s="165">
        <v>4.5784000000000002</v>
      </c>
      <c r="N20" s="165">
        <v>-4.4400000000000004</v>
      </c>
      <c r="O20" s="165">
        <v>-24.2</v>
      </c>
      <c r="P20" s="166"/>
      <c r="Q20" s="165">
        <v>0</v>
      </c>
      <c r="R20" s="166"/>
      <c r="S20" s="165">
        <v>3.3761999999999999</v>
      </c>
      <c r="T20" s="165">
        <v>-2.1507999999999998</v>
      </c>
      <c r="U20" s="165">
        <v>3.2195</v>
      </c>
      <c r="V20" s="165">
        <v>3.0198</v>
      </c>
      <c r="W20" s="165">
        <v>5.7032999999999996</v>
      </c>
      <c r="X20" s="165">
        <v>2.6484999999999999</v>
      </c>
      <c r="Y20" s="165">
        <v>-2.0199999999999999E-2</v>
      </c>
      <c r="Z20" s="165">
        <v>2.38</v>
      </c>
      <c r="AA20" s="166"/>
      <c r="AB20" s="165">
        <v>-0.88629999999999998</v>
      </c>
      <c r="AC20" s="165">
        <v>-0.751</v>
      </c>
      <c r="AD20" s="165">
        <v>-0.746</v>
      </c>
      <c r="AE20" s="165">
        <v>4.0229999999999997</v>
      </c>
      <c r="AF20" s="165">
        <v>-15.54</v>
      </c>
      <c r="AG20" s="166"/>
      <c r="AH20" s="165">
        <v>-0.41399999999999998</v>
      </c>
      <c r="AI20" s="165">
        <v>0.23899999999999999</v>
      </c>
      <c r="AJ20" s="171">
        <v>-11.49</v>
      </c>
      <c r="AK20" s="165">
        <v>-11.49</v>
      </c>
      <c r="AL20" s="166"/>
      <c r="AM20" s="165">
        <v>-13.44</v>
      </c>
      <c r="AN20" s="165">
        <v>-13.55</v>
      </c>
      <c r="AO20" s="165">
        <v>2.5284</v>
      </c>
      <c r="AP20" s="165">
        <v>3.7039</v>
      </c>
      <c r="AQ20" s="165">
        <v>16.043399999999998</v>
      </c>
      <c r="AR20" s="165">
        <v>20.3217</v>
      </c>
      <c r="AS20" s="165">
        <v>-14.0304</v>
      </c>
      <c r="AT20" s="165">
        <v>-9.2064000000000004</v>
      </c>
      <c r="AU20" s="165">
        <v>-9.0618999999999996</v>
      </c>
      <c r="AV20" s="165">
        <v>0.93340000000000001</v>
      </c>
      <c r="AW20" s="165">
        <v>0.88170000000000004</v>
      </c>
      <c r="AX20" s="165">
        <v>-18.573699999999999</v>
      </c>
      <c r="AY20" s="165">
        <v>-16.840399999999999</v>
      </c>
      <c r="AZ20" s="165">
        <v>32.183500000000002</v>
      </c>
      <c r="BA20" s="165">
        <v>32.148200000000003</v>
      </c>
      <c r="BB20" s="165">
        <v>-38.315600000000003</v>
      </c>
      <c r="BC20" s="165">
        <v>5.7544000000000004</v>
      </c>
      <c r="BD20" s="165">
        <v>-4.2</v>
      </c>
      <c r="BE20" s="165">
        <v>-4.2</v>
      </c>
      <c r="BF20" s="165">
        <v>-24.8703</v>
      </c>
      <c r="BG20" s="165">
        <v>-25.2349</v>
      </c>
      <c r="BH20" s="165">
        <v>-1.3857999999999999</v>
      </c>
      <c r="BI20" s="166"/>
      <c r="BJ20" s="165">
        <v>-2.0531000000000001</v>
      </c>
      <c r="BK20" s="165">
        <v>-1.1895</v>
      </c>
      <c r="BL20" s="166"/>
      <c r="BM20" s="165">
        <v>7.7700000000000005E-2</v>
      </c>
      <c r="BN20" s="165">
        <v>-103.4272</v>
      </c>
      <c r="BO20" s="165">
        <v>47.425800000000002</v>
      </c>
      <c r="BP20" s="165">
        <v>47.456299999999999</v>
      </c>
      <c r="BQ20" s="165">
        <v>-65.997600000000006</v>
      </c>
      <c r="BR20" s="165">
        <v>-180.27600000000001</v>
      </c>
      <c r="BS20" s="166"/>
      <c r="BT20" s="166"/>
      <c r="BU20" s="166"/>
      <c r="BV20" s="166"/>
      <c r="BW20" s="165">
        <v>10.42</v>
      </c>
      <c r="BX20" s="165">
        <v>6.91</v>
      </c>
      <c r="BY20" s="165">
        <v>-11.37</v>
      </c>
      <c r="BZ20" s="165">
        <v>1.78</v>
      </c>
      <c r="CA20" s="165">
        <v>-8.4351000000000003</v>
      </c>
      <c r="CB20" s="165">
        <v>-7.2294999999999998</v>
      </c>
      <c r="CC20" s="165">
        <v>9.2681000000000004</v>
      </c>
      <c r="CD20" s="165">
        <v>7.0574000000000003</v>
      </c>
      <c r="CE20" s="165">
        <v>-1.5710999999999999</v>
      </c>
      <c r="CF20" s="165">
        <v>3.4546000000000001</v>
      </c>
      <c r="CG20" s="165">
        <v>3.6381000000000001</v>
      </c>
      <c r="CH20" s="165">
        <v>-4.6848000000000001</v>
      </c>
      <c r="CI20" s="165">
        <v>18.1343</v>
      </c>
      <c r="CJ20" s="166"/>
      <c r="CK20" s="166"/>
      <c r="CL20" s="165">
        <v>-12.4</v>
      </c>
      <c r="CM20" s="165">
        <v>-34.799999999999997</v>
      </c>
      <c r="CN20" s="165">
        <v>-2.2999999999999998</v>
      </c>
      <c r="CO20" s="165">
        <v>25.862300000000001</v>
      </c>
      <c r="CP20" s="165">
        <v>25.872900000000001</v>
      </c>
      <c r="CQ20" s="165">
        <v>24.860299999999999</v>
      </c>
      <c r="CR20" s="165">
        <v>44.395499999999998</v>
      </c>
      <c r="CS20" s="165">
        <v>44.703800000000001</v>
      </c>
      <c r="CT20" s="165">
        <v>-17.996700000000001</v>
      </c>
      <c r="CU20" s="165">
        <v>-29.332100000000001</v>
      </c>
      <c r="CV20" s="165">
        <v>-17.651900000000001</v>
      </c>
      <c r="CW20" s="165">
        <v>2.7099000000000002</v>
      </c>
      <c r="CX20" s="165">
        <v>28</v>
      </c>
      <c r="CY20" s="165">
        <v>9.7200000000000006</v>
      </c>
      <c r="CZ20" s="165">
        <v>6.0986000000000002</v>
      </c>
      <c r="DA20" s="165">
        <v>4.9835000000000003</v>
      </c>
      <c r="DB20" s="165">
        <v>7.5290999999999997</v>
      </c>
      <c r="DC20" s="166"/>
      <c r="DD20" s="165">
        <v>-18.849599999999999</v>
      </c>
      <c r="DE20" s="165">
        <v>-18.836099999999998</v>
      </c>
      <c r="DF20" s="165">
        <v>10.0145</v>
      </c>
      <c r="DG20" s="166"/>
      <c r="DH20" s="165">
        <v>-2.9923000000000002</v>
      </c>
      <c r="DI20" s="165">
        <v>-24.2</v>
      </c>
      <c r="DJ20" s="165">
        <v>-24</v>
      </c>
      <c r="DK20" s="165">
        <v>-4.2053000000000003</v>
      </c>
      <c r="DL20" s="165">
        <v>-1.6831</v>
      </c>
      <c r="DM20" s="165">
        <v>8.2060999999999993</v>
      </c>
      <c r="DN20" s="165">
        <v>5.0156000000000001</v>
      </c>
      <c r="DO20" s="165">
        <v>-1.32</v>
      </c>
      <c r="DP20" s="165">
        <v>-3.1</v>
      </c>
      <c r="DQ20" s="165">
        <v>7.44</v>
      </c>
      <c r="DR20" s="165">
        <v>-11.258100000000001</v>
      </c>
      <c r="DS20" s="165">
        <v>-1.82</v>
      </c>
      <c r="DT20" s="165">
        <v>-1.85</v>
      </c>
      <c r="DU20" s="165">
        <v>7.62</v>
      </c>
      <c r="DV20" s="165">
        <v>-5.72</v>
      </c>
      <c r="DW20" s="165">
        <v>-11.709099999999999</v>
      </c>
      <c r="DX20" s="165">
        <v>-6.3090999999999999</v>
      </c>
      <c r="DY20" s="165">
        <v>-16.2973</v>
      </c>
      <c r="DZ20" s="165">
        <v>-16.845500000000001</v>
      </c>
      <c r="EA20" s="166"/>
      <c r="EB20" s="165">
        <v>-19.061299999999999</v>
      </c>
      <c r="EC20" s="165">
        <v>-24.534800000000001</v>
      </c>
      <c r="ED20" s="165">
        <v>-24.328600000000002</v>
      </c>
      <c r="EE20" s="165">
        <v>-15.947900000000001</v>
      </c>
      <c r="EF20" s="165">
        <v>-23.852</v>
      </c>
      <c r="EG20" s="165">
        <v>-15.016</v>
      </c>
      <c r="EH20" s="165">
        <v>-35.1068</v>
      </c>
      <c r="EI20" s="165">
        <v>4.8800000000000003E-2</v>
      </c>
      <c r="EJ20" s="166"/>
      <c r="EK20" s="165">
        <v>-7.5755999999999997</v>
      </c>
      <c r="EL20" s="165">
        <v>-6.2286999999999999</v>
      </c>
      <c r="EM20" s="165">
        <v>11.250400000000001</v>
      </c>
      <c r="EN20" s="165">
        <v>-3.8083999999999998</v>
      </c>
      <c r="EO20" s="165">
        <v>-4.7408000000000001</v>
      </c>
      <c r="EP20" s="165">
        <v>-17.411999999999999</v>
      </c>
      <c r="EQ20" s="165">
        <v>-16.4512</v>
      </c>
      <c r="ER20" s="165">
        <v>-16.105899999999998</v>
      </c>
      <c r="ES20" s="165">
        <v>2.8127</v>
      </c>
      <c r="ET20" s="165">
        <v>19.829999999999998</v>
      </c>
      <c r="EU20" s="165">
        <v>-9.7200000000000006</v>
      </c>
      <c r="EV20" s="165">
        <v>0.5</v>
      </c>
      <c r="EW20" s="165">
        <v>2.8719999999999999</v>
      </c>
      <c r="EX20" s="165">
        <v>2.5905999999999998</v>
      </c>
      <c r="EY20" s="165">
        <v>-11.960100000000001</v>
      </c>
      <c r="EZ20" s="165">
        <v>-12.2464</v>
      </c>
      <c r="FA20" s="165">
        <v>10.5006</v>
      </c>
      <c r="FB20" s="165">
        <v>7.3021000000000003</v>
      </c>
      <c r="FC20" s="165">
        <v>-17.183599999999998</v>
      </c>
      <c r="FD20" s="165">
        <v>4.7851999999999997</v>
      </c>
      <c r="FE20" s="166"/>
      <c r="FF20" s="165">
        <v>4.4333999999999998</v>
      </c>
      <c r="FG20" s="165">
        <v>3.8041</v>
      </c>
      <c r="FH20" s="165">
        <v>5.2544000000000004</v>
      </c>
      <c r="FI20" s="165">
        <v>2.4377</v>
      </c>
      <c r="FJ20" s="165">
        <v>-1.6746000000000001</v>
      </c>
      <c r="FK20" s="165">
        <v>-0.66979999999999995</v>
      </c>
      <c r="FL20" s="165">
        <v>34.161099999999998</v>
      </c>
      <c r="FM20" s="165">
        <v>-0.3427</v>
      </c>
      <c r="FN20" s="165">
        <v>-0.34489999999999998</v>
      </c>
      <c r="FO20" s="165">
        <v>34.6785</v>
      </c>
      <c r="FP20" s="165">
        <v>43.040100000000002</v>
      </c>
      <c r="FQ20" s="165">
        <v>9.0442999999999998</v>
      </c>
      <c r="FR20" s="165">
        <v>-13.51</v>
      </c>
      <c r="FS20" s="165">
        <v>-4.0095999999999998</v>
      </c>
      <c r="FT20" s="165">
        <v>0.16500000000000001</v>
      </c>
      <c r="FU20" s="165">
        <v>1.96</v>
      </c>
      <c r="FV20" s="165">
        <v>0.96</v>
      </c>
      <c r="FW20" s="165">
        <v>-11.322800000000001</v>
      </c>
      <c r="FX20" s="166"/>
      <c r="FY20" s="165">
        <v>7.4619999999999997</v>
      </c>
      <c r="FZ20" s="165">
        <v>0.86899999999999999</v>
      </c>
      <c r="GA20" s="166"/>
      <c r="GB20" s="165">
        <v>33.770000000000003</v>
      </c>
      <c r="GC20" s="165">
        <v>-44.360799999999998</v>
      </c>
      <c r="GD20" s="165">
        <v>-36.1325</v>
      </c>
      <c r="GE20" s="165">
        <v>-0.06</v>
      </c>
      <c r="GF20" s="165">
        <v>22.078499999999998</v>
      </c>
      <c r="GG20" s="165">
        <v>-0.1</v>
      </c>
      <c r="GH20" s="165">
        <v>15.401300000000001</v>
      </c>
      <c r="GI20" s="165">
        <v>-2.1211000000000002</v>
      </c>
      <c r="GJ20" s="165">
        <v>-2.2256</v>
      </c>
      <c r="GK20" s="165">
        <v>1.6648000000000001</v>
      </c>
      <c r="GL20" s="166"/>
      <c r="GM20" s="166"/>
      <c r="GN20" s="165">
        <v>-11.0624</v>
      </c>
      <c r="GO20" s="165">
        <v>-18.115400000000001</v>
      </c>
      <c r="GP20" s="165">
        <v>8.9949999999999992</v>
      </c>
      <c r="GQ20" s="165">
        <v>-19.5625</v>
      </c>
      <c r="GR20" s="165">
        <v>4.0807000000000002</v>
      </c>
      <c r="GS20" s="165">
        <v>5.0092999999999996</v>
      </c>
      <c r="GT20" s="165">
        <v>152.9795</v>
      </c>
      <c r="GU20" s="165">
        <v>-4.6829999999999998</v>
      </c>
      <c r="GV20" s="165">
        <v>-10.6928</v>
      </c>
      <c r="GW20" s="165">
        <v>13.6137</v>
      </c>
      <c r="GX20" s="165">
        <v>3.6861000000000002</v>
      </c>
      <c r="GY20" s="165">
        <v>5.1939000000000002</v>
      </c>
      <c r="GZ20" s="165">
        <v>5.1426999999999996</v>
      </c>
      <c r="HA20" s="165">
        <v>3.0436999999999999</v>
      </c>
      <c r="HB20" s="165">
        <v>-11.6244</v>
      </c>
      <c r="HC20" s="165">
        <v>-10.1845</v>
      </c>
      <c r="HD20" s="165">
        <v>-17.600000000000001</v>
      </c>
      <c r="HE20" s="165">
        <v>16.9679</v>
      </c>
      <c r="HF20" s="165">
        <v>89.012699999999995</v>
      </c>
      <c r="HG20" s="165">
        <v>-5.3662000000000001</v>
      </c>
      <c r="HH20" s="165">
        <v>66.704899999999995</v>
      </c>
      <c r="HI20" s="165">
        <v>-4.4915000000000003</v>
      </c>
      <c r="HJ20" s="165">
        <v>45.781500000000001</v>
      </c>
      <c r="HK20" s="166"/>
      <c r="HL20" s="165">
        <v>0</v>
      </c>
      <c r="HM20" s="165">
        <v>-10.6914</v>
      </c>
      <c r="HN20" s="165">
        <v>-13.2036</v>
      </c>
      <c r="HO20" s="166"/>
      <c r="HP20" s="166"/>
      <c r="HQ20" s="165">
        <v>-18.9284</v>
      </c>
      <c r="HR20" s="165">
        <v>-18.4559</v>
      </c>
      <c r="HS20" s="165">
        <v>-5.2264999999999997</v>
      </c>
      <c r="HT20" s="165">
        <v>-5.4927999999999999</v>
      </c>
      <c r="HU20" s="165">
        <v>19.850000000000001</v>
      </c>
      <c r="HV20" s="165">
        <v>19.690000000000001</v>
      </c>
      <c r="HW20" s="165">
        <v>-26.1</v>
      </c>
      <c r="HX20" s="165">
        <v>-26.8</v>
      </c>
      <c r="HY20" s="165">
        <v>0.19500000000000001</v>
      </c>
      <c r="HZ20" s="165">
        <v>-10.72</v>
      </c>
      <c r="IA20" s="165">
        <v>43.751800000000003</v>
      </c>
      <c r="IB20" s="165">
        <v>29.1724</v>
      </c>
      <c r="IC20" s="165">
        <v>29.324300000000001</v>
      </c>
      <c r="ID20" s="165">
        <v>-18.2</v>
      </c>
      <c r="IE20" s="165">
        <v>-28.2</v>
      </c>
      <c r="IF20" s="165">
        <v>3.4</v>
      </c>
      <c r="IG20" s="165">
        <v>2.5</v>
      </c>
      <c r="IH20" s="166"/>
      <c r="II20" s="165">
        <v>-18.013200000000001</v>
      </c>
      <c r="IJ20" s="165">
        <v>-79.697800000000001</v>
      </c>
      <c r="IK20" s="165">
        <v>-33.346400000000003</v>
      </c>
      <c r="IL20" s="165">
        <v>-249.5521</v>
      </c>
      <c r="IM20" s="165">
        <v>-3.9824999999999999</v>
      </c>
      <c r="IN20" s="165">
        <v>-22.561399999999999</v>
      </c>
      <c r="IO20" s="166"/>
      <c r="IP20" s="165">
        <v>83.228999999999999</v>
      </c>
      <c r="IQ20" s="165">
        <v>118.83929999999999</v>
      </c>
      <c r="IR20" s="165">
        <v>92.283500000000004</v>
      </c>
      <c r="IS20" s="165">
        <v>19.369399999999999</v>
      </c>
      <c r="IT20" s="165">
        <v>25.413499999999999</v>
      </c>
      <c r="IU20" s="165">
        <v>24.2774</v>
      </c>
      <c r="IV20" s="165">
        <v>-5.7012</v>
      </c>
      <c r="IW20" s="165">
        <v>170.4939</v>
      </c>
      <c r="IX20" s="165">
        <v>-194.5265</v>
      </c>
      <c r="IY20" s="165">
        <v>-22.8141</v>
      </c>
      <c r="IZ20" s="165">
        <v>30.935199999999998</v>
      </c>
      <c r="JA20" s="165">
        <v>0.28199999999999997</v>
      </c>
      <c r="JB20" s="165">
        <v>4.5220000000000002</v>
      </c>
      <c r="JC20" s="165">
        <v>-4.4000000000000004</v>
      </c>
      <c r="JD20" s="165">
        <v>-2.1459999999999999</v>
      </c>
      <c r="JE20" s="165">
        <v>-2.1469999999999998</v>
      </c>
      <c r="JF20" s="165">
        <v>-0.8</v>
      </c>
      <c r="JG20" s="165">
        <v>3.36</v>
      </c>
      <c r="JH20" s="165">
        <v>-3.911</v>
      </c>
      <c r="JI20" s="165">
        <v>-9.8711000000000002</v>
      </c>
      <c r="JJ20" s="165">
        <v>5.8609999999999998</v>
      </c>
      <c r="JK20" s="165">
        <v>5.6840000000000002</v>
      </c>
      <c r="JL20" s="165">
        <v>8.6</v>
      </c>
      <c r="JM20" s="165">
        <v>1.1439999999999999</v>
      </c>
      <c r="JN20" s="165">
        <v>1.1080000000000001</v>
      </c>
      <c r="JO20" s="165">
        <v>2.3961000000000001</v>
      </c>
      <c r="JP20" s="165">
        <v>2.7412999999999998</v>
      </c>
      <c r="JQ20" s="165">
        <v>3.5535000000000001</v>
      </c>
      <c r="JR20" s="165">
        <v>3.0093999999999999</v>
      </c>
      <c r="JS20" s="165">
        <v>2.7736000000000001</v>
      </c>
      <c r="JT20" s="166"/>
      <c r="JU20" s="165">
        <v>13</v>
      </c>
      <c r="JV20" s="165">
        <v>10.8309</v>
      </c>
      <c r="JW20" s="165">
        <v>0</v>
      </c>
      <c r="JX20" s="166"/>
      <c r="JY20" s="165">
        <v>3.0051000000000001</v>
      </c>
      <c r="JZ20" s="165">
        <v>-18.6313</v>
      </c>
      <c r="KA20" s="165">
        <v>-21.6175</v>
      </c>
      <c r="KB20" s="165">
        <v>5.3811999999999998</v>
      </c>
      <c r="KC20" s="165">
        <v>15.4552</v>
      </c>
      <c r="KD20" s="165">
        <v>-17.5595</v>
      </c>
      <c r="KE20" s="165">
        <v>1.3927</v>
      </c>
      <c r="KF20" s="165">
        <v>-10.199999999999999</v>
      </c>
      <c r="KG20" s="165">
        <v>-4.0999999999999996</v>
      </c>
      <c r="KH20" s="165">
        <v>91.383399999999995</v>
      </c>
      <c r="KI20" s="165">
        <v>-200.5539</v>
      </c>
    </row>
    <row r="21" spans="1:295" ht="18" customHeight="1" x14ac:dyDescent="0.25">
      <c r="A21" s="160" t="s">
        <v>55</v>
      </c>
      <c r="B21" s="160" t="s">
        <v>882</v>
      </c>
      <c r="C21" s="164">
        <v>0</v>
      </c>
      <c r="D21" s="165">
        <v>5.1064999999999996</v>
      </c>
      <c r="E21" s="165">
        <v>-6.9528999999999996</v>
      </c>
      <c r="F21" s="165">
        <v>3.7058</v>
      </c>
      <c r="G21" s="165">
        <v>8.8384999999999998</v>
      </c>
      <c r="H21" s="166"/>
      <c r="I21" s="165">
        <v>10.599500000000001</v>
      </c>
      <c r="J21" s="166"/>
      <c r="K21" s="165">
        <v>9.1646999999999998</v>
      </c>
      <c r="L21" s="165">
        <v>3.2498999999999998</v>
      </c>
      <c r="M21" s="165">
        <v>4.7243000000000004</v>
      </c>
      <c r="N21" s="165">
        <v>-6.66</v>
      </c>
      <c r="O21" s="165">
        <v>-24.2</v>
      </c>
      <c r="P21" s="166"/>
      <c r="Q21" s="165">
        <v>0.82799999999999996</v>
      </c>
      <c r="R21" s="166"/>
      <c r="S21" s="165">
        <v>3.1863999999999999</v>
      </c>
      <c r="T21" s="165">
        <v>-1.1478999999999999</v>
      </c>
      <c r="U21" s="165">
        <v>3.3969</v>
      </c>
      <c r="V21" s="165">
        <v>3.1291000000000002</v>
      </c>
      <c r="W21" s="165">
        <v>6.0138999999999996</v>
      </c>
      <c r="X21" s="165">
        <v>2.4613</v>
      </c>
      <c r="Y21" s="165">
        <v>-2.29E-2</v>
      </c>
      <c r="Z21" s="165">
        <v>2.3862999999999999</v>
      </c>
      <c r="AA21" s="166"/>
      <c r="AB21" s="165">
        <v>-0.87729999999999997</v>
      </c>
      <c r="AC21" s="165">
        <v>-0.81799999999999995</v>
      </c>
      <c r="AD21" s="165">
        <v>-0.83299999999999996</v>
      </c>
      <c r="AE21" s="165">
        <v>4.0380000000000003</v>
      </c>
      <c r="AF21" s="165">
        <v>-13.32</v>
      </c>
      <c r="AG21" s="166"/>
      <c r="AH21" s="165">
        <v>-0.42099999999999999</v>
      </c>
      <c r="AI21" s="165">
        <v>0.24</v>
      </c>
      <c r="AJ21" s="171">
        <v>-12.49</v>
      </c>
      <c r="AK21" s="165">
        <v>-12.49</v>
      </c>
      <c r="AL21" s="166"/>
      <c r="AM21" s="165">
        <v>-12.23</v>
      </c>
      <c r="AN21" s="165">
        <v>-12.21</v>
      </c>
      <c r="AO21" s="165">
        <v>1.7735000000000001</v>
      </c>
      <c r="AP21" s="165">
        <v>3.8940000000000001</v>
      </c>
      <c r="AQ21" s="165">
        <v>11.2765</v>
      </c>
      <c r="AR21" s="165">
        <v>14.7766</v>
      </c>
      <c r="AS21" s="165">
        <v>-12.7333</v>
      </c>
      <c r="AT21" s="165">
        <v>-10.9803</v>
      </c>
      <c r="AU21" s="165">
        <v>-10.209</v>
      </c>
      <c r="AV21" s="165">
        <v>15.6632</v>
      </c>
      <c r="AW21" s="165">
        <v>15.1892</v>
      </c>
      <c r="AX21" s="165">
        <v>-21.799299999999999</v>
      </c>
      <c r="AY21" s="165">
        <v>-20.177099999999999</v>
      </c>
      <c r="AZ21" s="165">
        <v>37.8277</v>
      </c>
      <c r="BA21" s="165">
        <v>34.167499999999997</v>
      </c>
      <c r="BB21" s="165">
        <v>-49.855899999999998</v>
      </c>
      <c r="BC21" s="165">
        <v>6.7907999999999999</v>
      </c>
      <c r="BD21" s="165">
        <v>-5.2</v>
      </c>
      <c r="BE21" s="165">
        <v>-5.2</v>
      </c>
      <c r="BF21" s="165">
        <v>-23.975300000000001</v>
      </c>
      <c r="BG21" s="165">
        <v>-24.139399999999998</v>
      </c>
      <c r="BH21" s="165">
        <v>-1.5156000000000001</v>
      </c>
      <c r="BI21" s="166"/>
      <c r="BJ21" s="165">
        <v>-7.9793000000000003</v>
      </c>
      <c r="BK21" s="165">
        <v>-1.5988</v>
      </c>
      <c r="BL21" s="166"/>
      <c r="BM21" s="165">
        <v>0</v>
      </c>
      <c r="BN21" s="165">
        <v>-97.079300000000003</v>
      </c>
      <c r="BO21" s="165">
        <v>40.9253</v>
      </c>
      <c r="BP21" s="165">
        <v>41.0169</v>
      </c>
      <c r="BQ21" s="165">
        <v>-59.423099999999998</v>
      </c>
      <c r="BR21" s="165">
        <v>-191.1061</v>
      </c>
      <c r="BS21" s="166"/>
      <c r="BT21" s="166"/>
      <c r="BU21" s="166"/>
      <c r="BV21" s="165">
        <v>4.4409000000000001</v>
      </c>
      <c r="BW21" s="165">
        <v>9.68</v>
      </c>
      <c r="BX21" s="165">
        <v>5.65</v>
      </c>
      <c r="BY21" s="165">
        <v>-13.57</v>
      </c>
      <c r="BZ21" s="165">
        <v>-0.25</v>
      </c>
      <c r="CA21" s="165">
        <v>-3.6126999999999998</v>
      </c>
      <c r="CB21" s="165">
        <v>-3.6126999999999998</v>
      </c>
      <c r="CC21" s="165">
        <v>7.6734999999999998</v>
      </c>
      <c r="CD21" s="165">
        <v>5.7248000000000001</v>
      </c>
      <c r="CE21" s="165">
        <v>-0.73829999999999996</v>
      </c>
      <c r="CF21" s="165">
        <v>3.9535</v>
      </c>
      <c r="CG21" s="165">
        <v>4.0060000000000002</v>
      </c>
      <c r="CH21" s="165">
        <v>-6.0796000000000001</v>
      </c>
      <c r="CI21" s="165">
        <v>19.6023</v>
      </c>
      <c r="CJ21" s="166"/>
      <c r="CK21" s="166"/>
      <c r="CL21" s="165">
        <v>-10.5</v>
      </c>
      <c r="CM21" s="165">
        <v>-35.299999999999997</v>
      </c>
      <c r="CN21" s="165">
        <v>-1.87</v>
      </c>
      <c r="CO21" s="165">
        <v>24.761900000000001</v>
      </c>
      <c r="CP21" s="165">
        <v>24.4499</v>
      </c>
      <c r="CQ21" s="165">
        <v>23.401199999999999</v>
      </c>
      <c r="CR21" s="165">
        <v>39.336500000000001</v>
      </c>
      <c r="CS21" s="165">
        <v>40.3262</v>
      </c>
      <c r="CT21" s="165">
        <v>-16.648599999999998</v>
      </c>
      <c r="CU21" s="165">
        <v>-24.401700000000002</v>
      </c>
      <c r="CV21" s="165">
        <v>-16.006499999999999</v>
      </c>
      <c r="CW21" s="165">
        <v>2.5798999999999999</v>
      </c>
      <c r="CX21" s="165">
        <v>26.06</v>
      </c>
      <c r="CY21" s="165">
        <v>9</v>
      </c>
      <c r="CZ21" s="165">
        <v>6.0986000000000002</v>
      </c>
      <c r="DA21" s="165">
        <v>4.9835000000000003</v>
      </c>
      <c r="DB21" s="165">
        <v>7.2497999999999996</v>
      </c>
      <c r="DC21" s="166"/>
      <c r="DD21" s="165">
        <v>-20.584099999999999</v>
      </c>
      <c r="DE21" s="165">
        <v>-20.8809</v>
      </c>
      <c r="DF21" s="165">
        <v>14.819000000000001</v>
      </c>
      <c r="DG21" s="166"/>
      <c r="DH21" s="165">
        <v>-2.8344</v>
      </c>
      <c r="DI21" s="165">
        <v>-19.5</v>
      </c>
      <c r="DJ21" s="165">
        <v>-19.3</v>
      </c>
      <c r="DK21" s="165">
        <v>-4.1016000000000004</v>
      </c>
      <c r="DL21" s="165">
        <v>-1.4961</v>
      </c>
      <c r="DM21" s="165">
        <v>6.9443999999999999</v>
      </c>
      <c r="DN21" s="165">
        <v>5.3867000000000003</v>
      </c>
      <c r="DO21" s="165">
        <v>-0.99</v>
      </c>
      <c r="DP21" s="165">
        <v>-2.69</v>
      </c>
      <c r="DQ21" s="165">
        <v>6.4325000000000001</v>
      </c>
      <c r="DR21" s="165">
        <v>-16.600899999999999</v>
      </c>
      <c r="DS21" s="165">
        <v>-3.72</v>
      </c>
      <c r="DT21" s="165">
        <v>-3.77</v>
      </c>
      <c r="DU21" s="165">
        <v>10.01</v>
      </c>
      <c r="DV21" s="165">
        <v>-7.07</v>
      </c>
      <c r="DW21" s="165">
        <v>-15.927300000000001</v>
      </c>
      <c r="DX21" s="165">
        <v>-8.7909000000000006</v>
      </c>
      <c r="DY21" s="165">
        <v>-15.072699999999999</v>
      </c>
      <c r="DZ21" s="165">
        <v>-14.081799999999999</v>
      </c>
      <c r="EA21" s="166"/>
      <c r="EB21" s="165">
        <v>-22.325900000000001</v>
      </c>
      <c r="EC21" s="165">
        <v>-27.047899999999998</v>
      </c>
      <c r="ED21" s="165">
        <v>-26.9877</v>
      </c>
      <c r="EE21" s="165">
        <v>-18.145399999999999</v>
      </c>
      <c r="EF21" s="165">
        <v>-26.0762</v>
      </c>
      <c r="EG21" s="165">
        <v>-13.913</v>
      </c>
      <c r="EH21" s="165">
        <v>-41.266399999999997</v>
      </c>
      <c r="EI21" s="165">
        <v>-4.7134999999999998</v>
      </c>
      <c r="EJ21" s="166"/>
      <c r="EK21" s="165">
        <v>-5.1044999999999998</v>
      </c>
      <c r="EL21" s="165">
        <v>-4.6136999999999997</v>
      </c>
      <c r="EM21" s="165">
        <v>0</v>
      </c>
      <c r="EN21" s="165">
        <v>1.6835</v>
      </c>
      <c r="EO21" s="165">
        <v>1.0439000000000001</v>
      </c>
      <c r="EP21" s="165">
        <v>-10.756</v>
      </c>
      <c r="EQ21" s="165">
        <v>-16.5489</v>
      </c>
      <c r="ER21" s="165">
        <v>-16.3719</v>
      </c>
      <c r="ES21" s="165">
        <v>0.753</v>
      </c>
      <c r="ET21" s="165">
        <v>0</v>
      </c>
      <c r="EU21" s="165">
        <v>-5.74</v>
      </c>
      <c r="EV21" s="165">
        <v>-0.1</v>
      </c>
      <c r="EW21" s="165">
        <v>3.2191999999999998</v>
      </c>
      <c r="EX21" s="165">
        <v>11.5176</v>
      </c>
      <c r="EY21" s="165">
        <v>-12.117900000000001</v>
      </c>
      <c r="EZ21" s="165">
        <v>-12.3729</v>
      </c>
      <c r="FA21" s="165">
        <v>10.714600000000001</v>
      </c>
      <c r="FB21" s="165">
        <v>4.4059999999999997</v>
      </c>
      <c r="FC21" s="165">
        <v>-14.8668</v>
      </c>
      <c r="FD21" s="165">
        <v>5.0323000000000002</v>
      </c>
      <c r="FE21" s="166"/>
      <c r="FF21" s="165">
        <v>4.8460999999999999</v>
      </c>
      <c r="FG21" s="165">
        <v>3.3037000000000001</v>
      </c>
      <c r="FH21" s="165">
        <v>3.0478000000000001</v>
      </c>
      <c r="FI21" s="165">
        <v>0</v>
      </c>
      <c r="FJ21" s="165">
        <v>-4.1863999999999999</v>
      </c>
      <c r="FK21" s="165">
        <v>-5.0236999999999998</v>
      </c>
      <c r="FL21" s="165">
        <v>33.156300000000002</v>
      </c>
      <c r="FM21" s="165">
        <v>-1.9458</v>
      </c>
      <c r="FN21" s="165">
        <v>-1.9581</v>
      </c>
      <c r="FO21" s="165">
        <v>33.955599999999997</v>
      </c>
      <c r="FP21" s="165">
        <v>41.933199999999999</v>
      </c>
      <c r="FQ21" s="165">
        <v>9.3275000000000006</v>
      </c>
      <c r="FR21" s="165">
        <v>-13.08</v>
      </c>
      <c r="FS21" s="165">
        <v>-3.8172999999999999</v>
      </c>
      <c r="FT21" s="165">
        <v>0.16500000000000001</v>
      </c>
      <c r="FU21" s="165">
        <v>2.72</v>
      </c>
      <c r="FV21" s="165">
        <v>0.27</v>
      </c>
      <c r="FW21" s="165">
        <v>-9.1623999999999999</v>
      </c>
      <c r="FX21" s="166"/>
      <c r="FY21" s="165">
        <v>7.7859999999999996</v>
      </c>
      <c r="FZ21" s="165">
        <v>0.94199999999999995</v>
      </c>
      <c r="GA21" s="166"/>
      <c r="GB21" s="165">
        <v>33.35</v>
      </c>
      <c r="GC21" s="165">
        <v>-44.343200000000003</v>
      </c>
      <c r="GD21" s="165">
        <v>-35.708199999999998</v>
      </c>
      <c r="GE21" s="165">
        <v>-0.68</v>
      </c>
      <c r="GF21" s="165">
        <v>20.627099999999999</v>
      </c>
      <c r="GG21" s="165">
        <v>-0.1</v>
      </c>
      <c r="GH21" s="165">
        <v>15.263299999999999</v>
      </c>
      <c r="GI21" s="165">
        <v>-2.1753999999999998</v>
      </c>
      <c r="GJ21" s="165">
        <v>-2.3180000000000001</v>
      </c>
      <c r="GK21" s="165">
        <v>1.6404000000000001</v>
      </c>
      <c r="GL21" s="166"/>
      <c r="GM21" s="166"/>
      <c r="GN21" s="165">
        <v>-10.8681</v>
      </c>
      <c r="GO21" s="165">
        <v>-17.711200000000002</v>
      </c>
      <c r="GP21" s="165">
        <v>9.0404999999999998</v>
      </c>
      <c r="GQ21" s="165">
        <v>-19.967099999999999</v>
      </c>
      <c r="GR21" s="165">
        <v>3.9615999999999998</v>
      </c>
      <c r="GS21" s="165">
        <v>3.0518000000000001</v>
      </c>
      <c r="GT21" s="165">
        <v>139.13630000000001</v>
      </c>
      <c r="GU21" s="165">
        <v>-4.2927999999999997</v>
      </c>
      <c r="GV21" s="165">
        <v>-10.273199999999999</v>
      </c>
      <c r="GW21" s="165">
        <v>18.769300000000001</v>
      </c>
      <c r="GX21" s="165">
        <v>3.1265999999999998</v>
      </c>
      <c r="GY21" s="165">
        <v>4.9229000000000003</v>
      </c>
      <c r="GZ21" s="165">
        <v>4.8817000000000004</v>
      </c>
      <c r="HA21" s="165">
        <v>3</v>
      </c>
      <c r="HB21" s="165">
        <v>-15.172599999999999</v>
      </c>
      <c r="HC21" s="165">
        <v>-13.5436</v>
      </c>
      <c r="HD21" s="165">
        <v>-20.95</v>
      </c>
      <c r="HE21" s="165">
        <v>23.323</v>
      </c>
      <c r="HF21" s="165">
        <v>107.5048</v>
      </c>
      <c r="HG21" s="165">
        <v>-21.859400000000001</v>
      </c>
      <c r="HH21" s="165">
        <v>59.649700000000003</v>
      </c>
      <c r="HI21" s="165">
        <v>-10.5708</v>
      </c>
      <c r="HJ21" s="165">
        <v>41.804299999999998</v>
      </c>
      <c r="HK21" s="166"/>
      <c r="HL21" s="165">
        <v>0</v>
      </c>
      <c r="HM21" s="165">
        <v>-12.1113</v>
      </c>
      <c r="HN21" s="165">
        <v>-13.717499999999999</v>
      </c>
      <c r="HO21" s="165">
        <v>30.635899999999999</v>
      </c>
      <c r="HP21" s="165">
        <v>30.8964</v>
      </c>
      <c r="HQ21" s="165">
        <v>-20.999300000000002</v>
      </c>
      <c r="HR21" s="165">
        <v>-20.417000000000002</v>
      </c>
      <c r="HS21" s="165">
        <v>-7.6734999999999998</v>
      </c>
      <c r="HT21" s="165">
        <v>-7.5506000000000002</v>
      </c>
      <c r="HU21" s="165">
        <v>22.58</v>
      </c>
      <c r="HV21" s="165">
        <v>22.22</v>
      </c>
      <c r="HW21" s="165">
        <v>-26.7</v>
      </c>
      <c r="HX21" s="165">
        <v>-27.2</v>
      </c>
      <c r="HY21" s="165">
        <v>0.1767</v>
      </c>
      <c r="HZ21" s="165">
        <v>-9.44</v>
      </c>
      <c r="IA21" s="165">
        <v>45.7241</v>
      </c>
      <c r="IB21" s="165">
        <v>23.921299999999999</v>
      </c>
      <c r="IC21" s="165">
        <v>24.0489</v>
      </c>
      <c r="ID21" s="165">
        <v>-18.2</v>
      </c>
      <c r="IE21" s="165">
        <v>-25.7</v>
      </c>
      <c r="IF21" s="165">
        <v>3.9</v>
      </c>
      <c r="IG21" s="165">
        <v>3.3</v>
      </c>
      <c r="IH21" s="165">
        <v>-18.1814</v>
      </c>
      <c r="II21" s="165">
        <v>-18.212199999999999</v>
      </c>
      <c r="IJ21" s="165">
        <v>-94.647400000000005</v>
      </c>
      <c r="IK21" s="165">
        <v>-42.443100000000001</v>
      </c>
      <c r="IL21" s="165">
        <v>-246.29300000000001</v>
      </c>
      <c r="IM21" s="165">
        <v>-0.82189999999999996</v>
      </c>
      <c r="IN21" s="165">
        <v>-27.009499999999999</v>
      </c>
      <c r="IO21" s="166"/>
      <c r="IP21" s="165">
        <v>95.514600000000002</v>
      </c>
      <c r="IQ21" s="165">
        <v>130.21029999999999</v>
      </c>
      <c r="IR21" s="165">
        <v>82.460300000000004</v>
      </c>
      <c r="IS21" s="165">
        <v>-0.4531</v>
      </c>
      <c r="IT21" s="165">
        <v>18.9634</v>
      </c>
      <c r="IU21" s="165">
        <v>18.866900000000001</v>
      </c>
      <c r="IV21" s="165">
        <v>-17.067</v>
      </c>
      <c r="IW21" s="165">
        <v>152.02619999999999</v>
      </c>
      <c r="IX21" s="165">
        <v>-192.05940000000001</v>
      </c>
      <c r="IY21" s="165">
        <v>-41.200699999999998</v>
      </c>
      <c r="IZ21" s="165">
        <v>46.517800000000001</v>
      </c>
      <c r="JA21" s="165">
        <v>-0.79469999999999996</v>
      </c>
      <c r="JB21" s="165">
        <v>4.2619999999999996</v>
      </c>
      <c r="JC21" s="165">
        <v>-4.5599999999999996</v>
      </c>
      <c r="JD21" s="165">
        <v>-2.0630000000000002</v>
      </c>
      <c r="JE21" s="165">
        <v>-2.0670000000000002</v>
      </c>
      <c r="JF21" s="165">
        <v>-0.56000000000000005</v>
      </c>
      <c r="JG21" s="165">
        <v>2.8</v>
      </c>
      <c r="JH21" s="165">
        <v>-3.5457000000000001</v>
      </c>
      <c r="JI21" s="165">
        <v>-8.7876999999999992</v>
      </c>
      <c r="JJ21" s="165">
        <v>5.8914999999999997</v>
      </c>
      <c r="JK21" s="165">
        <v>5.1864999999999997</v>
      </c>
      <c r="JL21" s="165">
        <v>8.6</v>
      </c>
      <c r="JM21" s="165">
        <v>0.48599999999999999</v>
      </c>
      <c r="JN21" s="165">
        <v>0.67300000000000004</v>
      </c>
      <c r="JO21" s="165">
        <v>2.3992</v>
      </c>
      <c r="JP21" s="165">
        <v>2.7397999999999998</v>
      </c>
      <c r="JQ21" s="165">
        <v>2.6501999999999999</v>
      </c>
      <c r="JR21" s="165">
        <v>3.2214</v>
      </c>
      <c r="JS21" s="165">
        <v>2.9824000000000002</v>
      </c>
      <c r="JT21" s="166"/>
      <c r="JU21" s="165">
        <v>13.4</v>
      </c>
      <c r="JV21" s="165">
        <v>10.1249</v>
      </c>
      <c r="JW21" s="166"/>
      <c r="JX21" s="166"/>
      <c r="JY21" s="165">
        <v>4.9203000000000001</v>
      </c>
      <c r="JZ21" s="165">
        <v>-20.311199999999999</v>
      </c>
      <c r="KA21" s="165">
        <v>-23.4084</v>
      </c>
      <c r="KB21" s="165">
        <v>7.2862</v>
      </c>
      <c r="KC21" s="165">
        <v>16.206700000000001</v>
      </c>
      <c r="KD21" s="165">
        <v>-19.5063</v>
      </c>
      <c r="KE21" s="165">
        <v>2.1194000000000002</v>
      </c>
      <c r="KF21" s="165">
        <v>-10.4</v>
      </c>
      <c r="KG21" s="165">
        <v>-5.4</v>
      </c>
      <c r="KH21" s="165">
        <v>103.08029999999999</v>
      </c>
      <c r="KI21" s="165">
        <v>-206.85400000000001</v>
      </c>
    </row>
    <row r="22" spans="1:295" ht="18" customHeight="1" x14ac:dyDescent="0.25">
      <c r="A22" s="160" t="s">
        <v>55</v>
      </c>
      <c r="B22" s="160" t="s">
        <v>883</v>
      </c>
      <c r="C22" s="164">
        <v>0</v>
      </c>
      <c r="D22" s="165">
        <v>5.1494999999999997</v>
      </c>
      <c r="E22" s="165">
        <v>-6.8456000000000001</v>
      </c>
      <c r="F22" s="165">
        <v>3.7968999999999999</v>
      </c>
      <c r="G22" s="165">
        <v>8.5497999999999994</v>
      </c>
      <c r="H22" s="166"/>
      <c r="I22" s="165">
        <v>10.0966</v>
      </c>
      <c r="J22" s="166"/>
      <c r="K22" s="165">
        <v>8.2880000000000003</v>
      </c>
      <c r="L22" s="165">
        <v>2.9138999999999999</v>
      </c>
      <c r="M22" s="165">
        <v>4.3170999999999999</v>
      </c>
      <c r="N22" s="165">
        <v>-8.8800000000000008</v>
      </c>
      <c r="O22" s="165">
        <v>-24.2</v>
      </c>
      <c r="P22" s="166"/>
      <c r="Q22" s="165">
        <v>0.82799999999999996</v>
      </c>
      <c r="R22" s="166"/>
      <c r="S22" s="165">
        <v>3.1998000000000002</v>
      </c>
      <c r="T22" s="165">
        <v>-0.77439999999999998</v>
      </c>
      <c r="U22" s="165">
        <v>2.8592</v>
      </c>
      <c r="V22" s="165">
        <v>2.7381000000000002</v>
      </c>
      <c r="W22" s="165">
        <v>5.17</v>
      </c>
      <c r="X22" s="165">
        <v>2.1486000000000001</v>
      </c>
      <c r="Y22" s="165">
        <v>-8.5900000000000004E-2</v>
      </c>
      <c r="Z22" s="165">
        <v>2.4247000000000001</v>
      </c>
      <c r="AA22" s="166"/>
      <c r="AB22" s="165">
        <v>-0.80300000000000005</v>
      </c>
      <c r="AC22" s="165">
        <v>-1.0629999999999999</v>
      </c>
      <c r="AD22" s="165">
        <v>-1.069</v>
      </c>
      <c r="AE22" s="165">
        <v>4.51</v>
      </c>
      <c r="AF22" s="165">
        <v>-11.1</v>
      </c>
      <c r="AG22" s="166"/>
      <c r="AH22" s="165">
        <v>-0.29599999999999999</v>
      </c>
      <c r="AI22" s="165">
        <v>0.245</v>
      </c>
      <c r="AJ22" s="171">
        <v>-15.17</v>
      </c>
      <c r="AK22" s="165">
        <v>-15.17</v>
      </c>
      <c r="AL22" s="166"/>
      <c r="AM22" s="165">
        <v>-11.37</v>
      </c>
      <c r="AN22" s="165">
        <v>-11.39</v>
      </c>
      <c r="AO22" s="165">
        <v>1.1272</v>
      </c>
      <c r="AP22" s="165">
        <v>3.8018999999999998</v>
      </c>
      <c r="AQ22" s="165">
        <v>7.0240999999999998</v>
      </c>
      <c r="AR22" s="165">
        <v>10.681699999999999</v>
      </c>
      <c r="AS22" s="165">
        <v>-13.081899999999999</v>
      </c>
      <c r="AT22" s="165">
        <v>-11.885400000000001</v>
      </c>
      <c r="AU22" s="165">
        <v>-11.8622</v>
      </c>
      <c r="AV22" s="165">
        <v>-0.58150000000000002</v>
      </c>
      <c r="AW22" s="165">
        <v>-0.89370000000000005</v>
      </c>
      <c r="AX22" s="165">
        <v>-18.9879</v>
      </c>
      <c r="AY22" s="165">
        <v>-17.113399999999999</v>
      </c>
      <c r="AZ22" s="165">
        <v>31.8124</v>
      </c>
      <c r="BA22" s="165">
        <v>32.769599999999997</v>
      </c>
      <c r="BB22" s="165">
        <v>-32.329000000000001</v>
      </c>
      <c r="BC22" s="165">
        <v>7.2567000000000004</v>
      </c>
      <c r="BD22" s="165">
        <v>-5.4</v>
      </c>
      <c r="BE22" s="165">
        <v>-5.4</v>
      </c>
      <c r="BF22" s="165">
        <v>-23.985700000000001</v>
      </c>
      <c r="BG22" s="165">
        <v>-23.967300000000002</v>
      </c>
      <c r="BH22" s="165">
        <v>-1.4986999999999999</v>
      </c>
      <c r="BI22" s="166"/>
      <c r="BJ22" s="165">
        <v>-4.5254000000000003</v>
      </c>
      <c r="BK22" s="165">
        <v>-1.3764000000000001</v>
      </c>
      <c r="BL22" s="166"/>
      <c r="BM22" s="166"/>
      <c r="BN22" s="165">
        <v>-115.5125</v>
      </c>
      <c r="BO22" s="165">
        <v>30.762599999999999</v>
      </c>
      <c r="BP22" s="165">
        <v>30.823699999999999</v>
      </c>
      <c r="BQ22" s="165">
        <v>0</v>
      </c>
      <c r="BR22" s="165">
        <v>-212.14699999999999</v>
      </c>
      <c r="BS22" s="166"/>
      <c r="BT22" s="166"/>
      <c r="BU22" s="166"/>
      <c r="BV22" s="165">
        <v>3.1135999999999999</v>
      </c>
      <c r="BW22" s="165">
        <v>9.1999999999999993</v>
      </c>
      <c r="BX22" s="165">
        <v>5.25</v>
      </c>
      <c r="BY22" s="165">
        <v>-14.11</v>
      </c>
      <c r="BZ22" s="165">
        <v>-1.1399999999999999</v>
      </c>
      <c r="CA22" s="165">
        <v>-10.176500000000001</v>
      </c>
      <c r="CB22" s="165">
        <v>-10.310499999999999</v>
      </c>
      <c r="CC22" s="165">
        <v>12.859299999999999</v>
      </c>
      <c r="CD22" s="165">
        <v>10.9833</v>
      </c>
      <c r="CE22" s="165">
        <v>-3.0070000000000001</v>
      </c>
      <c r="CF22" s="165">
        <v>5.1144999999999996</v>
      </c>
      <c r="CG22" s="165">
        <v>5.4463999999999997</v>
      </c>
      <c r="CH22" s="165">
        <v>-4.7214</v>
      </c>
      <c r="CI22" s="165">
        <v>19.479900000000001</v>
      </c>
      <c r="CJ22" s="166"/>
      <c r="CK22" s="166"/>
      <c r="CL22" s="165">
        <v>-10.5</v>
      </c>
      <c r="CM22" s="165">
        <v>-35.700000000000003</v>
      </c>
      <c r="CN22" s="165">
        <v>-1.49</v>
      </c>
      <c r="CO22" s="165">
        <v>24.542300000000001</v>
      </c>
      <c r="CP22" s="165">
        <v>24.782900000000001</v>
      </c>
      <c r="CQ22" s="165">
        <v>23.813500000000001</v>
      </c>
      <c r="CR22" s="165">
        <v>39.152999999999999</v>
      </c>
      <c r="CS22" s="165">
        <v>39.0486</v>
      </c>
      <c r="CT22" s="165">
        <v>-21.505800000000001</v>
      </c>
      <c r="CU22" s="165">
        <v>-16.945799999999998</v>
      </c>
      <c r="CV22" s="165">
        <v>-22.880800000000001</v>
      </c>
      <c r="CW22" s="165">
        <v>2.3986999999999998</v>
      </c>
      <c r="CX22" s="165">
        <v>24.68</v>
      </c>
      <c r="CY22" s="165">
        <v>8.36</v>
      </c>
      <c r="CZ22" s="165">
        <v>5.6299000000000001</v>
      </c>
      <c r="DA22" s="165">
        <v>4.5929000000000002</v>
      </c>
      <c r="DB22" s="165">
        <v>6.7468000000000004</v>
      </c>
      <c r="DC22" s="166"/>
      <c r="DD22" s="165">
        <v>-20.728100000000001</v>
      </c>
      <c r="DE22" s="165">
        <v>-20.436299999999999</v>
      </c>
      <c r="DF22" s="165">
        <v>13.6206</v>
      </c>
      <c r="DG22" s="166"/>
      <c r="DH22" s="165">
        <v>-2.6004</v>
      </c>
      <c r="DI22" s="165">
        <v>-17.3</v>
      </c>
      <c r="DJ22" s="165">
        <v>-19.399999999999999</v>
      </c>
      <c r="DK22" s="165">
        <v>-4.2603</v>
      </c>
      <c r="DL22" s="165">
        <v>-1.1220000000000001</v>
      </c>
      <c r="DM22" s="165">
        <v>8.6791999999999998</v>
      </c>
      <c r="DN22" s="165">
        <v>5.9432999999999998</v>
      </c>
      <c r="DO22" s="165">
        <v>-0.62</v>
      </c>
      <c r="DP22" s="165">
        <v>-3.29</v>
      </c>
      <c r="DQ22" s="165">
        <v>4.4794999999999998</v>
      </c>
      <c r="DR22" s="165">
        <v>-16.030899999999999</v>
      </c>
      <c r="DS22" s="165">
        <v>-3.89</v>
      </c>
      <c r="DT22" s="165">
        <v>-3.89</v>
      </c>
      <c r="DU22" s="165">
        <v>10.54</v>
      </c>
      <c r="DV22" s="165">
        <v>-7.46</v>
      </c>
      <c r="DW22" s="165">
        <v>-17.636399999999998</v>
      </c>
      <c r="DX22" s="165">
        <v>-8.0908999999999995</v>
      </c>
      <c r="DY22" s="165">
        <v>-20.677700000000002</v>
      </c>
      <c r="DZ22" s="165">
        <v>-19.554500000000001</v>
      </c>
      <c r="EA22" s="165">
        <v>-10.0626</v>
      </c>
      <c r="EB22" s="165">
        <v>-24.5886</v>
      </c>
      <c r="EC22" s="165">
        <v>-28.938199999999998</v>
      </c>
      <c r="ED22" s="165">
        <v>-29.144300000000001</v>
      </c>
      <c r="EE22" s="165">
        <v>-20.614000000000001</v>
      </c>
      <c r="EF22" s="165">
        <v>-29.276199999999999</v>
      </c>
      <c r="EG22" s="165">
        <v>-13.484</v>
      </c>
      <c r="EH22" s="165">
        <v>0</v>
      </c>
      <c r="EI22" s="165">
        <v>-14.032</v>
      </c>
      <c r="EJ22" s="166"/>
      <c r="EK22" s="165">
        <v>-2.5756999999999999</v>
      </c>
      <c r="EL22" s="165">
        <v>-1.7397</v>
      </c>
      <c r="EM22" s="165">
        <v>10.466200000000001</v>
      </c>
      <c r="EN22" s="165">
        <v>2.2930999999999999</v>
      </c>
      <c r="EO22" s="165">
        <v>1.2228000000000001</v>
      </c>
      <c r="EP22" s="165">
        <v>-23.044</v>
      </c>
      <c r="EQ22" s="165">
        <v>-14.821400000000001</v>
      </c>
      <c r="ER22" s="165">
        <v>-14.0739</v>
      </c>
      <c r="ES22" s="165">
        <v>2.7265000000000001</v>
      </c>
      <c r="ET22" s="165">
        <v>21.3</v>
      </c>
      <c r="EU22" s="165">
        <v>-9.07</v>
      </c>
      <c r="EV22" s="165">
        <v>-2.1</v>
      </c>
      <c r="EW22" s="165">
        <v>4.1661000000000001</v>
      </c>
      <c r="EX22" s="165">
        <v>8.7170000000000005</v>
      </c>
      <c r="EY22" s="165">
        <v>-9.8829999999999991</v>
      </c>
      <c r="EZ22" s="165">
        <v>-9.8028999999999993</v>
      </c>
      <c r="FA22" s="165">
        <v>8.2693999999999992</v>
      </c>
      <c r="FB22" s="165">
        <v>9.2622999999999998</v>
      </c>
      <c r="FC22" s="165">
        <v>-14.9175</v>
      </c>
      <c r="FD22" s="165">
        <v>4.4781000000000004</v>
      </c>
      <c r="FE22" s="166"/>
      <c r="FF22" s="165">
        <v>4.1940999999999997</v>
      </c>
      <c r="FG22" s="165">
        <v>3.0609000000000002</v>
      </c>
      <c r="FH22" s="165">
        <v>3.0623</v>
      </c>
      <c r="FI22" s="165">
        <v>0</v>
      </c>
      <c r="FJ22" s="165">
        <v>1.0046999999999999</v>
      </c>
      <c r="FK22" s="165">
        <v>0.50239999999999996</v>
      </c>
      <c r="FL22" s="165">
        <v>16.075800000000001</v>
      </c>
      <c r="FM22" s="165">
        <v>3.6579000000000002</v>
      </c>
      <c r="FN22" s="165">
        <v>3.8155999999999999</v>
      </c>
      <c r="FO22" s="165">
        <v>18.3856</v>
      </c>
      <c r="FP22" s="165">
        <v>27.444199999999999</v>
      </c>
      <c r="FQ22" s="165">
        <v>10.0307</v>
      </c>
      <c r="FR22" s="165">
        <v>-12.44</v>
      </c>
      <c r="FS22" s="165">
        <v>-3.4089999999999998</v>
      </c>
      <c r="FT22" s="165">
        <v>0.16500000000000001</v>
      </c>
      <c r="FU22" s="165">
        <v>2.4300000000000002</v>
      </c>
      <c r="FV22" s="165">
        <v>0.53</v>
      </c>
      <c r="FW22" s="165">
        <v>-10.86</v>
      </c>
      <c r="FX22" s="166"/>
      <c r="FY22" s="165">
        <v>7.5430000000000001</v>
      </c>
      <c r="FZ22" s="165">
        <v>0.86899999999999999</v>
      </c>
      <c r="GA22" s="166"/>
      <c r="GB22" s="165">
        <v>31.36</v>
      </c>
      <c r="GC22" s="165">
        <v>-33.674100000000003</v>
      </c>
      <c r="GD22" s="165">
        <v>-27.718800000000002</v>
      </c>
      <c r="GE22" s="165">
        <v>0.18</v>
      </c>
      <c r="GF22" s="165">
        <v>14.7516</v>
      </c>
      <c r="GG22" s="166"/>
      <c r="GH22" s="165">
        <v>16.3127</v>
      </c>
      <c r="GI22" s="165">
        <v>-2.5404</v>
      </c>
      <c r="GJ22" s="165">
        <v>-2.7054</v>
      </c>
      <c r="GK22" s="165">
        <v>1.6403000000000001</v>
      </c>
      <c r="GL22" s="166"/>
      <c r="GM22" s="166"/>
      <c r="GN22" s="165">
        <v>-8.8231000000000002</v>
      </c>
      <c r="GO22" s="165">
        <v>-13.9679</v>
      </c>
      <c r="GP22" s="165">
        <v>8.4137000000000004</v>
      </c>
      <c r="GQ22" s="165">
        <v>-20.890599999999999</v>
      </c>
      <c r="GR22" s="165">
        <v>3.3723999999999998</v>
      </c>
      <c r="GS22" s="165">
        <v>4.2512999999999996</v>
      </c>
      <c r="GT22" s="165">
        <v>125.77630000000001</v>
      </c>
      <c r="GU22" s="166"/>
      <c r="GV22" s="165">
        <v>-10.409000000000001</v>
      </c>
      <c r="GW22" s="165">
        <v>18.059699999999999</v>
      </c>
      <c r="GX22" s="165">
        <v>3.3763999999999998</v>
      </c>
      <c r="GY22" s="165">
        <v>4.9302999999999999</v>
      </c>
      <c r="GZ22" s="165">
        <v>4.8658999999999999</v>
      </c>
      <c r="HA22" s="165">
        <v>2.6358999999999999</v>
      </c>
      <c r="HB22" s="165">
        <v>-15.757300000000001</v>
      </c>
      <c r="HC22" s="165">
        <v>-15.045999999999999</v>
      </c>
      <c r="HD22" s="165">
        <v>-19.28</v>
      </c>
      <c r="HE22" s="165">
        <v>20.381499999999999</v>
      </c>
      <c r="HF22" s="165">
        <v>89.387500000000003</v>
      </c>
      <c r="HG22" s="165">
        <v>-10.4496</v>
      </c>
      <c r="HH22" s="165">
        <v>64.413899999999998</v>
      </c>
      <c r="HI22" s="165">
        <v>-19.4619</v>
      </c>
      <c r="HJ22" s="165">
        <v>31.504300000000001</v>
      </c>
      <c r="HK22" s="166"/>
      <c r="HL22" s="165">
        <v>10.5815</v>
      </c>
      <c r="HM22" s="165">
        <v>-11.7599</v>
      </c>
      <c r="HN22" s="165">
        <v>-11.832599999999999</v>
      </c>
      <c r="HO22" s="166"/>
      <c r="HP22" s="166"/>
      <c r="HQ22" s="165">
        <v>-17.873699999999999</v>
      </c>
      <c r="HR22" s="165">
        <v>-17.5001</v>
      </c>
      <c r="HS22" s="165">
        <v>-6.9729999999999999</v>
      </c>
      <c r="HT22" s="165">
        <v>-7.2834000000000003</v>
      </c>
      <c r="HU22" s="165">
        <v>17.579999999999998</v>
      </c>
      <c r="HV22" s="165">
        <v>17.45</v>
      </c>
      <c r="HW22" s="165">
        <v>-30.6</v>
      </c>
      <c r="HX22" s="165">
        <v>-31.2</v>
      </c>
      <c r="HY22" s="165">
        <v>0.19500000000000001</v>
      </c>
      <c r="HZ22" s="165">
        <v>-6.56</v>
      </c>
      <c r="IA22" s="165">
        <v>63.561599999999999</v>
      </c>
      <c r="IB22" s="165">
        <v>21.396899999999999</v>
      </c>
      <c r="IC22" s="165">
        <v>21.564</v>
      </c>
      <c r="ID22" s="165">
        <v>-17</v>
      </c>
      <c r="IE22" s="165">
        <v>-32</v>
      </c>
      <c r="IF22" s="165">
        <v>1.3</v>
      </c>
      <c r="IG22" s="165">
        <v>0.8</v>
      </c>
      <c r="IH22" s="165">
        <v>-18.435700000000001</v>
      </c>
      <c r="II22" s="165">
        <v>-18.188300000000002</v>
      </c>
      <c r="IJ22" s="165">
        <v>-115.22199999999999</v>
      </c>
      <c r="IK22" s="165">
        <v>-36.620899999999999</v>
      </c>
      <c r="IL22" s="165">
        <v>-205.96109999999999</v>
      </c>
      <c r="IM22" s="165">
        <v>-0.66120000000000001</v>
      </c>
      <c r="IN22" s="165">
        <v>-19.618400000000001</v>
      </c>
      <c r="IO22" s="166"/>
      <c r="IP22" s="165">
        <v>107.8095</v>
      </c>
      <c r="IQ22" s="165">
        <v>91.860799999999998</v>
      </c>
      <c r="IR22" s="165">
        <v>125.4298</v>
      </c>
      <c r="IS22" s="165">
        <v>-12.5129</v>
      </c>
      <c r="IT22" s="165">
        <v>21.874600000000001</v>
      </c>
      <c r="IU22" s="165">
        <v>24.522400000000001</v>
      </c>
      <c r="IV22" s="165">
        <v>18.490200000000002</v>
      </c>
      <c r="IW22" s="165">
        <v>95.362399999999994</v>
      </c>
      <c r="IX22" s="165">
        <v>-238.10249999999999</v>
      </c>
      <c r="IY22" s="165">
        <v>-1.9374</v>
      </c>
      <c r="IZ22" s="165">
        <v>3.3462999999999998</v>
      </c>
      <c r="JA22" s="165">
        <v>-0.37480000000000002</v>
      </c>
      <c r="JB22" s="165">
        <v>4.2140000000000004</v>
      </c>
      <c r="JC22" s="165">
        <v>-7.12</v>
      </c>
      <c r="JD22" s="165">
        <v>-2.081</v>
      </c>
      <c r="JE22" s="165">
        <v>-2.0720000000000001</v>
      </c>
      <c r="JF22" s="165">
        <v>1.84</v>
      </c>
      <c r="JG22" s="165">
        <v>1.44</v>
      </c>
      <c r="JH22" s="165">
        <v>-4.2439</v>
      </c>
      <c r="JI22" s="165">
        <v>-7.5578000000000003</v>
      </c>
      <c r="JJ22" s="165">
        <v>7.5608000000000004</v>
      </c>
      <c r="JK22" s="165">
        <v>4.0145999999999997</v>
      </c>
      <c r="JL22" s="165">
        <v>7.9</v>
      </c>
      <c r="JM22" s="165">
        <v>-1.8340000000000001</v>
      </c>
      <c r="JN22" s="165">
        <v>-2.1850000000000001</v>
      </c>
      <c r="JO22" s="165">
        <v>2.3163999999999998</v>
      </c>
      <c r="JP22" s="165">
        <v>2.6818</v>
      </c>
      <c r="JQ22" s="165">
        <v>2.8334999999999999</v>
      </c>
      <c r="JR22" s="165">
        <v>2.4643999999999999</v>
      </c>
      <c r="JS22" s="165">
        <v>2.9948000000000001</v>
      </c>
      <c r="JT22" s="166"/>
      <c r="JU22" s="165">
        <v>16.899999999999999</v>
      </c>
      <c r="JV22" s="165">
        <v>10.6221</v>
      </c>
      <c r="JW22" s="166"/>
      <c r="JX22" s="166"/>
      <c r="JY22" s="165">
        <v>-6.3198999999999996</v>
      </c>
      <c r="JZ22" s="165">
        <v>-4.9240000000000004</v>
      </c>
      <c r="KA22" s="165">
        <v>-27.4375</v>
      </c>
      <c r="KB22" s="165">
        <v>-2.9741</v>
      </c>
      <c r="KC22" s="165">
        <v>0</v>
      </c>
      <c r="KD22" s="165">
        <v>-30.870100000000001</v>
      </c>
      <c r="KE22" s="165">
        <v>-2.262</v>
      </c>
      <c r="KF22" s="165">
        <v>-13.3</v>
      </c>
      <c r="KG22" s="165">
        <v>-2.9</v>
      </c>
      <c r="KH22" s="165">
        <v>91.272800000000004</v>
      </c>
      <c r="KI22" s="165">
        <v>-185.79509999999999</v>
      </c>
    </row>
    <row r="23" spans="1:295" ht="18" customHeight="1" x14ac:dyDescent="0.25">
      <c r="A23" s="160" t="s">
        <v>55</v>
      </c>
      <c r="B23" s="160" t="s">
        <v>884</v>
      </c>
      <c r="C23" s="164">
        <v>0</v>
      </c>
      <c r="D23" s="165">
        <v>5.2944000000000004</v>
      </c>
      <c r="E23" s="165">
        <v>-7.0246000000000004</v>
      </c>
      <c r="F23" s="165">
        <v>3.7995999999999999</v>
      </c>
      <c r="G23" s="165">
        <v>8.4909999999999997</v>
      </c>
      <c r="H23" s="166"/>
      <c r="I23" s="165">
        <v>10.356400000000001</v>
      </c>
      <c r="J23" s="166"/>
      <c r="K23" s="165">
        <v>8.2805</v>
      </c>
      <c r="L23" s="165">
        <v>2.8409</v>
      </c>
      <c r="M23" s="165">
        <v>4.1520999999999999</v>
      </c>
      <c r="N23" s="165">
        <v>-11.1</v>
      </c>
      <c r="O23" s="166"/>
      <c r="P23" s="166"/>
      <c r="Q23" s="165">
        <v>0.82799999999999996</v>
      </c>
      <c r="R23" s="166"/>
      <c r="S23" s="165">
        <v>2.8576999999999999</v>
      </c>
      <c r="T23" s="165">
        <v>-2.7723</v>
      </c>
      <c r="U23" s="165">
        <v>3.0002</v>
      </c>
      <c r="V23" s="165">
        <v>2.8997000000000002</v>
      </c>
      <c r="W23" s="165">
        <v>5.4809000000000001</v>
      </c>
      <c r="X23" s="165">
        <v>2.2183000000000002</v>
      </c>
      <c r="Y23" s="165">
        <v>-8.6300000000000002E-2</v>
      </c>
      <c r="Z23" s="165">
        <v>2.3132000000000001</v>
      </c>
      <c r="AA23" s="166"/>
      <c r="AB23" s="165">
        <v>-0.8518</v>
      </c>
      <c r="AC23" s="165">
        <v>-0.98399999999999999</v>
      </c>
      <c r="AD23" s="165">
        <v>-0.97099999999999997</v>
      </c>
      <c r="AE23" s="165">
        <v>4.7210000000000001</v>
      </c>
      <c r="AF23" s="165">
        <v>-11.1</v>
      </c>
      <c r="AG23" s="165">
        <v>-13.2</v>
      </c>
      <c r="AH23" s="165">
        <v>-0.46200000000000002</v>
      </c>
      <c r="AI23" s="165">
        <v>0.255</v>
      </c>
      <c r="AJ23" s="171">
        <v>-14.61</v>
      </c>
      <c r="AK23" s="165">
        <v>-14.61</v>
      </c>
      <c r="AL23" s="166"/>
      <c r="AM23" s="165">
        <v>-11.02</v>
      </c>
      <c r="AN23" s="165">
        <v>-10.98</v>
      </c>
      <c r="AO23" s="165">
        <v>1.6974</v>
      </c>
      <c r="AP23" s="165">
        <v>3.7069000000000001</v>
      </c>
      <c r="AQ23" s="165">
        <v>14.821400000000001</v>
      </c>
      <c r="AR23" s="165">
        <v>16.5305</v>
      </c>
      <c r="AS23" s="165">
        <v>-15.6036</v>
      </c>
      <c r="AT23" s="165">
        <v>-11.677</v>
      </c>
      <c r="AU23" s="165">
        <v>-11.068099999999999</v>
      </c>
      <c r="AV23" s="165">
        <v>9.4632000000000005</v>
      </c>
      <c r="AW23" s="165">
        <v>11.904400000000001</v>
      </c>
      <c r="AX23" s="165">
        <v>-19.093299999999999</v>
      </c>
      <c r="AY23" s="165">
        <v>-16.970199999999998</v>
      </c>
      <c r="AZ23" s="165">
        <v>38.015500000000003</v>
      </c>
      <c r="BA23" s="165">
        <v>40.464399999999998</v>
      </c>
      <c r="BB23" s="165">
        <v>-37.9437</v>
      </c>
      <c r="BC23" s="165">
        <v>5.5172999999999996</v>
      </c>
      <c r="BD23" s="165">
        <v>-4.5</v>
      </c>
      <c r="BE23" s="165">
        <v>-4.5999999999999996</v>
      </c>
      <c r="BF23" s="165">
        <v>-22.405899999999999</v>
      </c>
      <c r="BG23" s="165">
        <v>-22.492000000000001</v>
      </c>
      <c r="BH23" s="165">
        <v>-1.4279999999999999</v>
      </c>
      <c r="BI23" s="166"/>
      <c r="BJ23" s="165">
        <v>-1.8057000000000001</v>
      </c>
      <c r="BK23" s="165">
        <v>-0.87870000000000004</v>
      </c>
      <c r="BL23" s="166"/>
      <c r="BM23" s="166"/>
      <c r="BN23" s="165">
        <v>-95.614500000000007</v>
      </c>
      <c r="BO23" s="165">
        <v>36.317</v>
      </c>
      <c r="BP23" s="165">
        <v>36.4086</v>
      </c>
      <c r="BQ23" s="166"/>
      <c r="BR23" s="165">
        <v>-214.86619999999999</v>
      </c>
      <c r="BS23" s="166"/>
      <c r="BT23" s="166"/>
      <c r="BU23" s="166"/>
      <c r="BV23" s="165">
        <v>5.1694000000000004</v>
      </c>
      <c r="BW23" s="165">
        <v>9.51</v>
      </c>
      <c r="BX23" s="165">
        <v>5.41</v>
      </c>
      <c r="BY23" s="165">
        <v>-13.47</v>
      </c>
      <c r="BZ23" s="165">
        <v>-0.74</v>
      </c>
      <c r="CA23" s="165">
        <v>-15.132999999999999</v>
      </c>
      <c r="CB23" s="165">
        <v>-15.2669</v>
      </c>
      <c r="CC23" s="165">
        <v>15.7233</v>
      </c>
      <c r="CD23" s="165">
        <v>13.2362</v>
      </c>
      <c r="CE23" s="165">
        <v>-3.5929000000000002</v>
      </c>
      <c r="CF23" s="165">
        <v>5.6486000000000001</v>
      </c>
      <c r="CG23" s="165">
        <v>5.4194000000000004</v>
      </c>
      <c r="CH23" s="165">
        <v>-3.6231</v>
      </c>
      <c r="CI23" s="165">
        <v>20.167999999999999</v>
      </c>
      <c r="CJ23" s="166"/>
      <c r="CK23" s="166"/>
      <c r="CL23" s="165">
        <v>-8.9</v>
      </c>
      <c r="CM23" s="165">
        <v>-37.1</v>
      </c>
      <c r="CN23" s="165">
        <v>-1.63</v>
      </c>
      <c r="CO23" s="165">
        <v>25.508199999999999</v>
      </c>
      <c r="CP23" s="165">
        <v>25.1965</v>
      </c>
      <c r="CQ23" s="165">
        <v>24.387</v>
      </c>
      <c r="CR23" s="165">
        <v>40.950699999999998</v>
      </c>
      <c r="CS23" s="165">
        <v>41.364600000000003</v>
      </c>
      <c r="CT23" s="165">
        <v>-19.8218</v>
      </c>
      <c r="CU23" s="165">
        <v>-21.561599999999999</v>
      </c>
      <c r="CV23" s="165">
        <v>-20.053000000000001</v>
      </c>
      <c r="CW23" s="165">
        <v>2.4622999999999999</v>
      </c>
      <c r="CX23" s="165">
        <v>25.48</v>
      </c>
      <c r="CY23" s="165">
        <v>8.65</v>
      </c>
      <c r="CZ23" s="165">
        <v>6.4111000000000002</v>
      </c>
      <c r="DA23" s="165">
        <v>5.3741000000000003</v>
      </c>
      <c r="DB23" s="165">
        <v>7.2732000000000001</v>
      </c>
      <c r="DC23" s="166"/>
      <c r="DD23" s="165">
        <v>-21.3581</v>
      </c>
      <c r="DE23" s="165">
        <v>-21.268000000000001</v>
      </c>
      <c r="DF23" s="165">
        <v>14.545999999999999</v>
      </c>
      <c r="DG23" s="166"/>
      <c r="DH23" s="165">
        <v>-2.8727999999999998</v>
      </c>
      <c r="DI23" s="165">
        <v>-19.600000000000001</v>
      </c>
      <c r="DJ23" s="165">
        <v>-19.2</v>
      </c>
      <c r="DK23" s="165">
        <v>-4.2211999999999996</v>
      </c>
      <c r="DL23" s="165">
        <v>0</v>
      </c>
      <c r="DM23" s="165">
        <v>9.3101000000000003</v>
      </c>
      <c r="DN23" s="165">
        <v>7.4276999999999997</v>
      </c>
      <c r="DO23" s="165">
        <v>0.53</v>
      </c>
      <c r="DP23" s="165">
        <v>-3.44</v>
      </c>
      <c r="DQ23" s="165">
        <v>5.0839999999999996</v>
      </c>
      <c r="DR23" s="165">
        <v>-14.8858</v>
      </c>
      <c r="DS23" s="165">
        <v>-5.6</v>
      </c>
      <c r="DT23" s="165">
        <v>-5.62</v>
      </c>
      <c r="DU23" s="165">
        <v>14.63</v>
      </c>
      <c r="DV23" s="165">
        <v>-6.21</v>
      </c>
      <c r="DW23" s="165">
        <v>-16.399999999999999</v>
      </c>
      <c r="DX23" s="165">
        <v>-8.3272999999999993</v>
      </c>
      <c r="DY23" s="165">
        <v>-24.381799999999998</v>
      </c>
      <c r="DZ23" s="165">
        <v>-23.290900000000001</v>
      </c>
      <c r="EA23" s="165">
        <v>-9.8569999999999993</v>
      </c>
      <c r="EB23" s="165">
        <v>-21.382100000000001</v>
      </c>
      <c r="EC23" s="165">
        <v>-26.700600000000001</v>
      </c>
      <c r="ED23" s="165">
        <v>-26.689499999999999</v>
      </c>
      <c r="EE23" s="165">
        <v>-21.922899999999998</v>
      </c>
      <c r="EF23" s="165">
        <v>-29.891999999999999</v>
      </c>
      <c r="EG23" s="165">
        <v>-13.913</v>
      </c>
      <c r="EH23" s="165">
        <v>0</v>
      </c>
      <c r="EI23" s="165">
        <v>-15.133900000000001</v>
      </c>
      <c r="EJ23" s="166"/>
      <c r="EK23" s="165">
        <v>-1.147</v>
      </c>
      <c r="EL23" s="165">
        <v>-0.40439999999999998</v>
      </c>
      <c r="EM23" s="165">
        <v>8.3407999999999998</v>
      </c>
      <c r="EN23" s="165">
        <v>-0.94840000000000002</v>
      </c>
      <c r="EO23" s="165">
        <v>-1.3633</v>
      </c>
      <c r="EP23" s="165">
        <v>-11.78</v>
      </c>
      <c r="EQ23" s="165">
        <v>-17.278199999999998</v>
      </c>
      <c r="ER23" s="165">
        <v>-16.910599999999999</v>
      </c>
      <c r="ES23" s="165">
        <v>5.9425999999999997</v>
      </c>
      <c r="ET23" s="165">
        <v>13.07</v>
      </c>
      <c r="EU23" s="165">
        <v>-9.09</v>
      </c>
      <c r="EV23" s="165">
        <v>0</v>
      </c>
      <c r="EW23" s="165">
        <v>4.6218000000000004</v>
      </c>
      <c r="EX23" s="165">
        <v>0</v>
      </c>
      <c r="EY23" s="165">
        <v>-9.8542000000000005</v>
      </c>
      <c r="EZ23" s="165">
        <v>-9.7565000000000008</v>
      </c>
      <c r="FA23" s="165">
        <v>7.9214000000000002</v>
      </c>
      <c r="FB23" s="165">
        <v>10.439</v>
      </c>
      <c r="FC23" s="165">
        <v>-19.688800000000001</v>
      </c>
      <c r="FD23" s="165">
        <v>4.3521999999999998</v>
      </c>
      <c r="FE23" s="166"/>
      <c r="FF23" s="165">
        <v>4.1356999999999999</v>
      </c>
      <c r="FG23" s="165">
        <v>2.7902</v>
      </c>
      <c r="FH23" s="165">
        <v>3.2433000000000001</v>
      </c>
      <c r="FI23" s="165">
        <v>0</v>
      </c>
      <c r="FJ23" s="165">
        <v>5.5260999999999996</v>
      </c>
      <c r="FK23" s="165">
        <v>5.1910999999999996</v>
      </c>
      <c r="FL23" s="165">
        <v>10.382300000000001</v>
      </c>
      <c r="FM23" s="165">
        <v>6.9302999999999999</v>
      </c>
      <c r="FN23" s="165">
        <v>7.0696000000000003</v>
      </c>
      <c r="FO23" s="165">
        <v>13.0197</v>
      </c>
      <c r="FP23" s="165">
        <v>21.567599999999999</v>
      </c>
      <c r="FQ23" s="165">
        <v>10.308999999999999</v>
      </c>
      <c r="FR23" s="165">
        <v>-10.34</v>
      </c>
      <c r="FS23" s="165">
        <v>-2.5118</v>
      </c>
      <c r="FT23" s="165">
        <v>0.14760000000000001</v>
      </c>
      <c r="FU23" s="165">
        <v>2.2200000000000002</v>
      </c>
      <c r="FV23" s="165">
        <v>0.73</v>
      </c>
      <c r="FW23" s="165">
        <v>-9.4465000000000003</v>
      </c>
      <c r="FX23" s="166"/>
      <c r="FY23" s="165">
        <v>7.4370000000000003</v>
      </c>
      <c r="FZ23" s="165">
        <v>0.84699999999999998</v>
      </c>
      <c r="GA23" s="166"/>
      <c r="GB23" s="165">
        <v>24.79</v>
      </c>
      <c r="GC23" s="165">
        <v>-31.435400000000001</v>
      </c>
      <c r="GD23" s="165">
        <v>-24.500800000000002</v>
      </c>
      <c r="GE23" s="165">
        <v>-1.56</v>
      </c>
      <c r="GF23" s="165">
        <v>18.956099999999999</v>
      </c>
      <c r="GG23" s="166"/>
      <c r="GH23" s="165">
        <v>17.072900000000001</v>
      </c>
      <c r="GI23" s="165">
        <v>-3.0495999999999999</v>
      </c>
      <c r="GJ23" s="165">
        <v>-3.2490000000000001</v>
      </c>
      <c r="GK23" s="165">
        <v>1.7281</v>
      </c>
      <c r="GL23" s="166"/>
      <c r="GM23" s="166"/>
      <c r="GN23" s="165">
        <v>-10.021000000000001</v>
      </c>
      <c r="GO23" s="165">
        <v>-14.9787</v>
      </c>
      <c r="GP23" s="165">
        <v>8.4305000000000003</v>
      </c>
      <c r="GQ23" s="165">
        <v>-21.380600000000001</v>
      </c>
      <c r="GR23" s="165">
        <v>5.9321999999999999</v>
      </c>
      <c r="GS23" s="165">
        <v>5.1214000000000004</v>
      </c>
      <c r="GT23" s="165">
        <v>129.49629999999999</v>
      </c>
      <c r="GU23" s="166"/>
      <c r="GV23" s="165">
        <v>-10.0276</v>
      </c>
      <c r="GW23" s="165">
        <v>16.863700000000001</v>
      </c>
      <c r="GX23" s="165">
        <v>3.2938000000000001</v>
      </c>
      <c r="GY23" s="165">
        <v>5.15</v>
      </c>
      <c r="GZ23" s="165">
        <v>5.1585999999999999</v>
      </c>
      <c r="HA23" s="165">
        <v>3</v>
      </c>
      <c r="HB23" s="165">
        <v>-19.215</v>
      </c>
      <c r="HC23" s="165">
        <v>-18.2441</v>
      </c>
      <c r="HD23" s="165">
        <v>-20.53</v>
      </c>
      <c r="HE23" s="165">
        <v>22.908799999999999</v>
      </c>
      <c r="HF23" s="165">
        <v>85.197900000000004</v>
      </c>
      <c r="HG23" s="165">
        <v>-12.809799999999999</v>
      </c>
      <c r="HH23" s="165">
        <v>59.431199999999997</v>
      </c>
      <c r="HI23" s="165">
        <v>-26.676300000000001</v>
      </c>
      <c r="HJ23" s="165">
        <v>26.093900000000001</v>
      </c>
      <c r="HK23" s="166"/>
      <c r="HL23" s="165">
        <v>10.7713</v>
      </c>
      <c r="HM23" s="165">
        <v>-11.8916</v>
      </c>
      <c r="HN23" s="165">
        <v>-12.9138</v>
      </c>
      <c r="HO23" s="165">
        <v>19.349900000000002</v>
      </c>
      <c r="HP23" s="165">
        <v>18.7319</v>
      </c>
      <c r="HQ23" s="165">
        <v>-15.967499999999999</v>
      </c>
      <c r="HR23" s="165">
        <v>-15.8027</v>
      </c>
      <c r="HS23" s="165">
        <v>0.92679999999999996</v>
      </c>
      <c r="HT23" s="165">
        <v>1.4478</v>
      </c>
      <c r="HU23" s="165">
        <v>22.38</v>
      </c>
      <c r="HV23" s="165">
        <v>22.23</v>
      </c>
      <c r="HW23" s="165">
        <v>-25.1</v>
      </c>
      <c r="HX23" s="165">
        <v>-25.1</v>
      </c>
      <c r="HY23" s="165">
        <v>0.21149999999999999</v>
      </c>
      <c r="HZ23" s="165">
        <v>-4.96</v>
      </c>
      <c r="IA23" s="165">
        <v>63.768999999999998</v>
      </c>
      <c r="IB23" s="165">
        <v>19.2056</v>
      </c>
      <c r="IC23" s="165">
        <v>18.8935</v>
      </c>
      <c r="ID23" s="165">
        <v>-16.5</v>
      </c>
      <c r="IE23" s="165">
        <v>-30.3</v>
      </c>
      <c r="IF23" s="165">
        <v>-1.1000000000000001</v>
      </c>
      <c r="IG23" s="165">
        <v>-1.3</v>
      </c>
      <c r="IH23" s="166"/>
      <c r="II23" s="166"/>
      <c r="IJ23" s="165">
        <v>-126.9097</v>
      </c>
      <c r="IK23" s="165">
        <v>-40.037700000000001</v>
      </c>
      <c r="IL23" s="165">
        <v>-207.59370000000001</v>
      </c>
      <c r="IM23" s="165">
        <v>-1.7788999999999999</v>
      </c>
      <c r="IN23" s="165">
        <v>-25.315000000000001</v>
      </c>
      <c r="IO23" s="166"/>
      <c r="IP23" s="165">
        <v>118.1022</v>
      </c>
      <c r="IQ23" s="165">
        <v>90.5916</v>
      </c>
      <c r="IR23" s="165">
        <v>114.7397</v>
      </c>
      <c r="IS23" s="165">
        <v>-24.323799999999999</v>
      </c>
      <c r="IT23" s="165">
        <v>20.030100000000001</v>
      </c>
      <c r="IU23" s="165">
        <v>17.489799999999999</v>
      </c>
      <c r="IV23" s="165">
        <v>21.008800000000001</v>
      </c>
      <c r="IW23" s="165">
        <v>82.401600000000002</v>
      </c>
      <c r="IX23" s="165">
        <v>-232.60390000000001</v>
      </c>
      <c r="IY23" s="165">
        <v>-8.4094999999999995</v>
      </c>
      <c r="IZ23" s="165">
        <v>8.5402000000000005</v>
      </c>
      <c r="JA23" s="165">
        <v>0.2112</v>
      </c>
      <c r="JB23" s="165">
        <v>4.431</v>
      </c>
      <c r="JC23" s="165">
        <v>-8.8000000000000007</v>
      </c>
      <c r="JD23" s="165">
        <v>-2.0750000000000002</v>
      </c>
      <c r="JE23" s="165">
        <v>-2.0790000000000002</v>
      </c>
      <c r="JF23" s="165">
        <v>3.92</v>
      </c>
      <c r="JG23" s="165">
        <v>-2.08</v>
      </c>
      <c r="JH23" s="165">
        <v>-3.3912</v>
      </c>
      <c r="JI23" s="165">
        <v>-3.6606000000000001</v>
      </c>
      <c r="JJ23" s="165">
        <v>4.7775999999999996</v>
      </c>
      <c r="JK23" s="165">
        <v>2.8733</v>
      </c>
      <c r="JL23" s="165">
        <v>6.8</v>
      </c>
      <c r="JM23" s="165">
        <v>3.2010000000000001</v>
      </c>
      <c r="JN23" s="165">
        <v>4.157</v>
      </c>
      <c r="JO23" s="166"/>
      <c r="JP23" s="166"/>
      <c r="JQ23" s="165">
        <v>3.1355</v>
      </c>
      <c r="JR23" s="165">
        <v>3.9771999999999998</v>
      </c>
      <c r="JS23" s="165">
        <v>2.8102</v>
      </c>
      <c r="JT23" s="166"/>
      <c r="JU23" s="165">
        <v>14.5</v>
      </c>
      <c r="JV23" s="165">
        <v>10.257899999999999</v>
      </c>
      <c r="JW23" s="166"/>
      <c r="JX23" s="166"/>
      <c r="JY23" s="165">
        <v>-4.5445000000000002</v>
      </c>
      <c r="JZ23" s="165">
        <v>-6.0461999999999998</v>
      </c>
      <c r="KA23" s="165">
        <v>-27.936299999999999</v>
      </c>
      <c r="KB23" s="165">
        <v>0</v>
      </c>
      <c r="KC23" s="165">
        <v>2.4727999999999999</v>
      </c>
      <c r="KD23" s="165">
        <v>-31.486000000000001</v>
      </c>
      <c r="KE23" s="165">
        <v>-1.8190999999999999</v>
      </c>
      <c r="KF23" s="165">
        <v>-11.6</v>
      </c>
      <c r="KG23" s="165">
        <v>-4.9000000000000004</v>
      </c>
      <c r="KH23" s="165">
        <v>82.511099999999999</v>
      </c>
      <c r="KI23" s="165">
        <v>-170.57329999999999</v>
      </c>
    </row>
    <row r="24" spans="1:295" ht="18" customHeight="1" x14ac:dyDescent="0.25">
      <c r="A24" s="160" t="s">
        <v>55</v>
      </c>
      <c r="B24" s="160" t="s">
        <v>885</v>
      </c>
      <c r="C24" s="167">
        <v>0</v>
      </c>
      <c r="D24" s="168">
        <v>5.5015000000000001</v>
      </c>
      <c r="E24" s="168">
        <v>-7.2986000000000004</v>
      </c>
      <c r="F24" s="168">
        <v>3.8925999999999998</v>
      </c>
      <c r="G24" s="168">
        <v>8.1747999999999994</v>
      </c>
      <c r="H24" s="169"/>
      <c r="I24" s="168">
        <v>10.892799999999999</v>
      </c>
      <c r="J24" s="169"/>
      <c r="K24" s="168">
        <v>8.8575999999999997</v>
      </c>
      <c r="L24" s="168">
        <v>3.1589</v>
      </c>
      <c r="M24" s="168">
        <v>4.7150999999999996</v>
      </c>
      <c r="N24" s="168">
        <v>-11.1</v>
      </c>
      <c r="O24" s="168">
        <v>-24.2</v>
      </c>
      <c r="P24" s="169"/>
      <c r="Q24" s="168">
        <v>0.82799999999999996</v>
      </c>
      <c r="R24" s="168">
        <v>-17.600000000000001</v>
      </c>
      <c r="S24" s="168">
        <v>3.0781999999999998</v>
      </c>
      <c r="T24" s="168">
        <v>-2.5434000000000001</v>
      </c>
      <c r="U24" s="168">
        <v>2.5808</v>
      </c>
      <c r="V24" s="168">
        <v>2.4546000000000001</v>
      </c>
      <c r="W24" s="168">
        <v>4.6962000000000002</v>
      </c>
      <c r="X24" s="168">
        <v>2.2382</v>
      </c>
      <c r="Y24" s="168">
        <v>-5.7799999999999997E-2</v>
      </c>
      <c r="Z24" s="168">
        <v>2.4276</v>
      </c>
      <c r="AA24" s="169"/>
      <c r="AB24" s="168">
        <v>-1.0043</v>
      </c>
      <c r="AC24" s="168">
        <v>-1.026</v>
      </c>
      <c r="AD24" s="168">
        <v>-1.0149999999999999</v>
      </c>
      <c r="AE24" s="168">
        <v>3.9790000000000001</v>
      </c>
      <c r="AF24" s="168">
        <v>-8.8800000000000008</v>
      </c>
      <c r="AG24" s="168">
        <v>-11</v>
      </c>
      <c r="AH24" s="168">
        <v>-0.38200000000000001</v>
      </c>
      <c r="AI24" s="168">
        <v>0.247</v>
      </c>
      <c r="AJ24" s="171">
        <v>-15.37</v>
      </c>
      <c r="AK24" s="168">
        <v>-15.37</v>
      </c>
      <c r="AL24" s="169"/>
      <c r="AM24" s="168">
        <v>-10.94</v>
      </c>
      <c r="AN24" s="168">
        <v>-11</v>
      </c>
      <c r="AO24" s="168">
        <v>2.1149</v>
      </c>
      <c r="AP24" s="168">
        <v>3.4643999999999999</v>
      </c>
      <c r="AQ24" s="168">
        <v>16.5136</v>
      </c>
      <c r="AR24" s="168">
        <v>18.327500000000001</v>
      </c>
      <c r="AS24" s="168">
        <v>-15.194100000000001</v>
      </c>
      <c r="AT24" s="168">
        <v>-10.3546</v>
      </c>
      <c r="AU24" s="168">
        <v>-10.4686</v>
      </c>
      <c r="AV24" s="168">
        <v>14.8444</v>
      </c>
      <c r="AW24" s="168">
        <v>11.261200000000001</v>
      </c>
      <c r="AX24" s="168">
        <v>-18.010999999999999</v>
      </c>
      <c r="AY24" s="168">
        <v>-15.3736</v>
      </c>
      <c r="AZ24" s="168">
        <v>30.7117</v>
      </c>
      <c r="BA24" s="168">
        <v>41.4467</v>
      </c>
      <c r="BB24" s="168">
        <v>-39.206499999999998</v>
      </c>
      <c r="BC24" s="168">
        <v>5.7449000000000003</v>
      </c>
      <c r="BD24" s="168">
        <v>-4.5</v>
      </c>
      <c r="BE24" s="168">
        <v>-4.5</v>
      </c>
      <c r="BF24" s="168">
        <v>-23.302600000000002</v>
      </c>
      <c r="BG24" s="168">
        <v>-23.279499999999999</v>
      </c>
      <c r="BH24" s="168">
        <v>-1.5347</v>
      </c>
      <c r="BI24" s="169"/>
      <c r="BJ24" s="168">
        <v>-0.2467</v>
      </c>
      <c r="BK24" s="168">
        <v>-0.95669999999999999</v>
      </c>
      <c r="BL24" s="169"/>
      <c r="BM24" s="168">
        <v>0.15709999999999999</v>
      </c>
      <c r="BN24" s="168">
        <v>-100.5585</v>
      </c>
      <c r="BO24" s="168">
        <v>46.327100000000002</v>
      </c>
      <c r="BP24" s="168">
        <v>45.5946</v>
      </c>
      <c r="BQ24" s="169"/>
      <c r="BR24" s="168">
        <v>-235.66409999999999</v>
      </c>
      <c r="BS24" s="169"/>
      <c r="BT24" s="169"/>
      <c r="BU24" s="169"/>
      <c r="BV24" s="168">
        <v>6.2971000000000004</v>
      </c>
      <c r="BW24" s="168">
        <v>9.64</v>
      </c>
      <c r="BX24" s="168">
        <v>5.49</v>
      </c>
      <c r="BY24" s="168">
        <v>-12.6</v>
      </c>
      <c r="BZ24" s="168">
        <v>0.14000000000000001</v>
      </c>
      <c r="CA24" s="168">
        <v>-14.999000000000001</v>
      </c>
      <c r="CB24" s="168">
        <v>-14.865</v>
      </c>
      <c r="CC24" s="168">
        <v>15.1448</v>
      </c>
      <c r="CD24" s="168">
        <v>13.390599999999999</v>
      </c>
      <c r="CE24" s="168">
        <v>-2.9165000000000001</v>
      </c>
      <c r="CF24" s="168">
        <v>3.6213000000000002</v>
      </c>
      <c r="CG24" s="168">
        <v>3.6080000000000001</v>
      </c>
      <c r="CH24" s="168">
        <v>-1.1065</v>
      </c>
      <c r="CI24" s="168">
        <v>18.561</v>
      </c>
      <c r="CJ24" s="169"/>
      <c r="CK24" s="169"/>
      <c r="CL24" s="168">
        <v>-9.3000000000000007</v>
      </c>
      <c r="CM24" s="168">
        <v>-33.5</v>
      </c>
      <c r="CN24" s="168">
        <v>-1.68</v>
      </c>
      <c r="CO24" s="168">
        <v>25.307300000000001</v>
      </c>
      <c r="CP24" s="168">
        <v>25.4145</v>
      </c>
      <c r="CQ24" s="168">
        <v>24.668500000000002</v>
      </c>
      <c r="CR24" s="168">
        <v>41.887300000000003</v>
      </c>
      <c r="CS24" s="168">
        <v>42.535899999999998</v>
      </c>
      <c r="CT24" s="168">
        <v>-17.0992</v>
      </c>
      <c r="CU24" s="168">
        <v>-28.836200000000002</v>
      </c>
      <c r="CV24" s="168">
        <v>-13.6752</v>
      </c>
      <c r="CW24" s="168">
        <v>2.8767999999999998</v>
      </c>
      <c r="CX24" s="168">
        <v>26.34</v>
      </c>
      <c r="CY24" s="168">
        <v>9.09</v>
      </c>
      <c r="CZ24" s="168">
        <v>7.0361000000000002</v>
      </c>
      <c r="DA24" s="168">
        <v>5.9600999999999997</v>
      </c>
      <c r="DB24" s="168">
        <v>7.7172999999999998</v>
      </c>
      <c r="DC24" s="169"/>
      <c r="DD24" s="168">
        <v>-19.730599999999999</v>
      </c>
      <c r="DE24" s="168">
        <v>-19.6965</v>
      </c>
      <c r="DF24" s="168">
        <v>11.764900000000001</v>
      </c>
      <c r="DG24" s="169"/>
      <c r="DH24" s="168">
        <v>-2.9916</v>
      </c>
      <c r="DI24" s="168">
        <v>-22</v>
      </c>
      <c r="DJ24" s="168">
        <v>-21.8</v>
      </c>
      <c r="DK24" s="168">
        <v>-4.1272000000000002</v>
      </c>
      <c r="DL24" s="168">
        <v>1.1278999999999999</v>
      </c>
      <c r="DM24" s="168">
        <v>11.2027</v>
      </c>
      <c r="DN24" s="168">
        <v>8.7264999999999997</v>
      </c>
      <c r="DO24" s="168">
        <v>1.52</v>
      </c>
      <c r="DP24" s="168">
        <v>-3.99</v>
      </c>
      <c r="DQ24" s="168">
        <v>6.0294999999999996</v>
      </c>
      <c r="DR24" s="168">
        <v>-12.355700000000001</v>
      </c>
      <c r="DS24" s="168">
        <v>-5.72</v>
      </c>
      <c r="DT24" s="168">
        <v>-5.77</v>
      </c>
      <c r="DU24" s="168">
        <v>15.39</v>
      </c>
      <c r="DV24" s="168">
        <v>-5.25</v>
      </c>
      <c r="DW24" s="168">
        <v>-15.1455</v>
      </c>
      <c r="DX24" s="168">
        <v>-7.6</v>
      </c>
      <c r="DY24" s="168">
        <v>-23.026</v>
      </c>
      <c r="DZ24" s="168">
        <v>-22.418199999999999</v>
      </c>
      <c r="EA24" s="169"/>
      <c r="EB24" s="168">
        <v>-18.986000000000001</v>
      </c>
      <c r="EC24" s="168">
        <v>-23.148900000000001</v>
      </c>
      <c r="ED24" s="168">
        <v>-23.623200000000001</v>
      </c>
      <c r="EE24" s="168">
        <v>-16.952100000000002</v>
      </c>
      <c r="EF24" s="168">
        <v>-24.6172</v>
      </c>
      <c r="EG24" s="168">
        <v>-13.334</v>
      </c>
      <c r="EH24" s="169"/>
      <c r="EI24" s="168">
        <v>2.0089000000000001</v>
      </c>
      <c r="EJ24" s="169"/>
      <c r="EK24" s="168">
        <v>-0.95409999999999995</v>
      </c>
      <c r="EL24" s="168">
        <v>-0.1462</v>
      </c>
      <c r="EM24" s="168">
        <v>0</v>
      </c>
      <c r="EN24" s="168">
        <v>-0.30780000000000002</v>
      </c>
      <c r="EO24" s="168">
        <v>-0.39979999999999999</v>
      </c>
      <c r="EP24" s="168">
        <v>-11.268000000000001</v>
      </c>
      <c r="EQ24" s="168">
        <v>-13.278499999999999</v>
      </c>
      <c r="ER24" s="168">
        <v>-12.869400000000001</v>
      </c>
      <c r="ES24" s="168">
        <v>3.0331000000000001</v>
      </c>
      <c r="ET24" s="168">
        <v>19.71</v>
      </c>
      <c r="EU24" s="168">
        <v>-8.23</v>
      </c>
      <c r="EV24" s="168">
        <v>1.4</v>
      </c>
      <c r="EW24" s="168">
        <v>4.8921999999999999</v>
      </c>
      <c r="EX24" s="168">
        <v>0</v>
      </c>
      <c r="EY24" s="168">
        <v>-9.7943999999999996</v>
      </c>
      <c r="EZ24" s="168">
        <v>-9.7819000000000003</v>
      </c>
      <c r="FA24" s="168">
        <v>7.9522000000000004</v>
      </c>
      <c r="FB24" s="168">
        <v>7.6155999999999997</v>
      </c>
      <c r="FC24" s="168">
        <v>-15.4261</v>
      </c>
      <c r="FD24" s="168">
        <v>3.9422000000000001</v>
      </c>
      <c r="FE24" s="169"/>
      <c r="FF24" s="168">
        <v>3.7770999999999999</v>
      </c>
      <c r="FG24" s="168">
        <v>3.5083000000000002</v>
      </c>
      <c r="FH24" s="168">
        <v>2.8755999999999999</v>
      </c>
      <c r="FI24" s="168">
        <v>2.4005000000000001</v>
      </c>
      <c r="FJ24" s="168">
        <v>6.1959</v>
      </c>
      <c r="FK24" s="168">
        <v>5.1910999999999996</v>
      </c>
      <c r="FL24" s="168">
        <v>2.6793</v>
      </c>
      <c r="FM24" s="168">
        <v>7.5022000000000002</v>
      </c>
      <c r="FN24" s="168">
        <v>7.5107999999999997</v>
      </c>
      <c r="FO24" s="168">
        <v>11.593</v>
      </c>
      <c r="FP24" s="168">
        <v>22.479399999999998</v>
      </c>
      <c r="FQ24" s="168">
        <v>15.587400000000001</v>
      </c>
      <c r="FR24" s="168">
        <v>-15.57</v>
      </c>
      <c r="FS24" s="168">
        <v>-3.1105999999999998</v>
      </c>
      <c r="FT24" s="168">
        <v>0.16500000000000001</v>
      </c>
      <c r="FU24" s="168">
        <v>1.64</v>
      </c>
      <c r="FV24" s="168">
        <v>0.76</v>
      </c>
      <c r="FW24" s="168">
        <v>-17.237100000000002</v>
      </c>
      <c r="FX24" s="169"/>
      <c r="FY24" s="168">
        <v>7.4130000000000003</v>
      </c>
      <c r="FZ24" s="168">
        <v>0.875</v>
      </c>
      <c r="GA24" s="169"/>
      <c r="GB24" s="168">
        <v>23.7</v>
      </c>
      <c r="GC24" s="168">
        <v>-31.251300000000001</v>
      </c>
      <c r="GD24" s="168">
        <v>-23.403099999999998</v>
      </c>
      <c r="GE24" s="168">
        <v>-0.75</v>
      </c>
      <c r="GF24" s="168">
        <v>19.953600000000002</v>
      </c>
      <c r="GG24" s="169"/>
      <c r="GH24" s="168">
        <v>15.8706</v>
      </c>
      <c r="GI24" s="168">
        <v>-1.3476999999999999</v>
      </c>
      <c r="GJ24" s="168">
        <v>-1.3174999999999999</v>
      </c>
      <c r="GK24" s="168">
        <v>1.7946</v>
      </c>
      <c r="GL24" s="169"/>
      <c r="GM24" s="169"/>
      <c r="GN24" s="168">
        <v>-9.7866</v>
      </c>
      <c r="GO24" s="168">
        <v>-16.476199999999999</v>
      </c>
      <c r="GP24" s="168">
        <v>9.7140000000000004</v>
      </c>
      <c r="GQ24" s="168">
        <v>-20.1037</v>
      </c>
      <c r="GR24" s="168">
        <v>4.7215999999999996</v>
      </c>
      <c r="GS24" s="168">
        <v>4.3646000000000003</v>
      </c>
      <c r="GT24" s="168">
        <v>122.7458</v>
      </c>
      <c r="GU24" s="169"/>
      <c r="GV24" s="168">
        <v>-12.4459</v>
      </c>
      <c r="GW24" s="168">
        <v>20.367699999999999</v>
      </c>
      <c r="GX24" s="168">
        <v>3.1875</v>
      </c>
      <c r="GY24" s="168">
        <v>5.3696999999999999</v>
      </c>
      <c r="GZ24" s="168">
        <v>5.3563000000000001</v>
      </c>
      <c r="HA24" s="168">
        <v>2</v>
      </c>
      <c r="HB24" s="168">
        <v>-27.5136</v>
      </c>
      <c r="HC24" s="168">
        <v>-23.155999999999999</v>
      </c>
      <c r="HD24" s="168">
        <v>-23.47</v>
      </c>
      <c r="HE24" s="168">
        <v>25.063400000000001</v>
      </c>
      <c r="HF24" s="168">
        <v>86.8583</v>
      </c>
      <c r="HG24" s="168">
        <v>-19.244</v>
      </c>
      <c r="HH24" s="168">
        <v>51.639000000000003</v>
      </c>
      <c r="HI24" s="168">
        <v>-32.075000000000003</v>
      </c>
      <c r="HJ24" s="168">
        <v>20.807500000000001</v>
      </c>
      <c r="HK24" s="169"/>
      <c r="HL24" s="168">
        <v>14.609500000000001</v>
      </c>
      <c r="HM24" s="168">
        <v>-17.080200000000001</v>
      </c>
      <c r="HN24" s="168">
        <v>0</v>
      </c>
      <c r="HO24" s="169"/>
      <c r="HP24" s="169"/>
      <c r="HQ24" s="168">
        <v>-16.038900000000002</v>
      </c>
      <c r="HR24" s="168">
        <v>-15.8521</v>
      </c>
      <c r="HS24" s="168">
        <v>0.57379999999999998</v>
      </c>
      <c r="HT24" s="168">
        <v>0.55249999999999999</v>
      </c>
      <c r="HU24" s="168">
        <v>35.33</v>
      </c>
      <c r="HV24" s="168">
        <v>35.090000000000003</v>
      </c>
      <c r="HW24" s="168">
        <v>-24.3</v>
      </c>
      <c r="HX24" s="168">
        <v>-25</v>
      </c>
      <c r="HY24" s="168">
        <v>0.21149999999999999</v>
      </c>
      <c r="HZ24" s="168">
        <v>-6.72</v>
      </c>
      <c r="IA24" s="168">
        <v>60.306399999999996</v>
      </c>
      <c r="IB24" s="168">
        <v>20.750499999999999</v>
      </c>
      <c r="IC24" s="168">
        <v>20.430700000000002</v>
      </c>
      <c r="ID24" s="168">
        <v>-16.100000000000001</v>
      </c>
      <c r="IE24" s="168">
        <v>-30.7</v>
      </c>
      <c r="IF24" s="168">
        <v>-1.1000000000000001</v>
      </c>
      <c r="IG24" s="168">
        <v>-1.7</v>
      </c>
      <c r="IH24" s="168">
        <v>-18.182500000000001</v>
      </c>
      <c r="II24" s="168">
        <v>-18.2</v>
      </c>
      <c r="IJ24" s="168">
        <v>-136.36009999999999</v>
      </c>
      <c r="IK24" s="168">
        <v>-51.760899999999999</v>
      </c>
      <c r="IL24" s="168">
        <v>-200.56620000000001</v>
      </c>
      <c r="IM24" s="168">
        <v>-0.1739</v>
      </c>
      <c r="IN24" s="168">
        <v>-26.507400000000001</v>
      </c>
      <c r="IO24" s="169"/>
      <c r="IP24" s="168">
        <v>128.67519999999999</v>
      </c>
      <c r="IQ24" s="168">
        <v>81.856399999999994</v>
      </c>
      <c r="IR24" s="168">
        <v>107.20010000000001</v>
      </c>
      <c r="IS24" s="168">
        <v>-36.588099999999997</v>
      </c>
      <c r="IT24" s="168">
        <v>13.570399999999999</v>
      </c>
      <c r="IU24" s="168">
        <v>12.5739</v>
      </c>
      <c r="IV24" s="168">
        <v>31.357700000000001</v>
      </c>
      <c r="IW24" s="168">
        <v>60.591999999999999</v>
      </c>
      <c r="IX24" s="168">
        <v>-227.40899999999999</v>
      </c>
      <c r="IY24" s="168">
        <v>-21.456499999999998</v>
      </c>
      <c r="IZ24" s="168">
        <v>20.732399999999998</v>
      </c>
      <c r="JA24" s="168">
        <v>2.5600000000000001E-2</v>
      </c>
      <c r="JB24" s="168">
        <v>3.5840000000000001</v>
      </c>
      <c r="JC24" s="168">
        <v>-8.32</v>
      </c>
      <c r="JD24" s="168">
        <v>-2.0550000000000002</v>
      </c>
      <c r="JE24" s="168">
        <v>-2.0760000000000001</v>
      </c>
      <c r="JF24" s="168">
        <v>3.76</v>
      </c>
      <c r="JG24" s="168">
        <v>-2.8</v>
      </c>
      <c r="JH24" s="168">
        <v>-2.8285</v>
      </c>
      <c r="JI24" s="168">
        <v>-3.1907000000000001</v>
      </c>
      <c r="JJ24" s="168">
        <v>3.5171999999999999</v>
      </c>
      <c r="JK24" s="168">
        <v>3.8986999999999998</v>
      </c>
      <c r="JL24" s="168">
        <v>6.3</v>
      </c>
      <c r="JM24" s="168">
        <v>2.2959999999999998</v>
      </c>
      <c r="JN24" s="168">
        <v>1.669</v>
      </c>
      <c r="JO24" s="168">
        <v>2.3191999999999999</v>
      </c>
      <c r="JP24" s="169"/>
      <c r="JQ24" s="168">
        <v>2.7547000000000001</v>
      </c>
      <c r="JR24" s="168">
        <v>1.7879</v>
      </c>
      <c r="JS24" s="168">
        <v>0.47499999999999998</v>
      </c>
      <c r="JT24" s="169"/>
      <c r="JU24" s="168">
        <v>13.9</v>
      </c>
      <c r="JV24" s="168">
        <v>10.9964</v>
      </c>
      <c r="JW24" s="169"/>
      <c r="JX24" s="169"/>
      <c r="JY24" s="168">
        <v>0</v>
      </c>
      <c r="JZ24" s="168">
        <v>-6.9249999999999998</v>
      </c>
      <c r="KA24" s="168">
        <v>-30.081299999999999</v>
      </c>
      <c r="KB24" s="168">
        <v>2.7282999999999999</v>
      </c>
      <c r="KC24" s="168">
        <v>4.2827999999999999</v>
      </c>
      <c r="KD24" s="168">
        <v>-35.339799999999997</v>
      </c>
      <c r="KE24" s="168">
        <v>0</v>
      </c>
      <c r="KF24" s="168">
        <v>-10.7</v>
      </c>
      <c r="KG24" s="168">
        <v>-5.8</v>
      </c>
      <c r="KH24" s="168">
        <v>85.924599999999998</v>
      </c>
      <c r="KI24" s="168">
        <v>-164.29429999999999</v>
      </c>
    </row>
    <row r="25" spans="1:295" ht="18" customHeight="1" x14ac:dyDescent="0.25">
      <c r="A25" s="160" t="s">
        <v>55</v>
      </c>
      <c r="B25" s="160" t="s">
        <v>886</v>
      </c>
      <c r="C25" s="161">
        <v>0</v>
      </c>
      <c r="D25" s="162">
        <v>5.5449000000000002</v>
      </c>
      <c r="E25" s="162">
        <v>-7.39</v>
      </c>
      <c r="F25" s="162">
        <v>3.7191000000000001</v>
      </c>
      <c r="G25" s="162">
        <v>7.7576999999999998</v>
      </c>
      <c r="H25" s="163"/>
      <c r="I25" s="162">
        <v>11.0466</v>
      </c>
      <c r="J25" s="163"/>
      <c r="K25" s="162">
        <v>9.7533999999999992</v>
      </c>
      <c r="L25" s="162">
        <v>3.9359000000000002</v>
      </c>
      <c r="M25" s="162">
        <v>5.1814999999999998</v>
      </c>
      <c r="N25" s="162">
        <v>-4.4400000000000004</v>
      </c>
      <c r="O25" s="162">
        <v>-19.8</v>
      </c>
      <c r="P25" s="162">
        <v>-2.2000000000000002</v>
      </c>
      <c r="Q25" s="162">
        <v>0.82799999999999996</v>
      </c>
      <c r="R25" s="162">
        <v>-11</v>
      </c>
      <c r="S25" s="162">
        <v>3.2378999999999998</v>
      </c>
      <c r="T25" s="162">
        <v>-11.9382</v>
      </c>
      <c r="U25" s="162">
        <v>2.8668</v>
      </c>
      <c r="V25" s="162">
        <v>2.7515999999999998</v>
      </c>
      <c r="W25" s="162">
        <v>5.0647000000000002</v>
      </c>
      <c r="X25" s="162">
        <v>2.0219999999999998</v>
      </c>
      <c r="Y25" s="162">
        <v>4.3900000000000002E-2</v>
      </c>
      <c r="Z25" s="162">
        <v>2.4647000000000001</v>
      </c>
      <c r="AA25" s="163"/>
      <c r="AB25" s="162">
        <v>-1.0862000000000001</v>
      </c>
      <c r="AC25" s="162">
        <v>0.371</v>
      </c>
      <c r="AD25" s="162">
        <v>0.39300000000000002</v>
      </c>
      <c r="AE25" s="162">
        <v>4.0220000000000002</v>
      </c>
      <c r="AF25" s="162">
        <v>-8.8800000000000008</v>
      </c>
      <c r="AG25" s="162">
        <v>-11</v>
      </c>
      <c r="AH25" s="162">
        <v>-0.89800000000000002</v>
      </c>
      <c r="AI25" s="162">
        <v>0.246</v>
      </c>
      <c r="AJ25" s="171">
        <v>-10.220000000000001</v>
      </c>
      <c r="AK25" s="162">
        <v>-10.220000000000001</v>
      </c>
      <c r="AL25" s="163"/>
      <c r="AM25" s="162">
        <v>-7.89</v>
      </c>
      <c r="AN25" s="162">
        <v>-7.85</v>
      </c>
      <c r="AO25" s="162">
        <v>2.9975000000000001</v>
      </c>
      <c r="AP25" s="162">
        <v>3.5720999999999998</v>
      </c>
      <c r="AQ25" s="162">
        <v>14.16</v>
      </c>
      <c r="AR25" s="162">
        <v>17.8887</v>
      </c>
      <c r="AS25" s="162">
        <v>-13.5459</v>
      </c>
      <c r="AT25" s="162">
        <v>-9.4146999999999998</v>
      </c>
      <c r="AU25" s="162">
        <v>-9.4189000000000007</v>
      </c>
      <c r="AV25" s="162">
        <v>0.62009999999999998</v>
      </c>
      <c r="AW25" s="162">
        <v>0.81740000000000002</v>
      </c>
      <c r="AX25" s="162">
        <v>-14.251099999999999</v>
      </c>
      <c r="AY25" s="162">
        <v>-11.2258</v>
      </c>
      <c r="AZ25" s="162">
        <v>23.5853</v>
      </c>
      <c r="BA25" s="162">
        <v>24.084900000000001</v>
      </c>
      <c r="BB25" s="162">
        <v>-32.582500000000003</v>
      </c>
      <c r="BC25" s="162">
        <v>2.0600999999999998</v>
      </c>
      <c r="BD25" s="162">
        <v>-2.8</v>
      </c>
      <c r="BE25" s="162">
        <v>-2.9</v>
      </c>
      <c r="BF25" s="162">
        <v>-21.2073</v>
      </c>
      <c r="BG25" s="162">
        <v>-21.109100000000002</v>
      </c>
      <c r="BH25" s="162">
        <v>-1.3112999999999999</v>
      </c>
      <c r="BI25" s="163"/>
      <c r="BJ25" s="162">
        <v>0.13650000000000001</v>
      </c>
      <c r="BK25" s="162">
        <v>0.27229999999999999</v>
      </c>
      <c r="BL25" s="163"/>
      <c r="BM25" s="162">
        <v>1.7709999999999999</v>
      </c>
      <c r="BN25" s="162">
        <v>-87.557599999999994</v>
      </c>
      <c r="BO25" s="162">
        <v>71.779499999999999</v>
      </c>
      <c r="BP25" s="162">
        <v>71.932100000000005</v>
      </c>
      <c r="BQ25" s="163"/>
      <c r="BR25" s="162">
        <v>-182.65620000000001</v>
      </c>
      <c r="BS25" s="163"/>
      <c r="BT25" s="163"/>
      <c r="BU25" s="163"/>
      <c r="BV25" s="162">
        <v>10.0793</v>
      </c>
      <c r="BW25" s="162">
        <v>9.5</v>
      </c>
      <c r="BX25" s="162">
        <v>6.13</v>
      </c>
      <c r="BY25" s="162">
        <v>-10.95</v>
      </c>
      <c r="BZ25" s="162">
        <v>1.52</v>
      </c>
      <c r="CA25" s="162">
        <v>-10.176500000000001</v>
      </c>
      <c r="CB25" s="162">
        <v>-9.6407000000000007</v>
      </c>
      <c r="CC25" s="162">
        <v>15.4819</v>
      </c>
      <c r="CD25" s="162">
        <v>13.1028</v>
      </c>
      <c r="CE25" s="162">
        <v>-2.6086</v>
      </c>
      <c r="CF25" s="162">
        <v>6.9124999999999996</v>
      </c>
      <c r="CG25" s="162">
        <v>7.0857000000000001</v>
      </c>
      <c r="CH25" s="162">
        <v>3.8E-3</v>
      </c>
      <c r="CI25" s="162">
        <v>25.039000000000001</v>
      </c>
      <c r="CJ25" s="163"/>
      <c r="CK25" s="163"/>
      <c r="CL25" s="162">
        <v>-3.5</v>
      </c>
      <c r="CM25" s="162">
        <v>-46.9</v>
      </c>
      <c r="CN25" s="162">
        <v>-2.2999999999999998</v>
      </c>
      <c r="CO25" s="162">
        <v>29.0214</v>
      </c>
      <c r="CP25" s="162">
        <v>28.9299</v>
      </c>
      <c r="CQ25" s="162">
        <v>28.0763</v>
      </c>
      <c r="CR25" s="162">
        <v>51.634399999999999</v>
      </c>
      <c r="CS25" s="162">
        <v>52.055799999999998</v>
      </c>
      <c r="CT25" s="162">
        <v>-12.383100000000001</v>
      </c>
      <c r="CU25" s="162">
        <v>-43.809800000000003</v>
      </c>
      <c r="CV25" s="162">
        <v>-10.828099999999999</v>
      </c>
      <c r="CW25" s="162">
        <v>2.8079000000000001</v>
      </c>
      <c r="CX25" s="162">
        <v>23.72</v>
      </c>
      <c r="CY25" s="162">
        <v>8.25</v>
      </c>
      <c r="CZ25" s="162">
        <v>7.9736000000000002</v>
      </c>
      <c r="DA25" s="162">
        <v>6.8390000000000004</v>
      </c>
      <c r="DB25" s="162">
        <v>8.3132999999999999</v>
      </c>
      <c r="DC25" s="163"/>
      <c r="DD25" s="162">
        <v>-25.635400000000001</v>
      </c>
      <c r="DE25" s="162">
        <v>-25.918199999999999</v>
      </c>
      <c r="DF25" s="162">
        <v>24.535399999999999</v>
      </c>
      <c r="DG25" s="163"/>
      <c r="DH25" s="162">
        <v>-3.4116</v>
      </c>
      <c r="DI25" s="162">
        <v>-29.2</v>
      </c>
      <c r="DJ25" s="162">
        <v>-28.9</v>
      </c>
      <c r="DK25" s="162">
        <v>-4.3665000000000003</v>
      </c>
      <c r="DL25" s="162">
        <v>2.4369000000000001</v>
      </c>
      <c r="DM25" s="162">
        <v>9.9410000000000007</v>
      </c>
      <c r="DN25" s="162">
        <v>10.582000000000001</v>
      </c>
      <c r="DO25" s="162">
        <v>2.95</v>
      </c>
      <c r="DP25" s="162">
        <v>-3.03</v>
      </c>
      <c r="DQ25" s="162">
        <v>6.5875000000000004</v>
      </c>
      <c r="DR25" s="162">
        <v>-25.121400000000001</v>
      </c>
      <c r="DS25" s="162">
        <v>-5.8</v>
      </c>
      <c r="DT25" s="162">
        <v>-5.77</v>
      </c>
      <c r="DU25" s="162">
        <v>16.91</v>
      </c>
      <c r="DV25" s="162">
        <v>-3.02</v>
      </c>
      <c r="DW25" s="162">
        <v>-26.327300000000001</v>
      </c>
      <c r="DX25" s="162">
        <v>-13.4091</v>
      </c>
      <c r="DY25" s="162">
        <v>-23.1693</v>
      </c>
      <c r="DZ25" s="162">
        <v>-21.945499999999999</v>
      </c>
      <c r="EA25" s="163"/>
      <c r="EB25" s="162">
        <v>-20.884699999999999</v>
      </c>
      <c r="EC25" s="162">
        <v>-25.642199999999999</v>
      </c>
      <c r="ED25" s="162">
        <v>-26.049299999999999</v>
      </c>
      <c r="EE25" s="162">
        <v>-14.789300000000001</v>
      </c>
      <c r="EF25" s="162">
        <v>-24.209800000000001</v>
      </c>
      <c r="EG25" s="162">
        <v>-14.811</v>
      </c>
      <c r="EH25" s="163"/>
      <c r="EI25" s="162">
        <v>-9.7051999999999996</v>
      </c>
      <c r="EJ25" s="163"/>
      <c r="EK25" s="162">
        <v>-1.004</v>
      </c>
      <c r="EL25" s="162">
        <v>-0.34820000000000001</v>
      </c>
      <c r="EM25" s="162">
        <v>0</v>
      </c>
      <c r="EN25" s="162">
        <v>0.46429999999999999</v>
      </c>
      <c r="EO25" s="162">
        <v>0.20380000000000001</v>
      </c>
      <c r="EP25" s="162">
        <v>-12.292</v>
      </c>
      <c r="EQ25" s="162">
        <v>-14.5481</v>
      </c>
      <c r="ER25" s="162">
        <v>-14.4175</v>
      </c>
      <c r="ES25" s="162">
        <v>3.7162999999999999</v>
      </c>
      <c r="ET25" s="162">
        <v>20</v>
      </c>
      <c r="EU25" s="162">
        <v>-9.1999999999999993</v>
      </c>
      <c r="EV25" s="162">
        <v>1.9</v>
      </c>
      <c r="EW25" s="162">
        <v>5.2839</v>
      </c>
      <c r="EX25" s="163"/>
      <c r="EY25" s="162">
        <v>-9.5952000000000002</v>
      </c>
      <c r="EZ25" s="162">
        <v>-9.6852</v>
      </c>
      <c r="FA25" s="162">
        <v>7.4238</v>
      </c>
      <c r="FB25" s="162">
        <v>6.2784000000000004</v>
      </c>
      <c r="FC25" s="162">
        <v>-19.563500000000001</v>
      </c>
      <c r="FD25" s="162">
        <v>3.7803</v>
      </c>
      <c r="FE25" s="163"/>
      <c r="FF25" s="162">
        <v>3.4983</v>
      </c>
      <c r="FG25" s="162">
        <v>3.8304</v>
      </c>
      <c r="FH25" s="162">
        <v>3.3117000000000001</v>
      </c>
      <c r="FI25" s="162">
        <v>2.9674999999999998</v>
      </c>
      <c r="FJ25" s="162">
        <v>1.1721999999999999</v>
      </c>
      <c r="FK25" s="162">
        <v>0.83730000000000004</v>
      </c>
      <c r="FL25" s="162">
        <v>8.7077000000000009</v>
      </c>
      <c r="FM25" s="162">
        <v>8.9018999999999995</v>
      </c>
      <c r="FN25" s="162">
        <v>9.2243999999999993</v>
      </c>
      <c r="FO25" s="162">
        <v>14.2294</v>
      </c>
      <c r="FP25" s="162">
        <v>22.648</v>
      </c>
      <c r="FQ25" s="162">
        <v>11.8911</v>
      </c>
      <c r="FR25" s="162">
        <v>-11.63</v>
      </c>
      <c r="FS25" s="162">
        <v>-2.1236000000000002</v>
      </c>
      <c r="FT25" s="162">
        <v>0.16500000000000001</v>
      </c>
      <c r="FU25" s="162">
        <v>1.59</v>
      </c>
      <c r="FV25" s="162">
        <v>1.52</v>
      </c>
      <c r="FW25" s="162">
        <v>-11.867800000000001</v>
      </c>
      <c r="FX25" s="163"/>
      <c r="FY25" s="162">
        <v>7.032</v>
      </c>
      <c r="FZ25" s="162">
        <v>0.871</v>
      </c>
      <c r="GA25" s="162">
        <v>3.6532</v>
      </c>
      <c r="GB25" s="162">
        <v>26.29</v>
      </c>
      <c r="GC25" s="162">
        <v>-30.195799999999998</v>
      </c>
      <c r="GD25" s="162">
        <v>-22.7317</v>
      </c>
      <c r="GE25" s="162">
        <v>-0.64</v>
      </c>
      <c r="GF25" s="162">
        <v>21.279199999999999</v>
      </c>
      <c r="GG25" s="163"/>
      <c r="GH25" s="162">
        <v>11.766999999999999</v>
      </c>
      <c r="GI25" s="162">
        <v>-4.1883999999999997</v>
      </c>
      <c r="GJ25" s="162">
        <v>-4.3563000000000001</v>
      </c>
      <c r="GK25" s="162">
        <v>1.8455999999999999</v>
      </c>
      <c r="GL25" s="162">
        <v>4.2799999999999998E-2</v>
      </c>
      <c r="GM25" s="163"/>
      <c r="GN25" s="162">
        <v>-9.3515999999999995</v>
      </c>
      <c r="GO25" s="162">
        <v>-21.7301</v>
      </c>
      <c r="GP25" s="162">
        <v>9.8242999999999991</v>
      </c>
      <c r="GQ25" s="162">
        <v>-16.777000000000001</v>
      </c>
      <c r="GR25" s="162">
        <v>5.9779</v>
      </c>
      <c r="GS25" s="162">
        <v>3.9904000000000002</v>
      </c>
      <c r="GT25" s="162">
        <v>141.27680000000001</v>
      </c>
      <c r="GU25" s="162">
        <v>-4.1898999999999997</v>
      </c>
      <c r="GV25" s="162">
        <v>0</v>
      </c>
      <c r="GW25" s="162">
        <v>13.3787</v>
      </c>
      <c r="GX25" s="162">
        <v>2.7631999999999999</v>
      </c>
      <c r="GY25" s="162">
        <v>5.4356999999999998</v>
      </c>
      <c r="GZ25" s="162">
        <v>5.5541</v>
      </c>
      <c r="HA25" s="163"/>
      <c r="HB25" s="162">
        <v>-26.980399999999999</v>
      </c>
      <c r="HC25" s="162">
        <v>-26.014299999999999</v>
      </c>
      <c r="HD25" s="162">
        <v>-14.67</v>
      </c>
      <c r="HE25" s="162">
        <v>18.583300000000001</v>
      </c>
      <c r="HF25" s="162">
        <v>68.627600000000001</v>
      </c>
      <c r="HG25" s="162">
        <v>0</v>
      </c>
      <c r="HH25" s="162">
        <v>45.063299999999998</v>
      </c>
      <c r="HI25" s="162">
        <v>-32.528500000000001</v>
      </c>
      <c r="HJ25" s="162">
        <v>20.241499999999998</v>
      </c>
      <c r="HK25" s="163"/>
      <c r="HL25" s="162">
        <v>13.162800000000001</v>
      </c>
      <c r="HM25" s="162">
        <v>-15.461399999999999</v>
      </c>
      <c r="HN25" s="162">
        <v>-18.07</v>
      </c>
      <c r="HO25" s="162">
        <v>7.4138999999999999</v>
      </c>
      <c r="HP25" s="162">
        <v>8.1980000000000004</v>
      </c>
      <c r="HQ25" s="162">
        <v>-15.121499999999999</v>
      </c>
      <c r="HR25" s="162">
        <v>-14.533799999999999</v>
      </c>
      <c r="HS25" s="162">
        <v>-2.1614</v>
      </c>
      <c r="HT25" s="162">
        <v>-2.1699000000000002</v>
      </c>
      <c r="HU25" s="162">
        <v>31.76</v>
      </c>
      <c r="HV25" s="162">
        <v>31.52</v>
      </c>
      <c r="HW25" s="162">
        <v>-25.2</v>
      </c>
      <c r="HX25" s="162">
        <v>-25.5</v>
      </c>
      <c r="HY25" s="162">
        <v>0.19500000000000001</v>
      </c>
      <c r="HZ25" s="162">
        <v>0.88</v>
      </c>
      <c r="IA25" s="162">
        <v>59.301400000000001</v>
      </c>
      <c r="IB25" s="162">
        <v>21.147099999999998</v>
      </c>
      <c r="IC25" s="162">
        <v>20.9236</v>
      </c>
      <c r="ID25" s="162">
        <v>-15.8</v>
      </c>
      <c r="IE25" s="162">
        <v>-30.6</v>
      </c>
      <c r="IF25" s="162">
        <v>-1.9</v>
      </c>
      <c r="IG25" s="162">
        <v>-2.4</v>
      </c>
      <c r="IH25" s="163"/>
      <c r="II25" s="162">
        <v>-18.006699999999999</v>
      </c>
      <c r="IJ25" s="162">
        <v>-131.11369999999999</v>
      </c>
      <c r="IK25" s="162">
        <v>-34.920499999999997</v>
      </c>
      <c r="IL25" s="162">
        <v>-208.6567</v>
      </c>
      <c r="IM25" s="162">
        <v>-8.2855000000000008</v>
      </c>
      <c r="IN25" s="162">
        <v>-25.697900000000001</v>
      </c>
      <c r="IO25" s="163"/>
      <c r="IP25" s="162">
        <v>121.9016</v>
      </c>
      <c r="IQ25" s="162">
        <v>81.080100000000002</v>
      </c>
      <c r="IR25" s="162">
        <v>109.0761</v>
      </c>
      <c r="IS25" s="162">
        <v>-28.2453</v>
      </c>
      <c r="IT25" s="162">
        <v>12.618</v>
      </c>
      <c r="IU25" s="162">
        <v>11.869</v>
      </c>
      <c r="IV25" s="162">
        <v>30.277200000000001</v>
      </c>
      <c r="IW25" s="162">
        <v>70.025499999999994</v>
      </c>
      <c r="IX25" s="162">
        <v>-223.2285</v>
      </c>
      <c r="IY25" s="162">
        <v>-8.5980000000000008</v>
      </c>
      <c r="IZ25" s="162">
        <v>10.9841</v>
      </c>
      <c r="JA25" s="162">
        <v>-0.2087</v>
      </c>
      <c r="JB25" s="162">
        <v>3.1880000000000002</v>
      </c>
      <c r="JC25" s="162">
        <v>-9.2799999999999994</v>
      </c>
      <c r="JD25" s="162">
        <v>-2.097</v>
      </c>
      <c r="JE25" s="162">
        <v>-2.1030000000000002</v>
      </c>
      <c r="JF25" s="162">
        <v>4.6399999999999997</v>
      </c>
      <c r="JG25" s="162">
        <v>-3.68</v>
      </c>
      <c r="JH25" s="162">
        <v>-2.6993999999999998</v>
      </c>
      <c r="JI25" s="162">
        <v>-1.9913000000000001</v>
      </c>
      <c r="JJ25" s="162">
        <v>2.8153000000000001</v>
      </c>
      <c r="JK25" s="162">
        <v>3.6941999999999999</v>
      </c>
      <c r="JL25" s="162">
        <v>7.5</v>
      </c>
      <c r="JM25" s="162">
        <v>1.609</v>
      </c>
      <c r="JN25" s="162">
        <v>1.2150000000000001</v>
      </c>
      <c r="JO25" s="163"/>
      <c r="JP25" s="163"/>
      <c r="JQ25" s="162">
        <v>3.0015000000000001</v>
      </c>
      <c r="JR25" s="162">
        <v>2.6442999999999999</v>
      </c>
      <c r="JS25" s="162">
        <v>3.4373</v>
      </c>
      <c r="JT25" s="163"/>
      <c r="JU25" s="162">
        <v>14</v>
      </c>
      <c r="JV25" s="162">
        <v>11.2858</v>
      </c>
      <c r="JW25" s="163"/>
      <c r="JX25" s="163"/>
      <c r="JY25" s="162">
        <v>0</v>
      </c>
      <c r="JZ25" s="162">
        <v>-6.7708000000000004</v>
      </c>
      <c r="KA25" s="162">
        <v>-29.582100000000001</v>
      </c>
      <c r="KB25" s="162">
        <v>1.5882000000000001</v>
      </c>
      <c r="KC25" s="162">
        <v>2.5508999999999999</v>
      </c>
      <c r="KD25" s="162">
        <v>-33.320700000000002</v>
      </c>
      <c r="KE25" s="162">
        <v>0</v>
      </c>
      <c r="KF25" s="162">
        <v>-11.3</v>
      </c>
      <c r="KG25" s="162">
        <v>-5.6</v>
      </c>
      <c r="KH25" s="162">
        <v>65.204899999999995</v>
      </c>
      <c r="KI25" s="162">
        <v>-138.27379999999999</v>
      </c>
    </row>
    <row r="26" spans="1:295" ht="18" customHeight="1" x14ac:dyDescent="0.25">
      <c r="A26" s="160" t="s">
        <v>55</v>
      </c>
      <c r="B26" s="160" t="s">
        <v>887</v>
      </c>
      <c r="C26" s="164">
        <v>0</v>
      </c>
      <c r="D26" s="165">
        <v>5.8924000000000003</v>
      </c>
      <c r="E26" s="165">
        <v>-7.8197999999999999</v>
      </c>
      <c r="F26" s="165">
        <v>3.9209999999999998</v>
      </c>
      <c r="G26" s="165">
        <v>8.7723999999999993</v>
      </c>
      <c r="H26" s="166"/>
      <c r="I26" s="165">
        <v>12.510400000000001</v>
      </c>
      <c r="J26" s="166"/>
      <c r="K26" s="165">
        <v>10.539</v>
      </c>
      <c r="L26" s="165">
        <v>4.1338999999999997</v>
      </c>
      <c r="M26" s="165">
        <v>5.4694000000000003</v>
      </c>
      <c r="N26" s="165">
        <v>-4.4400000000000004</v>
      </c>
      <c r="O26" s="165">
        <v>-22</v>
      </c>
      <c r="P26" s="165">
        <v>-2.2000000000000002</v>
      </c>
      <c r="Q26" s="165">
        <v>0.82799999999999996</v>
      </c>
      <c r="R26" s="165">
        <v>-13.2</v>
      </c>
      <c r="S26" s="165">
        <v>3.1846000000000001</v>
      </c>
      <c r="T26" s="165">
        <v>-6.8719999999999999</v>
      </c>
      <c r="U26" s="165">
        <v>3.0282</v>
      </c>
      <c r="V26" s="165">
        <v>2.9468000000000001</v>
      </c>
      <c r="W26" s="165">
        <v>5.3266999999999998</v>
      </c>
      <c r="X26" s="165">
        <v>2.1612</v>
      </c>
      <c r="Y26" s="165">
        <v>-1.6899999999999998E-2</v>
      </c>
      <c r="Z26" s="165">
        <v>2.3875000000000002</v>
      </c>
      <c r="AA26" s="166"/>
      <c r="AB26" s="165">
        <v>-1.1399999999999999</v>
      </c>
      <c r="AC26" s="165">
        <v>0.73299999999999998</v>
      </c>
      <c r="AD26" s="165">
        <v>0.76500000000000001</v>
      </c>
      <c r="AE26" s="165">
        <v>4.718</v>
      </c>
      <c r="AF26" s="165">
        <v>-8.8800000000000008</v>
      </c>
      <c r="AG26" s="165">
        <v>-11</v>
      </c>
      <c r="AH26" s="165">
        <v>-0.184</v>
      </c>
      <c r="AI26" s="165">
        <v>0.25</v>
      </c>
      <c r="AJ26" s="171">
        <v>-6.74</v>
      </c>
      <c r="AK26" s="165">
        <v>-6.74</v>
      </c>
      <c r="AL26" s="166"/>
      <c r="AM26" s="165">
        <v>-10.99</v>
      </c>
      <c r="AN26" s="165">
        <v>-11.11</v>
      </c>
      <c r="AO26" s="165">
        <v>3.2709999999999999</v>
      </c>
      <c r="AP26" s="165">
        <v>3.6172</v>
      </c>
      <c r="AQ26" s="165">
        <v>11.234999999999999</v>
      </c>
      <c r="AR26" s="165">
        <v>14.963699999999999</v>
      </c>
      <c r="AS26" s="165">
        <v>-9.7918000000000003</v>
      </c>
      <c r="AT26" s="165">
        <v>-3.4910999999999999</v>
      </c>
      <c r="AU26" s="165">
        <v>-3.3933</v>
      </c>
      <c r="AV26" s="165">
        <v>-0.19139999999999999</v>
      </c>
      <c r="AW26" s="165">
        <v>0.46789999999999998</v>
      </c>
      <c r="AX26" s="165">
        <v>-20.793099999999999</v>
      </c>
      <c r="AY26" s="165">
        <v>-18.116700000000002</v>
      </c>
      <c r="AZ26" s="165">
        <v>31.3689</v>
      </c>
      <c r="BA26" s="165">
        <v>31.853999999999999</v>
      </c>
      <c r="BB26" s="165">
        <v>17.104399999999998</v>
      </c>
      <c r="BC26" s="165">
        <v>5.3726000000000003</v>
      </c>
      <c r="BD26" s="165">
        <v>-4.4000000000000004</v>
      </c>
      <c r="BE26" s="165">
        <v>-4.5</v>
      </c>
      <c r="BF26" s="165">
        <v>-28.537400000000002</v>
      </c>
      <c r="BG26" s="165">
        <v>-28.631399999999999</v>
      </c>
      <c r="BH26" s="165">
        <v>-1.6378999999999999</v>
      </c>
      <c r="BI26" s="166"/>
      <c r="BJ26" s="165">
        <v>1.4417</v>
      </c>
      <c r="BK26" s="165">
        <v>0.34150000000000003</v>
      </c>
      <c r="BL26" s="166"/>
      <c r="BM26" s="165">
        <v>1.2444999999999999</v>
      </c>
      <c r="BN26" s="165">
        <v>-138.06569999999999</v>
      </c>
      <c r="BO26" s="165">
        <v>78.432500000000005</v>
      </c>
      <c r="BP26" s="165">
        <v>78.524100000000004</v>
      </c>
      <c r="BQ26" s="166"/>
      <c r="BR26" s="165">
        <v>-202.8991</v>
      </c>
      <c r="BS26" s="166"/>
      <c r="BT26" s="166"/>
      <c r="BU26" s="166"/>
      <c r="BV26" s="165">
        <v>11.1571</v>
      </c>
      <c r="BW26" s="165">
        <v>9.2200000000000006</v>
      </c>
      <c r="BX26" s="165">
        <v>5.99</v>
      </c>
      <c r="BY26" s="165">
        <v>-10.35</v>
      </c>
      <c r="BZ26" s="165">
        <v>2.02</v>
      </c>
      <c r="CA26" s="165">
        <v>-7.4973999999999998</v>
      </c>
      <c r="CB26" s="165">
        <v>-7.2294999999999998</v>
      </c>
      <c r="CC26" s="165">
        <v>11.1516</v>
      </c>
      <c r="CD26" s="165">
        <v>9.0452999999999992</v>
      </c>
      <c r="CE26" s="165">
        <v>-2.4679000000000002</v>
      </c>
      <c r="CF26" s="165">
        <v>9.0252999999999997</v>
      </c>
      <c r="CG26" s="165">
        <v>9.1106999999999996</v>
      </c>
      <c r="CH26" s="165">
        <v>1.85</v>
      </c>
      <c r="CI26" s="165">
        <v>27.8782</v>
      </c>
      <c r="CJ26" s="166"/>
      <c r="CK26" s="166"/>
      <c r="CL26" s="165">
        <v>-0.1</v>
      </c>
      <c r="CM26" s="165">
        <v>-54.7</v>
      </c>
      <c r="CN26" s="165">
        <v>-2.19</v>
      </c>
      <c r="CO26" s="165">
        <v>31.970700000000001</v>
      </c>
      <c r="CP26" s="165">
        <v>31.741399999999999</v>
      </c>
      <c r="CQ26" s="165">
        <v>30.969100000000001</v>
      </c>
      <c r="CR26" s="165">
        <v>57.911099999999998</v>
      </c>
      <c r="CS26" s="165">
        <v>58.375500000000002</v>
      </c>
      <c r="CT26" s="165">
        <v>-17.367599999999999</v>
      </c>
      <c r="CU26" s="165">
        <v>-48.816200000000002</v>
      </c>
      <c r="CV26" s="165">
        <v>-10.7644</v>
      </c>
      <c r="CW26" s="165">
        <v>3.1631999999999998</v>
      </c>
      <c r="CX26" s="165">
        <v>23.76</v>
      </c>
      <c r="CY26" s="165">
        <v>8.32</v>
      </c>
      <c r="CZ26" s="165">
        <v>8.4423999999999992</v>
      </c>
      <c r="DA26" s="165">
        <v>7.2295999999999996</v>
      </c>
      <c r="DB26" s="165">
        <v>8.7119</v>
      </c>
      <c r="DC26" s="166"/>
      <c r="DD26" s="165">
        <v>-29.320499999999999</v>
      </c>
      <c r="DE26" s="165">
        <v>-28.579499999999999</v>
      </c>
      <c r="DF26" s="165">
        <v>31.624199999999998</v>
      </c>
      <c r="DG26" s="166"/>
      <c r="DH26" s="165">
        <v>-3.61</v>
      </c>
      <c r="DI26" s="165">
        <v>-34.1</v>
      </c>
      <c r="DJ26" s="165">
        <v>-34.200000000000003</v>
      </c>
      <c r="DK26" s="165">
        <v>-4.4922000000000004</v>
      </c>
      <c r="DL26" s="165">
        <v>3.746</v>
      </c>
      <c r="DM26" s="165">
        <v>10.8873</v>
      </c>
      <c r="DN26" s="165">
        <v>12.251899999999999</v>
      </c>
      <c r="DO26" s="165">
        <v>4.2300000000000004</v>
      </c>
      <c r="DP26" s="165">
        <v>-3.07</v>
      </c>
      <c r="DQ26" s="165">
        <v>7.2694999999999999</v>
      </c>
      <c r="DR26" s="165">
        <v>-33.309399999999997</v>
      </c>
      <c r="DS26" s="165">
        <v>-5.98</v>
      </c>
      <c r="DT26" s="165">
        <v>-5.99</v>
      </c>
      <c r="DU26" s="165">
        <v>17.71</v>
      </c>
      <c r="DV26" s="165">
        <v>-0.99</v>
      </c>
      <c r="DW26" s="165">
        <v>-32.236400000000003</v>
      </c>
      <c r="DX26" s="165">
        <v>-16.063600000000001</v>
      </c>
      <c r="DY26" s="165">
        <v>-22.111599999999999</v>
      </c>
      <c r="DZ26" s="165">
        <v>-22.081800000000001</v>
      </c>
      <c r="EA26" s="166"/>
      <c r="EB26" s="165">
        <v>-19.195599999999999</v>
      </c>
      <c r="EC26" s="165">
        <v>-25.584</v>
      </c>
      <c r="ED26" s="165">
        <v>-25.728200000000001</v>
      </c>
      <c r="EE26" s="165">
        <v>-11.9688</v>
      </c>
      <c r="EF26" s="165">
        <v>-22.019600000000001</v>
      </c>
      <c r="EG26" s="165">
        <v>-15.349</v>
      </c>
      <c r="EH26" s="166"/>
      <c r="EI26" s="165">
        <v>-4.7949000000000002</v>
      </c>
      <c r="EJ26" s="166"/>
      <c r="EK26" s="165">
        <v>-1.5174000000000001</v>
      </c>
      <c r="EL26" s="165">
        <v>-0.81499999999999995</v>
      </c>
      <c r="EM26" s="165">
        <v>12.241</v>
      </c>
      <c r="EN26" s="165">
        <v>1.5044</v>
      </c>
      <c r="EO26" s="165">
        <v>1.2122999999999999</v>
      </c>
      <c r="EP26" s="165">
        <v>-13.827999999999999</v>
      </c>
      <c r="EQ26" s="165">
        <v>-15.852499999999999</v>
      </c>
      <c r="ER26" s="165">
        <v>-15.3104</v>
      </c>
      <c r="ES26" s="165">
        <v>5.1999000000000004</v>
      </c>
      <c r="ET26" s="165">
        <v>20.440000000000001</v>
      </c>
      <c r="EU26" s="165">
        <v>-8.7899999999999991</v>
      </c>
      <c r="EV26" s="165">
        <v>0.4</v>
      </c>
      <c r="EW26" s="165">
        <v>5.5025000000000004</v>
      </c>
      <c r="EX26" s="166"/>
      <c r="EY26" s="165">
        <v>-9.7416999999999998</v>
      </c>
      <c r="EZ26" s="165">
        <v>-9.7766999999999999</v>
      </c>
      <c r="FA26" s="165">
        <v>6.3631000000000002</v>
      </c>
      <c r="FB26" s="165">
        <v>5.4629000000000003</v>
      </c>
      <c r="FC26" s="165">
        <v>-15.4255</v>
      </c>
      <c r="FD26" s="165">
        <v>4.1825000000000001</v>
      </c>
      <c r="FE26" s="166"/>
      <c r="FF26" s="165">
        <v>3.9176000000000002</v>
      </c>
      <c r="FG26" s="165">
        <v>3.6766000000000001</v>
      </c>
      <c r="FH26" s="165">
        <v>3.7170999999999998</v>
      </c>
      <c r="FI26" s="165">
        <v>2.8250000000000002</v>
      </c>
      <c r="FJ26" s="165">
        <v>0.66979999999999995</v>
      </c>
      <c r="FK26" s="165">
        <v>-0.16750000000000001</v>
      </c>
      <c r="FL26" s="165">
        <v>13.3965</v>
      </c>
      <c r="FM26" s="165">
        <v>8.0495999999999999</v>
      </c>
      <c r="FN26" s="165">
        <v>8.2908000000000008</v>
      </c>
      <c r="FO26" s="165">
        <v>18.181899999999999</v>
      </c>
      <c r="FP26" s="165">
        <v>28.526900000000001</v>
      </c>
      <c r="FQ26" s="165">
        <v>11.705500000000001</v>
      </c>
      <c r="FR26" s="165">
        <v>-11.01</v>
      </c>
      <c r="FS26" s="165">
        <v>-2.1236000000000002</v>
      </c>
      <c r="FT26" s="165">
        <v>0.1421</v>
      </c>
      <c r="FU26" s="165">
        <v>1.56</v>
      </c>
      <c r="FV26" s="165">
        <v>1.51</v>
      </c>
      <c r="FW26" s="165">
        <v>-12.929500000000001</v>
      </c>
      <c r="FX26" s="166"/>
      <c r="FY26" s="165">
        <v>6.9039999999999999</v>
      </c>
      <c r="FZ26" s="165">
        <v>0.82799999999999996</v>
      </c>
      <c r="GA26" s="166"/>
      <c r="GB26" s="165">
        <v>23.42</v>
      </c>
      <c r="GC26" s="165">
        <v>-33.964700000000001</v>
      </c>
      <c r="GD26" s="165">
        <v>-25.069400000000002</v>
      </c>
      <c r="GE26" s="165">
        <v>-0.11</v>
      </c>
      <c r="GF26" s="165">
        <v>18.869900000000001</v>
      </c>
      <c r="GG26" s="166"/>
      <c r="GH26" s="165">
        <v>18.8111</v>
      </c>
      <c r="GI26" s="165">
        <v>-8.8193000000000001</v>
      </c>
      <c r="GJ26" s="165">
        <v>-8.9156999999999993</v>
      </c>
      <c r="GK26" s="165">
        <v>2.0284</v>
      </c>
      <c r="GL26" s="166"/>
      <c r="GM26" s="166"/>
      <c r="GN26" s="165">
        <v>-12.7233</v>
      </c>
      <c r="GO26" s="165">
        <v>-17.103999999999999</v>
      </c>
      <c r="GP26" s="165">
        <v>10.1173</v>
      </c>
      <c r="GQ26" s="165">
        <v>-21.654900000000001</v>
      </c>
      <c r="GR26" s="165">
        <v>4.1227</v>
      </c>
      <c r="GS26" s="165">
        <v>4.2165999999999997</v>
      </c>
      <c r="GT26" s="165">
        <v>157.19550000000001</v>
      </c>
      <c r="GU26" s="165">
        <v>0.68720000000000003</v>
      </c>
      <c r="GV26" s="166"/>
      <c r="GW26" s="165">
        <v>10.264200000000001</v>
      </c>
      <c r="GX26" s="165">
        <v>2.6193</v>
      </c>
      <c r="GY26" s="165">
        <v>5.5674999999999999</v>
      </c>
      <c r="GZ26" s="165">
        <v>5.5857000000000001</v>
      </c>
      <c r="HA26" s="165">
        <v>1.7688999999999999</v>
      </c>
      <c r="HB26" s="165">
        <v>-26.900099999999998</v>
      </c>
      <c r="HC26" s="165">
        <v>-25.650600000000001</v>
      </c>
      <c r="HD26" s="165">
        <v>-15.51</v>
      </c>
      <c r="HE26" s="165">
        <v>16.5501</v>
      </c>
      <c r="HF26" s="165">
        <v>70.300200000000004</v>
      </c>
      <c r="HG26" s="165">
        <v>0</v>
      </c>
      <c r="HH26" s="165">
        <v>47.840899999999998</v>
      </c>
      <c r="HI26" s="165">
        <v>-31.932099999999998</v>
      </c>
      <c r="HJ26" s="165">
        <v>20.708400000000001</v>
      </c>
      <c r="HK26" s="166"/>
      <c r="HL26" s="165">
        <v>12.7918</v>
      </c>
      <c r="HM26" s="165">
        <v>-15.7897</v>
      </c>
      <c r="HN26" s="165">
        <v>-16.232399999999998</v>
      </c>
      <c r="HO26" s="166"/>
      <c r="HP26" s="166"/>
      <c r="HQ26" s="165">
        <v>-15.0501</v>
      </c>
      <c r="HR26" s="165">
        <v>-14.5228</v>
      </c>
      <c r="HS26" s="165">
        <v>-3.0632999999999999</v>
      </c>
      <c r="HT26" s="165">
        <v>-2.8024</v>
      </c>
      <c r="HU26" s="165">
        <v>31.51</v>
      </c>
      <c r="HV26" s="165">
        <v>31.29</v>
      </c>
      <c r="HW26" s="165">
        <v>-22.2</v>
      </c>
      <c r="HX26" s="165">
        <v>-22.2</v>
      </c>
      <c r="HY26" s="165">
        <v>0.3342</v>
      </c>
      <c r="HZ26" s="165">
        <v>1.36</v>
      </c>
      <c r="IA26" s="165">
        <v>50.526800000000001</v>
      </c>
      <c r="IB26" s="165">
        <v>20.181799999999999</v>
      </c>
      <c r="IC26" s="165">
        <v>20.147500000000001</v>
      </c>
      <c r="ID26" s="165">
        <v>-15.7</v>
      </c>
      <c r="IE26" s="165">
        <v>-25.2</v>
      </c>
      <c r="IF26" s="165">
        <v>-2.9</v>
      </c>
      <c r="IG26" s="165">
        <v>-3.3</v>
      </c>
      <c r="IH26" s="166"/>
      <c r="II26" s="165">
        <v>-18.168500000000002</v>
      </c>
      <c r="IJ26" s="165">
        <v>-136.06100000000001</v>
      </c>
      <c r="IK26" s="165">
        <v>-35.920699999999997</v>
      </c>
      <c r="IL26" s="165">
        <v>-206.79310000000001</v>
      </c>
      <c r="IM26" s="165">
        <v>-6.2539999999999996</v>
      </c>
      <c r="IN26" s="165">
        <v>-26.705400000000001</v>
      </c>
      <c r="IO26" s="166"/>
      <c r="IP26" s="165">
        <v>124.56019999999999</v>
      </c>
      <c r="IQ26" s="165">
        <v>76.735900000000001</v>
      </c>
      <c r="IR26" s="165">
        <v>106.2687</v>
      </c>
      <c r="IS26" s="165">
        <v>-30.414200000000001</v>
      </c>
      <c r="IT26" s="165">
        <v>15.0853</v>
      </c>
      <c r="IU26" s="165">
        <v>12.106199999999999</v>
      </c>
      <c r="IV26" s="165">
        <v>34.599899999999998</v>
      </c>
      <c r="IW26" s="165">
        <v>67.146900000000002</v>
      </c>
      <c r="IX26" s="165">
        <v>-221.5384</v>
      </c>
      <c r="IY26" s="165">
        <v>-10.310700000000001</v>
      </c>
      <c r="IZ26" s="165">
        <v>14.2675</v>
      </c>
      <c r="JA26" s="165">
        <v>-0.18679999999999999</v>
      </c>
      <c r="JB26" s="165">
        <v>3.319</v>
      </c>
      <c r="JC26" s="165">
        <v>-7.36</v>
      </c>
      <c r="JD26" s="165">
        <v>-2.1030000000000002</v>
      </c>
      <c r="JE26" s="165">
        <v>-2.1</v>
      </c>
      <c r="JF26" s="165">
        <v>2.3199999999999998</v>
      </c>
      <c r="JG26" s="165">
        <v>-2.2400000000000002</v>
      </c>
      <c r="JH26" s="165">
        <v>-2.3643000000000001</v>
      </c>
      <c r="JI26" s="165">
        <v>-3.7490999999999999</v>
      </c>
      <c r="JJ26" s="165">
        <v>0.67600000000000005</v>
      </c>
      <c r="JK26" s="165">
        <v>8.3238000000000003</v>
      </c>
      <c r="JL26" s="165">
        <v>5.2</v>
      </c>
      <c r="JM26" s="165">
        <v>1.6279999999999999</v>
      </c>
      <c r="JN26" s="165">
        <v>1.4350000000000001</v>
      </c>
      <c r="JO26" s="165">
        <v>1.8665</v>
      </c>
      <c r="JP26" s="165">
        <v>2.1143999999999998</v>
      </c>
      <c r="JQ26" s="165">
        <v>2.5312000000000001</v>
      </c>
      <c r="JR26" s="165">
        <v>2.4056000000000002</v>
      </c>
      <c r="JS26" s="165">
        <v>2.3473999999999999</v>
      </c>
      <c r="JT26" s="166"/>
      <c r="JU26" s="165">
        <v>9.1</v>
      </c>
      <c r="JV26" s="165">
        <v>12.3004</v>
      </c>
      <c r="JW26" s="166"/>
      <c r="JX26" s="166"/>
      <c r="JY26" s="165">
        <v>0</v>
      </c>
      <c r="JZ26" s="165">
        <v>-6.0717999999999996</v>
      </c>
      <c r="KA26" s="165">
        <v>-29.239100000000001</v>
      </c>
      <c r="KB26" s="165">
        <v>2.0085999999999999</v>
      </c>
      <c r="KC26" s="165">
        <v>2.2835999999999999</v>
      </c>
      <c r="KD26" s="165">
        <v>-32.742899999999999</v>
      </c>
      <c r="KE26" s="165">
        <v>0</v>
      </c>
      <c r="KF26" s="165">
        <v>-6.4</v>
      </c>
      <c r="KG26" s="165">
        <v>-9.5</v>
      </c>
      <c r="KH26" s="165">
        <v>72.989000000000004</v>
      </c>
      <c r="KI26" s="165">
        <v>-140.32159999999999</v>
      </c>
    </row>
    <row r="27" spans="1:295" ht="18" customHeight="1" x14ac:dyDescent="0.25">
      <c r="A27" s="160" t="s">
        <v>55</v>
      </c>
      <c r="B27" s="160" t="s">
        <v>888</v>
      </c>
      <c r="C27" s="164">
        <v>0</v>
      </c>
      <c r="D27" s="165">
        <v>6.1974999999999998</v>
      </c>
      <c r="E27" s="165">
        <v>-8.0370000000000008</v>
      </c>
      <c r="F27" s="165">
        <v>4.0343999999999998</v>
      </c>
      <c r="G27" s="165">
        <v>8.5805000000000007</v>
      </c>
      <c r="H27" s="166"/>
      <c r="I27" s="165">
        <v>13.439500000000001</v>
      </c>
      <c r="J27" s="166"/>
      <c r="K27" s="165">
        <v>11.0298</v>
      </c>
      <c r="L27" s="165">
        <v>4.4169</v>
      </c>
      <c r="M27" s="165">
        <v>5.7035</v>
      </c>
      <c r="N27" s="165">
        <v>-6.66</v>
      </c>
      <c r="O27" s="165">
        <v>-19.8</v>
      </c>
      <c r="P27" s="165">
        <v>-2.2000000000000002</v>
      </c>
      <c r="Q27" s="165">
        <v>0.82799999999999996</v>
      </c>
      <c r="R27" s="165">
        <v>-13.2</v>
      </c>
      <c r="S27" s="165">
        <v>3.3096000000000001</v>
      </c>
      <c r="T27" s="165">
        <v>-9.5808</v>
      </c>
      <c r="U27" s="165">
        <v>3.4681999999999999</v>
      </c>
      <c r="V27" s="165">
        <v>3.3668</v>
      </c>
      <c r="W27" s="165">
        <v>6.2198000000000002</v>
      </c>
      <c r="X27" s="165">
        <v>2.6926000000000001</v>
      </c>
      <c r="Y27" s="165">
        <v>-0.1036</v>
      </c>
      <c r="Z27" s="165">
        <v>2.3077000000000001</v>
      </c>
      <c r="AA27" s="166"/>
      <c r="AB27" s="165">
        <v>-0.84460000000000002</v>
      </c>
      <c r="AC27" s="165">
        <v>1.2190000000000001</v>
      </c>
      <c r="AD27" s="165">
        <v>1.2390000000000001</v>
      </c>
      <c r="AE27" s="165">
        <v>4.4320000000000004</v>
      </c>
      <c r="AF27" s="165">
        <v>-6.66</v>
      </c>
      <c r="AG27" s="165">
        <v>-11</v>
      </c>
      <c r="AH27" s="165">
        <v>-0.35199999999999998</v>
      </c>
      <c r="AI27" s="165">
        <v>0.254</v>
      </c>
      <c r="AJ27" s="171">
        <v>-3.52</v>
      </c>
      <c r="AK27" s="165">
        <v>-3.52</v>
      </c>
      <c r="AL27" s="166"/>
      <c r="AM27" s="165">
        <v>-10.35</v>
      </c>
      <c r="AN27" s="165">
        <v>-10.56</v>
      </c>
      <c r="AO27" s="165">
        <v>3.3487</v>
      </c>
      <c r="AP27" s="165">
        <v>3.5106999999999999</v>
      </c>
      <c r="AQ27" s="165">
        <v>11.5153</v>
      </c>
      <c r="AR27" s="165">
        <v>14.9574</v>
      </c>
      <c r="AS27" s="165">
        <v>-10.5578</v>
      </c>
      <c r="AT27" s="165">
        <v>-2.9516</v>
      </c>
      <c r="AU27" s="165">
        <v>-2.8092999999999999</v>
      </c>
      <c r="AV27" s="165">
        <v>11.013999999999999</v>
      </c>
      <c r="AW27" s="165">
        <v>8.9246999999999996</v>
      </c>
      <c r="AX27" s="165">
        <v>-21.514500000000002</v>
      </c>
      <c r="AY27" s="165">
        <v>-18.606400000000001</v>
      </c>
      <c r="AZ27" s="165">
        <v>33.762799999999999</v>
      </c>
      <c r="BA27" s="165">
        <v>32.619599999999998</v>
      </c>
      <c r="BB27" s="165">
        <v>16.283799999999999</v>
      </c>
      <c r="BC27" s="165">
        <v>3.2025000000000001</v>
      </c>
      <c r="BD27" s="165">
        <v>-3.1</v>
      </c>
      <c r="BE27" s="165">
        <v>-3.1</v>
      </c>
      <c r="BF27" s="165">
        <v>-25.903099999999998</v>
      </c>
      <c r="BG27" s="165">
        <v>-25.749600000000001</v>
      </c>
      <c r="BH27" s="165">
        <v>-1.4910000000000001</v>
      </c>
      <c r="BI27" s="166"/>
      <c r="BJ27" s="165">
        <v>3.4102000000000001</v>
      </c>
      <c r="BK27" s="165">
        <v>2.8559999999999999</v>
      </c>
      <c r="BL27" s="165">
        <v>3.7841999999999998</v>
      </c>
      <c r="BM27" s="165">
        <v>2.6831999999999998</v>
      </c>
      <c r="BN27" s="165">
        <v>-117.5573</v>
      </c>
      <c r="BO27" s="165">
        <v>74.770300000000006</v>
      </c>
      <c r="BP27" s="165">
        <v>73.976799999999997</v>
      </c>
      <c r="BQ27" s="166"/>
      <c r="BR27" s="165">
        <v>-199.33590000000001</v>
      </c>
      <c r="BS27" s="166"/>
      <c r="BT27" s="166"/>
      <c r="BU27" s="166"/>
      <c r="BV27" s="165">
        <v>17.464200000000002</v>
      </c>
      <c r="BW27" s="165">
        <v>6.73</v>
      </c>
      <c r="BX27" s="165">
        <v>5.13</v>
      </c>
      <c r="BY27" s="165">
        <v>-2.36</v>
      </c>
      <c r="BZ27" s="165">
        <v>4.92</v>
      </c>
      <c r="CA27" s="165">
        <v>-10.9803</v>
      </c>
      <c r="CB27" s="165">
        <v>-10.4445</v>
      </c>
      <c r="CC27" s="165">
        <v>18.520399999999999</v>
      </c>
      <c r="CD27" s="165">
        <v>16.474799999999998</v>
      </c>
      <c r="CE27" s="165">
        <v>-3.5625</v>
      </c>
      <c r="CF27" s="165">
        <v>1.7036</v>
      </c>
      <c r="CG27" s="165">
        <v>1.6398999999999999</v>
      </c>
      <c r="CH27" s="165">
        <v>2.2639999999999998</v>
      </c>
      <c r="CI27" s="165">
        <v>6.6413000000000002</v>
      </c>
      <c r="CJ27" s="166"/>
      <c r="CK27" s="166"/>
      <c r="CL27" s="165">
        <v>47.4</v>
      </c>
      <c r="CM27" s="165">
        <v>-13.6</v>
      </c>
      <c r="CN27" s="165">
        <v>-2.5499999999999998</v>
      </c>
      <c r="CO27" s="165">
        <v>37.537300000000002</v>
      </c>
      <c r="CP27" s="165">
        <v>37.512300000000003</v>
      </c>
      <c r="CQ27" s="165">
        <v>36.651899999999998</v>
      </c>
      <c r="CR27" s="165">
        <v>75.655100000000004</v>
      </c>
      <c r="CS27" s="165">
        <v>75.948599999999999</v>
      </c>
      <c r="CT27" s="165">
        <v>-16.932700000000001</v>
      </c>
      <c r="CU27" s="165">
        <v>-72.7239</v>
      </c>
      <c r="CV27" s="165">
        <v>-5.3315000000000001</v>
      </c>
      <c r="CW27" s="165">
        <v>3.2578999999999998</v>
      </c>
      <c r="CX27" s="165">
        <v>25.51</v>
      </c>
      <c r="CY27" s="165">
        <v>9.1300000000000008</v>
      </c>
      <c r="CZ27" s="165">
        <v>9.0673999999999992</v>
      </c>
      <c r="DA27" s="165">
        <v>8.0108999999999995</v>
      </c>
      <c r="DB27" s="165">
        <v>9.2333999999999996</v>
      </c>
      <c r="DC27" s="166"/>
      <c r="DD27" s="165">
        <v>-8.0504999999999995</v>
      </c>
      <c r="DE27" s="165">
        <v>-7.9759000000000002</v>
      </c>
      <c r="DF27" s="165">
        <v>8.0807000000000002</v>
      </c>
      <c r="DG27" s="166"/>
      <c r="DH27" s="165">
        <v>-3.9076</v>
      </c>
      <c r="DI27" s="165">
        <v>-6.8</v>
      </c>
      <c r="DJ27" s="165">
        <v>-6.6</v>
      </c>
      <c r="DK27" s="165">
        <v>-4.3005000000000004</v>
      </c>
      <c r="DL27" s="165">
        <v>5.0551000000000004</v>
      </c>
      <c r="DM27" s="165">
        <v>13.4107</v>
      </c>
      <c r="DN27" s="165">
        <v>13.7363</v>
      </c>
      <c r="DO27" s="165">
        <v>5.54</v>
      </c>
      <c r="DP27" s="165">
        <v>-3.69</v>
      </c>
      <c r="DQ27" s="165">
        <v>8.7885000000000009</v>
      </c>
      <c r="DR27" s="165">
        <v>-8.218</v>
      </c>
      <c r="DS27" s="165">
        <v>-5.88</v>
      </c>
      <c r="DT27" s="165">
        <v>-5.85</v>
      </c>
      <c r="DU27" s="165">
        <v>15.78</v>
      </c>
      <c r="DV27" s="165">
        <v>0</v>
      </c>
      <c r="DW27" s="165">
        <v>-8.6181999999999999</v>
      </c>
      <c r="DX27" s="165">
        <v>-4.9817999999999998</v>
      </c>
      <c r="DY27" s="165">
        <v>-19.738</v>
      </c>
      <c r="DZ27" s="165">
        <v>-18.918199999999999</v>
      </c>
      <c r="EA27" s="165">
        <v>19.929099999999998</v>
      </c>
      <c r="EB27" s="165">
        <v>-1.8138000000000001</v>
      </c>
      <c r="EC27" s="165">
        <v>-7.9345999999999997</v>
      </c>
      <c r="ED27" s="165">
        <v>-7.7504999999999997</v>
      </c>
      <c r="EE27" s="165">
        <v>-17.1356</v>
      </c>
      <c r="EF27" s="165">
        <v>-27.207100000000001</v>
      </c>
      <c r="EG27" s="165">
        <v>-16.829000000000001</v>
      </c>
      <c r="EH27" s="166"/>
      <c r="EI27" s="165">
        <v>-9.0786999999999995</v>
      </c>
      <c r="EJ27" s="166"/>
      <c r="EK27" s="165">
        <v>-1.7758</v>
      </c>
      <c r="EL27" s="165">
        <v>-0.93220000000000003</v>
      </c>
      <c r="EM27" s="165">
        <v>16.495699999999999</v>
      </c>
      <c r="EN27" s="165">
        <v>2.4899</v>
      </c>
      <c r="EO27" s="165">
        <v>1.9028</v>
      </c>
      <c r="EP27" s="165">
        <v>-12.804</v>
      </c>
      <c r="EQ27" s="165">
        <v>-13.7979</v>
      </c>
      <c r="ER27" s="165">
        <v>-13.4155</v>
      </c>
      <c r="ES27" s="165">
        <v>8.9235000000000007</v>
      </c>
      <c r="ET27" s="165">
        <v>12.53</v>
      </c>
      <c r="EU27" s="165">
        <v>-9.32</v>
      </c>
      <c r="EV27" s="165">
        <v>0</v>
      </c>
      <c r="EW27" s="165">
        <v>6.1131000000000002</v>
      </c>
      <c r="EX27" s="166"/>
      <c r="EY27" s="165">
        <v>-11.236499999999999</v>
      </c>
      <c r="EZ27" s="165">
        <v>-11.1744</v>
      </c>
      <c r="FA27" s="165">
        <v>7.8295000000000003</v>
      </c>
      <c r="FB27" s="165">
        <v>9.2378999999999998</v>
      </c>
      <c r="FC27" s="165">
        <v>-21.4056</v>
      </c>
      <c r="FD27" s="165">
        <v>4.4431000000000003</v>
      </c>
      <c r="FE27" s="166"/>
      <c r="FF27" s="165">
        <v>4.1784999999999997</v>
      </c>
      <c r="FG27" s="165">
        <v>4.0651999999999999</v>
      </c>
      <c r="FH27" s="165">
        <v>3.403</v>
      </c>
      <c r="FI27" s="165">
        <v>2.8538999999999999</v>
      </c>
      <c r="FJ27" s="165">
        <v>4.8562000000000003</v>
      </c>
      <c r="FK27" s="165">
        <v>4.6887999999999996</v>
      </c>
      <c r="FL27" s="165">
        <v>11.387</v>
      </c>
      <c r="FM27" s="165">
        <v>9.1919000000000004</v>
      </c>
      <c r="FN27" s="165">
        <v>9.1789000000000005</v>
      </c>
      <c r="FO27" s="165">
        <v>17.600999999999999</v>
      </c>
      <c r="FP27" s="165">
        <v>26.7392</v>
      </c>
      <c r="FQ27" s="165">
        <v>14.962400000000001</v>
      </c>
      <c r="FR27" s="165">
        <v>-9.7899999999999991</v>
      </c>
      <c r="FS27" s="165">
        <v>-1.7116</v>
      </c>
      <c r="FT27" s="165">
        <v>0.1714</v>
      </c>
      <c r="FU27" s="165">
        <v>0.55000000000000004</v>
      </c>
      <c r="FV27" s="165">
        <v>-0.88</v>
      </c>
      <c r="FW27" s="165">
        <v>-16.258900000000001</v>
      </c>
      <c r="FX27" s="166"/>
      <c r="FY27" s="165">
        <v>6.9850000000000003</v>
      </c>
      <c r="FZ27" s="165">
        <v>0.83499999999999996</v>
      </c>
      <c r="GA27" s="166"/>
      <c r="GB27" s="165">
        <v>23.13</v>
      </c>
      <c r="GC27" s="165">
        <v>-30.9558</v>
      </c>
      <c r="GD27" s="165">
        <v>-22.9358</v>
      </c>
      <c r="GE27" s="165">
        <v>-0.28999999999999998</v>
      </c>
      <c r="GF27" s="165">
        <v>20.234000000000002</v>
      </c>
      <c r="GG27" s="166"/>
      <c r="GH27" s="165">
        <v>21.293399999999998</v>
      </c>
      <c r="GI27" s="165">
        <v>-8.8704000000000001</v>
      </c>
      <c r="GJ27" s="165">
        <v>-9.3890999999999991</v>
      </c>
      <c r="GK27" s="165">
        <v>2.0853999999999999</v>
      </c>
      <c r="GL27" s="165">
        <v>4.0500000000000001E-2</v>
      </c>
      <c r="GM27" s="166"/>
      <c r="GN27" s="165">
        <v>-10.891999999999999</v>
      </c>
      <c r="GO27" s="165">
        <v>-20.1036</v>
      </c>
      <c r="GP27" s="165">
        <v>10.9116</v>
      </c>
      <c r="GQ27" s="165">
        <v>-23.320499999999999</v>
      </c>
      <c r="GR27" s="165">
        <v>2.4464999999999999</v>
      </c>
      <c r="GS27" s="165">
        <v>1.8903000000000001</v>
      </c>
      <c r="GT27" s="165">
        <v>166.8305</v>
      </c>
      <c r="GU27" s="165">
        <v>1.5472999999999999</v>
      </c>
      <c r="GV27" s="166"/>
      <c r="GW27" s="165">
        <v>10.430999999999999</v>
      </c>
      <c r="GX27" s="165">
        <v>2.7305000000000001</v>
      </c>
      <c r="GY27" s="165">
        <v>5.5088999999999997</v>
      </c>
      <c r="GZ27" s="165">
        <v>5.5620000000000003</v>
      </c>
      <c r="HA27" s="165">
        <v>2</v>
      </c>
      <c r="HB27" s="165">
        <v>-27.823</v>
      </c>
      <c r="HC27" s="165">
        <v>-27.353999999999999</v>
      </c>
      <c r="HD27" s="165">
        <v>-5.87</v>
      </c>
      <c r="HE27" s="165">
        <v>10.305899999999999</v>
      </c>
      <c r="HF27" s="165">
        <v>52.876399999999997</v>
      </c>
      <c r="HG27" s="165">
        <v>20.223299999999998</v>
      </c>
      <c r="HH27" s="165">
        <v>38.152500000000003</v>
      </c>
      <c r="HI27" s="165">
        <v>-32.902999999999999</v>
      </c>
      <c r="HJ27" s="165">
        <v>19.231100000000001</v>
      </c>
      <c r="HK27" s="166"/>
      <c r="HL27" s="165">
        <v>13.6562</v>
      </c>
      <c r="HM27" s="165">
        <v>-14.2216</v>
      </c>
      <c r="HN27" s="165">
        <v>-17.317299999999999</v>
      </c>
      <c r="HO27" s="166"/>
      <c r="HP27" s="166"/>
      <c r="HQ27" s="165">
        <v>-13.847099999999999</v>
      </c>
      <c r="HR27" s="165">
        <v>-13.6713</v>
      </c>
      <c r="HS27" s="165">
        <v>-4.6326000000000001</v>
      </c>
      <c r="HT27" s="165">
        <v>-4.2077</v>
      </c>
      <c r="HU27" s="165">
        <v>29.66</v>
      </c>
      <c r="HV27" s="165">
        <v>29.49</v>
      </c>
      <c r="HW27" s="165">
        <v>-21</v>
      </c>
      <c r="HX27" s="165">
        <v>-21.3</v>
      </c>
      <c r="HY27" s="165">
        <v>0.52829999999999999</v>
      </c>
      <c r="HZ27" s="165">
        <v>4.72</v>
      </c>
      <c r="IA27" s="165">
        <v>43.084400000000002</v>
      </c>
      <c r="IB27" s="165">
        <v>20.757999999999999</v>
      </c>
      <c r="IC27" s="165">
        <v>21.378499999999999</v>
      </c>
      <c r="ID27" s="165">
        <v>-15.2</v>
      </c>
      <c r="IE27" s="165">
        <v>-23.9</v>
      </c>
      <c r="IF27" s="165">
        <v>-2.9</v>
      </c>
      <c r="IG27" s="165">
        <v>-3.4</v>
      </c>
      <c r="IH27" s="165">
        <v>-17.9087</v>
      </c>
      <c r="II27" s="165">
        <v>-17.704799999999999</v>
      </c>
      <c r="IJ27" s="165">
        <v>-130.49590000000001</v>
      </c>
      <c r="IK27" s="165">
        <v>-21.200600000000001</v>
      </c>
      <c r="IL27" s="165">
        <v>-213.41249999999999</v>
      </c>
      <c r="IM27" s="165">
        <v>-15.8485</v>
      </c>
      <c r="IN27" s="165">
        <v>-26.554200000000002</v>
      </c>
      <c r="IO27" s="166"/>
      <c r="IP27" s="165">
        <v>113.0715</v>
      </c>
      <c r="IQ27" s="165">
        <v>72.9602</v>
      </c>
      <c r="IR27" s="165">
        <v>111.2178</v>
      </c>
      <c r="IS27" s="165">
        <v>-19.437999999999999</v>
      </c>
      <c r="IT27" s="165">
        <v>17.587700000000002</v>
      </c>
      <c r="IU27" s="165">
        <v>17.354500000000002</v>
      </c>
      <c r="IV27" s="165">
        <v>35.168599999999998</v>
      </c>
      <c r="IW27" s="165">
        <v>76.876499999999993</v>
      </c>
      <c r="IX27" s="165">
        <v>-223.9348</v>
      </c>
      <c r="IY27" s="165">
        <v>0</v>
      </c>
      <c r="IZ27" s="165">
        <v>7.7093999999999996</v>
      </c>
      <c r="JA27" s="165">
        <v>-0.70189999999999997</v>
      </c>
      <c r="JB27" s="165">
        <v>3.4950000000000001</v>
      </c>
      <c r="JC27" s="165">
        <v>-6.56</v>
      </c>
      <c r="JD27" s="165">
        <v>-2.1739999999999999</v>
      </c>
      <c r="JE27" s="165">
        <v>-2.181</v>
      </c>
      <c r="JF27" s="165">
        <v>1.84</v>
      </c>
      <c r="JG27" s="165">
        <v>-2</v>
      </c>
      <c r="JH27" s="165">
        <v>-1.5521</v>
      </c>
      <c r="JI27" s="165">
        <v>-3.3371</v>
      </c>
      <c r="JJ27" s="165">
        <v>0.29449999999999998</v>
      </c>
      <c r="JK27" s="165">
        <v>8.7021999999999995</v>
      </c>
      <c r="JL27" s="165">
        <v>4.9000000000000004</v>
      </c>
      <c r="JM27" s="165">
        <v>1.056</v>
      </c>
      <c r="JN27" s="165">
        <v>1.996</v>
      </c>
      <c r="JO27" s="165">
        <v>1.6440999999999999</v>
      </c>
      <c r="JP27" s="165">
        <v>1.8328</v>
      </c>
      <c r="JQ27" s="165">
        <v>3.4241999999999999</v>
      </c>
      <c r="JR27" s="165">
        <v>2.8006000000000002</v>
      </c>
      <c r="JS27" s="165">
        <v>2.3622999999999998</v>
      </c>
      <c r="JT27" s="166"/>
      <c r="JU27" s="165">
        <v>8</v>
      </c>
      <c r="JV27" s="165">
        <v>12.3756</v>
      </c>
      <c r="JW27" s="166"/>
      <c r="JX27" s="166"/>
      <c r="JY27" s="165">
        <v>-3.1774</v>
      </c>
      <c r="JZ27" s="165">
        <v>-5.8650000000000002</v>
      </c>
      <c r="KA27" s="165">
        <v>-29.474499999999999</v>
      </c>
      <c r="KB27" s="165">
        <v>0</v>
      </c>
      <c r="KC27" s="165">
        <v>2.3975</v>
      </c>
      <c r="KD27" s="165">
        <v>-32.861800000000002</v>
      </c>
      <c r="KE27" s="165">
        <v>0</v>
      </c>
      <c r="KF27" s="165">
        <v>-5.0999999999999996</v>
      </c>
      <c r="KG27" s="165">
        <v>-10.3</v>
      </c>
      <c r="KH27" s="165">
        <v>55.271700000000003</v>
      </c>
      <c r="KI27" s="165">
        <v>-105.28700000000001</v>
      </c>
    </row>
    <row r="28" spans="1:295" ht="18" customHeight="1" x14ac:dyDescent="0.25">
      <c r="A28" s="160" t="s">
        <v>55</v>
      </c>
      <c r="B28" s="160" t="s">
        <v>889</v>
      </c>
      <c r="C28" s="164">
        <v>0</v>
      </c>
      <c r="D28" s="165">
        <v>6.4549000000000003</v>
      </c>
      <c r="E28" s="165">
        <v>-8.5183</v>
      </c>
      <c r="F28" s="165">
        <v>4.3536000000000001</v>
      </c>
      <c r="G28" s="165">
        <v>9.2467000000000006</v>
      </c>
      <c r="H28" s="166"/>
      <c r="I28" s="165">
        <v>14.175800000000001</v>
      </c>
      <c r="J28" s="166"/>
      <c r="K28" s="165">
        <v>13.091799999999999</v>
      </c>
      <c r="L28" s="165">
        <v>5.4927999999999999</v>
      </c>
      <c r="M28" s="165">
        <v>6.7736000000000001</v>
      </c>
      <c r="N28" s="165">
        <v>-4.4400000000000004</v>
      </c>
      <c r="O28" s="165">
        <v>-22</v>
      </c>
      <c r="P28" s="165">
        <v>-2.2000000000000002</v>
      </c>
      <c r="Q28" s="165">
        <v>0.82799999999999996</v>
      </c>
      <c r="R28" s="165">
        <v>-13.2</v>
      </c>
      <c r="S28" s="165">
        <v>3.2663000000000002</v>
      </c>
      <c r="T28" s="165">
        <v>-7.6172000000000004</v>
      </c>
      <c r="U28" s="165">
        <v>3.6421999999999999</v>
      </c>
      <c r="V28" s="165">
        <v>3.5945999999999998</v>
      </c>
      <c r="W28" s="165">
        <v>6.6756000000000002</v>
      </c>
      <c r="X28" s="165">
        <v>2.5323000000000002</v>
      </c>
      <c r="Y28" s="165">
        <v>-2.1999999999999999E-2</v>
      </c>
      <c r="Z28" s="165">
        <v>2.4327000000000001</v>
      </c>
      <c r="AA28" s="166"/>
      <c r="AB28" s="165">
        <v>-0.82189999999999996</v>
      </c>
      <c r="AC28" s="165">
        <v>0.93300000000000005</v>
      </c>
      <c r="AD28" s="165">
        <v>0.96199999999999997</v>
      </c>
      <c r="AE28" s="165">
        <v>4.1020000000000003</v>
      </c>
      <c r="AF28" s="165">
        <v>-6.66</v>
      </c>
      <c r="AG28" s="165">
        <v>-11</v>
      </c>
      <c r="AH28" s="165">
        <v>-0.14499999999999999</v>
      </c>
      <c r="AI28" s="165">
        <v>0.245</v>
      </c>
      <c r="AJ28" s="171">
        <v>-6.28</v>
      </c>
      <c r="AK28" s="165">
        <v>-6.28</v>
      </c>
      <c r="AL28" s="166"/>
      <c r="AM28" s="165">
        <v>-9.9</v>
      </c>
      <c r="AN28" s="165">
        <v>-9.93</v>
      </c>
      <c r="AO28" s="165">
        <v>4.1997</v>
      </c>
      <c r="AP28" s="165">
        <v>3.6732</v>
      </c>
      <c r="AQ28" s="165">
        <v>11.465299999999999</v>
      </c>
      <c r="AR28" s="165">
        <v>15.037000000000001</v>
      </c>
      <c r="AS28" s="165">
        <v>-9.4783000000000008</v>
      </c>
      <c r="AT28" s="165">
        <v>-9.9509000000000007</v>
      </c>
      <c r="AU28" s="165">
        <v>-9.4712999999999994</v>
      </c>
      <c r="AV28" s="165">
        <v>0.64239999999999997</v>
      </c>
      <c r="AW28" s="165">
        <v>0.43090000000000001</v>
      </c>
      <c r="AX28" s="165">
        <v>-19.166799999999999</v>
      </c>
      <c r="AY28" s="165">
        <v>-16.1694</v>
      </c>
      <c r="AZ28" s="165">
        <v>28.415800000000001</v>
      </c>
      <c r="BA28" s="165">
        <v>29.730599999999999</v>
      </c>
      <c r="BB28" s="165">
        <v>31.927099999999999</v>
      </c>
      <c r="BC28" s="165">
        <v>8.6562999999999999</v>
      </c>
      <c r="BD28" s="165">
        <v>-6.2</v>
      </c>
      <c r="BE28" s="165">
        <v>-6.2</v>
      </c>
      <c r="BF28" s="165">
        <v>-21.340199999999999</v>
      </c>
      <c r="BG28" s="165">
        <v>-21.282800000000002</v>
      </c>
      <c r="BH28" s="165">
        <v>-2.3172000000000001</v>
      </c>
      <c r="BI28" s="166"/>
      <c r="BJ28" s="165">
        <v>7.2243000000000004</v>
      </c>
      <c r="BK28" s="165">
        <v>4.4359000000000002</v>
      </c>
      <c r="BL28" s="165">
        <v>3.1423000000000001</v>
      </c>
      <c r="BM28" s="165">
        <v>2.1865999999999999</v>
      </c>
      <c r="BN28" s="165">
        <v>-141.85</v>
      </c>
      <c r="BO28" s="165">
        <v>101.6266</v>
      </c>
      <c r="BP28" s="165">
        <v>101.6571</v>
      </c>
      <c r="BQ28" s="166"/>
      <c r="BR28" s="165">
        <v>-168.90090000000001</v>
      </c>
      <c r="BS28" s="166"/>
      <c r="BT28" s="166"/>
      <c r="BU28" s="166"/>
      <c r="BV28" s="165">
        <v>21.7654</v>
      </c>
      <c r="BW28" s="165">
        <v>6.22</v>
      </c>
      <c r="BX28" s="165">
        <v>5.24</v>
      </c>
      <c r="BY28" s="165">
        <v>-1.1200000000000001</v>
      </c>
      <c r="BZ28" s="165">
        <v>6.22</v>
      </c>
      <c r="CA28" s="165">
        <v>-15.8027</v>
      </c>
      <c r="CB28" s="165">
        <v>-16.204599999999999</v>
      </c>
      <c r="CC28" s="165">
        <v>22.578099999999999</v>
      </c>
      <c r="CD28" s="165">
        <v>20.158000000000001</v>
      </c>
      <c r="CE28" s="165">
        <v>-5.0324</v>
      </c>
      <c r="CF28" s="165">
        <v>11.2653</v>
      </c>
      <c r="CG28" s="165">
        <v>11.2774</v>
      </c>
      <c r="CH28" s="165">
        <v>7.7419000000000002</v>
      </c>
      <c r="CI28" s="165">
        <v>12.6608</v>
      </c>
      <c r="CJ28" s="166"/>
      <c r="CK28" s="166"/>
      <c r="CL28" s="165">
        <v>71.3</v>
      </c>
      <c r="CM28" s="165">
        <v>-25.1</v>
      </c>
      <c r="CN28" s="165">
        <v>-2.56</v>
      </c>
      <c r="CO28" s="165">
        <v>49.508400000000002</v>
      </c>
      <c r="CP28" s="165">
        <v>49.420999999999999</v>
      </c>
      <c r="CQ28" s="165">
        <v>48.738300000000002</v>
      </c>
      <c r="CR28" s="165">
        <v>102.2864</v>
      </c>
      <c r="CS28" s="165">
        <v>102.4455</v>
      </c>
      <c r="CT28" s="165">
        <v>-25.9071</v>
      </c>
      <c r="CU28" s="165">
        <v>-97.491100000000003</v>
      </c>
      <c r="CV28" s="165">
        <v>-2.5066999999999999</v>
      </c>
      <c r="CW28" s="165">
        <v>3.4243000000000001</v>
      </c>
      <c r="CX28" s="165">
        <v>26.42</v>
      </c>
      <c r="CY28" s="165">
        <v>9.49</v>
      </c>
      <c r="CZ28" s="165">
        <v>10.161099999999999</v>
      </c>
      <c r="DA28" s="165">
        <v>8.9873999999999992</v>
      </c>
      <c r="DB28" s="165">
        <v>9.9724000000000004</v>
      </c>
      <c r="DC28" s="166"/>
      <c r="DD28" s="165">
        <v>-13.5688</v>
      </c>
      <c r="DE28" s="165">
        <v>-13.5862</v>
      </c>
      <c r="DF28" s="165">
        <v>16.778400000000001</v>
      </c>
      <c r="DG28" s="166"/>
      <c r="DH28" s="165">
        <v>-4.2308000000000003</v>
      </c>
      <c r="DI28" s="165">
        <v>-9.1999999999999993</v>
      </c>
      <c r="DJ28" s="165">
        <v>-9.1</v>
      </c>
      <c r="DK28" s="165">
        <v>-3.9293999999999998</v>
      </c>
      <c r="DL28" s="165">
        <v>6.1771000000000003</v>
      </c>
      <c r="DM28" s="165">
        <v>13.726100000000001</v>
      </c>
      <c r="DN28" s="165">
        <v>15.591699999999999</v>
      </c>
      <c r="DO28" s="165">
        <v>6.86</v>
      </c>
      <c r="DP28" s="165">
        <v>-3.61</v>
      </c>
      <c r="DQ28" s="165">
        <v>8.8659999999999997</v>
      </c>
      <c r="DR28" s="165">
        <v>-16.846</v>
      </c>
      <c r="DS28" s="165">
        <v>-6.03</v>
      </c>
      <c r="DT28" s="165">
        <v>-6.04</v>
      </c>
      <c r="DU28" s="165">
        <v>18.7</v>
      </c>
      <c r="DV28" s="166"/>
      <c r="DW28" s="165">
        <v>-15.8545</v>
      </c>
      <c r="DX28" s="165">
        <v>-8.0726999999999993</v>
      </c>
      <c r="DY28" s="165">
        <v>-27.0076</v>
      </c>
      <c r="DZ28" s="165">
        <v>-26.172699999999999</v>
      </c>
      <c r="EA28" s="165">
        <v>18.563199999999998</v>
      </c>
      <c r="EB28" s="165">
        <v>-4.4565999999999999</v>
      </c>
      <c r="EC28" s="165">
        <v>-11.879300000000001</v>
      </c>
      <c r="ED28" s="165">
        <v>-11.8599</v>
      </c>
      <c r="EE28" s="165">
        <v>-22.135400000000001</v>
      </c>
      <c r="EF28" s="165">
        <v>-32.967799999999997</v>
      </c>
      <c r="EG28" s="165">
        <v>-17.588000000000001</v>
      </c>
      <c r="EH28" s="166"/>
      <c r="EI28" s="165">
        <v>-15.557399999999999</v>
      </c>
      <c r="EJ28" s="166"/>
      <c r="EK28" s="165">
        <v>-1.8680000000000001</v>
      </c>
      <c r="EL28" s="165">
        <v>-1.0237000000000001</v>
      </c>
      <c r="EM28" s="165">
        <v>23.7867</v>
      </c>
      <c r="EN28" s="165">
        <v>3.4169</v>
      </c>
      <c r="EO28" s="165">
        <v>3.1113</v>
      </c>
      <c r="EP28" s="165">
        <v>-22.02</v>
      </c>
      <c r="EQ28" s="165">
        <v>-21.323699999999999</v>
      </c>
      <c r="ER28" s="165">
        <v>-21.152799999999999</v>
      </c>
      <c r="ES28" s="165">
        <v>15.370100000000001</v>
      </c>
      <c r="ET28" s="165">
        <v>20.2</v>
      </c>
      <c r="EU28" s="165">
        <v>-9.39</v>
      </c>
      <c r="EV28" s="165">
        <v>0</v>
      </c>
      <c r="EW28" s="165">
        <v>6.6870000000000003</v>
      </c>
      <c r="EX28" s="166"/>
      <c r="EY28" s="165">
        <v>-10.909700000000001</v>
      </c>
      <c r="EZ28" s="165">
        <v>-10.803000000000001</v>
      </c>
      <c r="FA28" s="165">
        <v>7.4814999999999996</v>
      </c>
      <c r="FB28" s="165">
        <v>14.743499999999999</v>
      </c>
      <c r="FC28" s="165">
        <v>-27.471800000000002</v>
      </c>
      <c r="FD28" s="165">
        <v>4.3102999999999998</v>
      </c>
      <c r="FE28" s="166"/>
      <c r="FF28" s="165">
        <v>4.0004999999999997</v>
      </c>
      <c r="FG28" s="165">
        <v>3.2528000000000001</v>
      </c>
      <c r="FH28" s="165">
        <v>0</v>
      </c>
      <c r="FI28" s="165">
        <v>2.6857000000000002</v>
      </c>
      <c r="FJ28" s="165">
        <v>11.2196</v>
      </c>
      <c r="FK28" s="165">
        <v>10.5497</v>
      </c>
      <c r="FL28" s="165">
        <v>16.410699999999999</v>
      </c>
      <c r="FM28" s="165">
        <v>15.8484</v>
      </c>
      <c r="FN28" s="165">
        <v>15.581200000000001</v>
      </c>
      <c r="FO28" s="165">
        <v>21.531099999999999</v>
      </c>
      <c r="FP28" s="165">
        <v>31.905100000000001</v>
      </c>
      <c r="FQ28" s="165">
        <v>13.102</v>
      </c>
      <c r="FR28" s="165">
        <v>-10.9</v>
      </c>
      <c r="FS28" s="165">
        <v>-2.5099999999999998</v>
      </c>
      <c r="FT28" s="165">
        <v>0.17419999999999999</v>
      </c>
      <c r="FU28" s="165">
        <v>1</v>
      </c>
      <c r="FV28" s="165">
        <v>-0.5</v>
      </c>
      <c r="FW28" s="165">
        <v>-14.0642</v>
      </c>
      <c r="FX28" s="166"/>
      <c r="FY28" s="165">
        <v>7.1589999999999998</v>
      </c>
      <c r="FZ28" s="165">
        <v>0.82099999999999995</v>
      </c>
      <c r="GA28" s="166"/>
      <c r="GB28" s="165">
        <v>16.690000000000001</v>
      </c>
      <c r="GC28" s="165">
        <v>-35.165500000000002</v>
      </c>
      <c r="GD28" s="165">
        <v>-27.928799999999999</v>
      </c>
      <c r="GE28" s="165">
        <v>-1.1499999999999999</v>
      </c>
      <c r="GF28" s="165">
        <v>30.813099999999999</v>
      </c>
      <c r="GG28" s="166"/>
      <c r="GH28" s="165">
        <v>19.243400000000001</v>
      </c>
      <c r="GI28" s="165">
        <v>-7.7388000000000003</v>
      </c>
      <c r="GJ28" s="165">
        <v>-8.2011000000000003</v>
      </c>
      <c r="GK28" s="165">
        <v>2.1232000000000002</v>
      </c>
      <c r="GL28" s="165">
        <v>7.1300000000000002E-2</v>
      </c>
      <c r="GM28" s="166"/>
      <c r="GN28" s="165">
        <v>-10.0985</v>
      </c>
      <c r="GO28" s="165">
        <v>-24.67</v>
      </c>
      <c r="GP28" s="165">
        <v>11.186199999999999</v>
      </c>
      <c r="GQ28" s="165">
        <v>-20.934699999999999</v>
      </c>
      <c r="GR28" s="165">
        <v>4.2873999999999999</v>
      </c>
      <c r="GS28" s="165">
        <v>3.8249</v>
      </c>
      <c r="GT28" s="165">
        <v>166.3065</v>
      </c>
      <c r="GU28" s="165">
        <v>1.0168999999999999</v>
      </c>
      <c r="GV28" s="166"/>
      <c r="GW28" s="165">
        <v>11.958299999999999</v>
      </c>
      <c r="GX28" s="165">
        <v>3.2339000000000002</v>
      </c>
      <c r="GY28" s="165">
        <v>6.0069999999999997</v>
      </c>
      <c r="GZ28" s="165">
        <v>6.1315</v>
      </c>
      <c r="HA28" s="165">
        <v>2.4443000000000001</v>
      </c>
      <c r="HB28" s="165">
        <v>-21.459199999999999</v>
      </c>
      <c r="HC28" s="165">
        <v>-20.290900000000001</v>
      </c>
      <c r="HD28" s="165">
        <v>-20.12</v>
      </c>
      <c r="HE28" s="165">
        <v>23.960899999999999</v>
      </c>
      <c r="HF28" s="165">
        <v>29.438199999999998</v>
      </c>
      <c r="HG28" s="165">
        <v>36.659700000000001</v>
      </c>
      <c r="HH28" s="165">
        <v>51.120699999999999</v>
      </c>
      <c r="HI28" s="165">
        <v>-39.213000000000001</v>
      </c>
      <c r="HJ28" s="165">
        <v>13.822100000000001</v>
      </c>
      <c r="HK28" s="166"/>
      <c r="HL28" s="165">
        <v>13.2956</v>
      </c>
      <c r="HM28" s="165">
        <v>-16.176200000000001</v>
      </c>
      <c r="HN28" s="165">
        <v>-17.850999999999999</v>
      </c>
      <c r="HO28" s="166"/>
      <c r="HP28" s="165">
        <v>-1.917</v>
      </c>
      <c r="HQ28" s="165">
        <v>-15.0556</v>
      </c>
      <c r="HR28" s="165">
        <v>-14.8743</v>
      </c>
      <c r="HS28" s="165">
        <v>-13.6183</v>
      </c>
      <c r="HT28" s="165">
        <v>-13.011200000000001</v>
      </c>
      <c r="HU28" s="165">
        <v>31.73</v>
      </c>
      <c r="HV28" s="165">
        <v>31.63</v>
      </c>
      <c r="HW28" s="165">
        <v>-22.8</v>
      </c>
      <c r="HX28" s="165">
        <v>-22.7</v>
      </c>
      <c r="HY28" s="165">
        <v>0.35249999999999998</v>
      </c>
      <c r="HZ28" s="165">
        <v>8.32</v>
      </c>
      <c r="IA28" s="165">
        <v>51.436399999999999</v>
      </c>
      <c r="IB28" s="165">
        <v>19.3842</v>
      </c>
      <c r="IC28" s="165">
        <v>19.400099999999998</v>
      </c>
      <c r="ID28" s="165">
        <v>-14.8</v>
      </c>
      <c r="IE28" s="165">
        <v>-26.5</v>
      </c>
      <c r="IF28" s="165">
        <v>-2.2999999999999998</v>
      </c>
      <c r="IG28" s="165">
        <v>-2.6</v>
      </c>
      <c r="IH28" s="165">
        <v>-17.907299999999999</v>
      </c>
      <c r="II28" s="165">
        <v>-17.966999999999999</v>
      </c>
      <c r="IJ28" s="165">
        <v>-144.33930000000001</v>
      </c>
      <c r="IK28" s="165">
        <v>-15.3752</v>
      </c>
      <c r="IL28" s="165">
        <v>-215.76759999999999</v>
      </c>
      <c r="IM28" s="165">
        <v>-18.128799999999998</v>
      </c>
      <c r="IN28" s="165">
        <v>-29.9451</v>
      </c>
      <c r="IO28" s="166"/>
      <c r="IP28" s="165">
        <v>114.58750000000001</v>
      </c>
      <c r="IQ28" s="165">
        <v>75.775300000000001</v>
      </c>
      <c r="IR28" s="165">
        <v>110.5033</v>
      </c>
      <c r="IS28" s="165">
        <v>-21.0091</v>
      </c>
      <c r="IT28" s="165">
        <v>17.523299999999999</v>
      </c>
      <c r="IU28" s="165">
        <v>16.474900000000002</v>
      </c>
      <c r="IV28" s="165">
        <v>34.204900000000002</v>
      </c>
      <c r="IW28" s="165">
        <v>77.454899999999995</v>
      </c>
      <c r="IX28" s="165">
        <v>-227.6174</v>
      </c>
      <c r="IY28" s="165">
        <v>-6.6893000000000002</v>
      </c>
      <c r="IZ28" s="165">
        <v>10.0237</v>
      </c>
      <c r="JA28" s="165">
        <v>-0.72629999999999995</v>
      </c>
      <c r="JB28" s="165">
        <v>3.56</v>
      </c>
      <c r="JC28" s="165">
        <v>-4</v>
      </c>
      <c r="JD28" s="165">
        <v>-2.2160000000000002</v>
      </c>
      <c r="JE28" s="165">
        <v>-2.23</v>
      </c>
      <c r="JF28" s="165">
        <v>0.48</v>
      </c>
      <c r="JG28" s="165">
        <v>-1.36</v>
      </c>
      <c r="JH28" s="165">
        <v>-1.4480999999999999</v>
      </c>
      <c r="JI28" s="165">
        <v>-4.7744999999999997</v>
      </c>
      <c r="JJ28" s="165">
        <v>0.11749999999999999</v>
      </c>
      <c r="JK28" s="165">
        <v>8.8486999999999991</v>
      </c>
      <c r="JL28" s="165">
        <v>6.3</v>
      </c>
      <c r="JM28" s="165">
        <v>2.4940000000000002</v>
      </c>
      <c r="JN28" s="165">
        <v>1.756</v>
      </c>
      <c r="JO28" s="166"/>
      <c r="JP28" s="166"/>
      <c r="JQ28" s="165">
        <v>2.8001</v>
      </c>
      <c r="JR28" s="165">
        <v>1.9882</v>
      </c>
      <c r="JS28" s="165">
        <v>2.4961000000000002</v>
      </c>
      <c r="JT28" s="166"/>
      <c r="JU28" s="165">
        <v>9.9</v>
      </c>
      <c r="JV28" s="165">
        <v>11.839399999999999</v>
      </c>
      <c r="JW28" s="166"/>
      <c r="JX28" s="166"/>
      <c r="JY28" s="165">
        <v>0</v>
      </c>
      <c r="JZ28" s="165">
        <v>-7.1047000000000002</v>
      </c>
      <c r="KA28" s="165">
        <v>-30.659099999999999</v>
      </c>
      <c r="KB28" s="165">
        <v>4.2206000000000001</v>
      </c>
      <c r="KC28" s="165">
        <v>2.7090000000000001</v>
      </c>
      <c r="KD28" s="165">
        <v>-34.529200000000003</v>
      </c>
      <c r="KE28" s="165">
        <v>0</v>
      </c>
      <c r="KF28" s="165">
        <v>-7.3</v>
      </c>
      <c r="KG28" s="165">
        <v>-9.1</v>
      </c>
      <c r="KH28" s="165">
        <v>44.628799999999998</v>
      </c>
      <c r="KI28" s="165">
        <v>-94.128900000000002</v>
      </c>
    </row>
    <row r="29" spans="1:295" ht="18" customHeight="1" x14ac:dyDescent="0.25">
      <c r="A29" s="160" t="s">
        <v>55</v>
      </c>
      <c r="B29" s="160" t="s">
        <v>890</v>
      </c>
      <c r="C29" s="164">
        <v>0</v>
      </c>
      <c r="D29" s="165">
        <v>6.8209</v>
      </c>
      <c r="E29" s="165">
        <v>-8.9559999999999995</v>
      </c>
      <c r="F29" s="165">
        <v>4.2649999999999997</v>
      </c>
      <c r="G29" s="165">
        <v>8.9643999999999995</v>
      </c>
      <c r="H29" s="166"/>
      <c r="I29" s="165">
        <v>15.270300000000001</v>
      </c>
      <c r="J29" s="166"/>
      <c r="K29" s="165">
        <v>15.3376</v>
      </c>
      <c r="L29" s="165">
        <v>6.1787999999999998</v>
      </c>
      <c r="M29" s="165">
        <v>5.7605000000000004</v>
      </c>
      <c r="N29" s="165">
        <v>-6.66</v>
      </c>
      <c r="O29" s="165">
        <v>-24.2</v>
      </c>
      <c r="P29" s="165">
        <v>0</v>
      </c>
      <c r="Q29" s="165">
        <v>3.3119999999999998</v>
      </c>
      <c r="R29" s="165">
        <v>-15.4</v>
      </c>
      <c r="S29" s="165">
        <v>3.3273000000000001</v>
      </c>
      <c r="T29" s="165">
        <v>-7.4264000000000001</v>
      </c>
      <c r="U29" s="165">
        <v>3.0847000000000002</v>
      </c>
      <c r="V29" s="165">
        <v>3.2534000000000001</v>
      </c>
      <c r="W29" s="165">
        <v>5.4530000000000003</v>
      </c>
      <c r="X29" s="165">
        <v>1.66E-2</v>
      </c>
      <c r="Y29" s="165">
        <v>4.9399999999999999E-2</v>
      </c>
      <c r="Z29" s="165">
        <v>2.3645999999999998</v>
      </c>
      <c r="AA29" s="166"/>
      <c r="AB29" s="165">
        <v>-0.77969999999999995</v>
      </c>
      <c r="AC29" s="165">
        <v>0.95299999999999996</v>
      </c>
      <c r="AD29" s="165">
        <v>0.95399999999999996</v>
      </c>
      <c r="AE29" s="165">
        <v>4.3879999999999999</v>
      </c>
      <c r="AF29" s="165">
        <v>-6.66</v>
      </c>
      <c r="AG29" s="165">
        <v>-6.6</v>
      </c>
      <c r="AH29" s="165">
        <v>-0.186</v>
      </c>
      <c r="AI29" s="165">
        <v>0.25600000000000001</v>
      </c>
      <c r="AJ29" s="171">
        <v>-6.23</v>
      </c>
      <c r="AK29" s="165">
        <v>-6.23</v>
      </c>
      <c r="AL29" s="165">
        <v>-10</v>
      </c>
      <c r="AM29" s="165">
        <v>-10.1</v>
      </c>
      <c r="AN29" s="165">
        <v>-10.220000000000001</v>
      </c>
      <c r="AO29" s="165">
        <v>4.2187999999999999</v>
      </c>
      <c r="AP29" s="165">
        <v>3.7296999999999998</v>
      </c>
      <c r="AQ29" s="165">
        <v>12.2874</v>
      </c>
      <c r="AR29" s="165">
        <v>15.9377</v>
      </c>
      <c r="AS29" s="165">
        <v>-11.074999999999999</v>
      </c>
      <c r="AT29" s="165">
        <v>-9.9338999999999995</v>
      </c>
      <c r="AU29" s="165">
        <v>-9.8673000000000002</v>
      </c>
      <c r="AV29" s="165">
        <v>-0.87990000000000002</v>
      </c>
      <c r="AW29" s="165">
        <v>-0.78539999999999999</v>
      </c>
      <c r="AX29" s="165">
        <v>-18.955400000000001</v>
      </c>
      <c r="AY29" s="165">
        <v>-16.017700000000001</v>
      </c>
      <c r="AZ29" s="165">
        <v>26.465399999999999</v>
      </c>
      <c r="BA29" s="165">
        <v>27.5518</v>
      </c>
      <c r="BB29" s="165">
        <v>36.6982</v>
      </c>
      <c r="BC29" s="165">
        <v>7.7530999999999999</v>
      </c>
      <c r="BD29" s="165">
        <v>-5.8</v>
      </c>
      <c r="BE29" s="165">
        <v>-5.8</v>
      </c>
      <c r="BF29" s="165">
        <v>-21.340900000000001</v>
      </c>
      <c r="BG29" s="165">
        <v>-21.202500000000001</v>
      </c>
      <c r="BH29" s="165">
        <v>-2.1518999999999999</v>
      </c>
      <c r="BI29" s="166"/>
      <c r="BJ29" s="165">
        <v>8.6961999999999993</v>
      </c>
      <c r="BK29" s="165">
        <v>4.2877000000000001</v>
      </c>
      <c r="BL29" s="165">
        <v>3.1886999999999999</v>
      </c>
      <c r="BM29" s="165">
        <v>2.2193999999999998</v>
      </c>
      <c r="BN29" s="165">
        <v>-143.0402</v>
      </c>
      <c r="BO29" s="165">
        <v>100.8026</v>
      </c>
      <c r="BP29" s="165">
        <v>100.9552</v>
      </c>
      <c r="BQ29" s="166"/>
      <c r="BR29" s="165">
        <v>-163.73339999999999</v>
      </c>
      <c r="BS29" s="166"/>
      <c r="BT29" s="166"/>
      <c r="BU29" s="166"/>
      <c r="BV29" s="165">
        <v>22.573699999999999</v>
      </c>
      <c r="BW29" s="165">
        <v>6.19</v>
      </c>
      <c r="BX29" s="165">
        <v>5.14</v>
      </c>
      <c r="BY29" s="165">
        <v>-0.74</v>
      </c>
      <c r="BZ29" s="165">
        <v>6.53</v>
      </c>
      <c r="CA29" s="165">
        <v>-17.5442</v>
      </c>
      <c r="CB29" s="165">
        <v>-17.142299999999999</v>
      </c>
      <c r="CC29" s="165">
        <v>24.187000000000001</v>
      </c>
      <c r="CD29" s="165">
        <v>21.593699999999998</v>
      </c>
      <c r="CE29" s="165">
        <v>-5.8037000000000001</v>
      </c>
      <c r="CF29" s="165">
        <v>10.4642</v>
      </c>
      <c r="CG29" s="165">
        <v>10.617100000000001</v>
      </c>
      <c r="CH29" s="165">
        <v>8.7261000000000006</v>
      </c>
      <c r="CI29" s="165">
        <v>12.2203</v>
      </c>
      <c r="CJ29" s="166"/>
      <c r="CK29" s="166"/>
      <c r="CL29" s="165">
        <v>72.3</v>
      </c>
      <c r="CM29" s="165">
        <v>-24.2</v>
      </c>
      <c r="CN29" s="165">
        <v>-2.44</v>
      </c>
      <c r="CO29" s="165">
        <v>49.865400000000001</v>
      </c>
      <c r="CP29" s="165">
        <v>49.576700000000002</v>
      </c>
      <c r="CQ29" s="165">
        <v>48.282600000000002</v>
      </c>
      <c r="CR29" s="165">
        <v>101.9722</v>
      </c>
      <c r="CS29" s="165">
        <v>103.2564</v>
      </c>
      <c r="CT29" s="165">
        <v>-28.200299999999999</v>
      </c>
      <c r="CU29" s="165">
        <v>-97.392600000000002</v>
      </c>
      <c r="CV29" s="165">
        <v>-2.5375999999999999</v>
      </c>
      <c r="CW29" s="165">
        <v>3.7317999999999998</v>
      </c>
      <c r="CX29" s="165">
        <v>26.33</v>
      </c>
      <c r="CY29" s="165">
        <v>9.6</v>
      </c>
      <c r="CZ29" s="165">
        <v>9.6923999999999992</v>
      </c>
      <c r="DA29" s="165">
        <v>8.4991000000000003</v>
      </c>
      <c r="DB29" s="165">
        <v>9.4548000000000005</v>
      </c>
      <c r="DC29" s="166"/>
      <c r="DD29" s="165">
        <v>-13.4171</v>
      </c>
      <c r="DE29" s="165">
        <v>-13.4612</v>
      </c>
      <c r="DF29" s="165">
        <v>17.558599999999998</v>
      </c>
      <c r="DG29" s="166"/>
      <c r="DH29" s="165">
        <v>-4.0594000000000001</v>
      </c>
      <c r="DI29" s="166"/>
      <c r="DJ29" s="166"/>
      <c r="DK29" s="165">
        <v>-3.9171999999999998</v>
      </c>
      <c r="DL29" s="165">
        <v>7.2991999999999999</v>
      </c>
      <c r="DM29" s="165">
        <v>14.199299999999999</v>
      </c>
      <c r="DN29" s="165">
        <v>17.0761</v>
      </c>
      <c r="DO29" s="165">
        <v>7.86</v>
      </c>
      <c r="DP29" s="165">
        <v>-3.67</v>
      </c>
      <c r="DQ29" s="165">
        <v>8.8970000000000002</v>
      </c>
      <c r="DR29" s="165">
        <v>-16.876000000000001</v>
      </c>
      <c r="DS29" s="165">
        <v>-5.94</v>
      </c>
      <c r="DT29" s="165">
        <v>-5.97</v>
      </c>
      <c r="DU29" s="165">
        <v>20.34</v>
      </c>
      <c r="DV29" s="166"/>
      <c r="DW29" s="165">
        <v>-16.418199999999999</v>
      </c>
      <c r="DX29" s="165">
        <v>-8.1999999999999993</v>
      </c>
      <c r="DY29" s="165">
        <v>-28.4648</v>
      </c>
      <c r="DZ29" s="165">
        <v>-27.927299999999999</v>
      </c>
      <c r="EA29" s="165">
        <v>20.870999999999999</v>
      </c>
      <c r="EB29" s="165">
        <v>-2.9304999999999999</v>
      </c>
      <c r="EC29" s="165">
        <v>-10.1852</v>
      </c>
      <c r="ED29" s="165">
        <v>-10.335900000000001</v>
      </c>
      <c r="EE29" s="165">
        <v>-16.1722</v>
      </c>
      <c r="EF29" s="165">
        <v>-27.3735</v>
      </c>
      <c r="EG29" s="165">
        <v>-17.646999999999998</v>
      </c>
      <c r="EH29" s="166"/>
      <c r="EI29" s="165">
        <v>-16.355699999999999</v>
      </c>
      <c r="EJ29" s="166"/>
      <c r="EK29" s="165">
        <v>-1.7357</v>
      </c>
      <c r="EL29" s="165">
        <v>-0.93630000000000002</v>
      </c>
      <c r="EM29" s="165">
        <v>20.962700000000002</v>
      </c>
      <c r="EN29" s="165">
        <v>3.2395999999999998</v>
      </c>
      <c r="EO29" s="165">
        <v>2.8506</v>
      </c>
      <c r="EP29" s="165">
        <v>-10.756</v>
      </c>
      <c r="EQ29" s="165">
        <v>-21.422799999999999</v>
      </c>
      <c r="ER29" s="165">
        <v>-21.266200000000001</v>
      </c>
      <c r="ES29" s="165">
        <v>12.429</v>
      </c>
      <c r="ET29" s="165">
        <v>19.309999999999999</v>
      </c>
      <c r="EU29" s="165">
        <v>-9.35</v>
      </c>
      <c r="EV29" s="165">
        <v>2.6</v>
      </c>
      <c r="EW29" s="165">
        <v>6.3323999999999998</v>
      </c>
      <c r="EX29" s="166"/>
      <c r="EY29" s="165">
        <v>-11.4849</v>
      </c>
      <c r="EZ29" s="165">
        <v>-11.4636</v>
      </c>
      <c r="FA29" s="165">
        <v>7.9409000000000001</v>
      </c>
      <c r="FB29" s="165">
        <v>11.480600000000001</v>
      </c>
      <c r="FC29" s="165">
        <v>-24.5944</v>
      </c>
      <c r="FD29" s="165">
        <v>4.5876000000000001</v>
      </c>
      <c r="FE29" s="166"/>
      <c r="FF29" s="165">
        <v>4.3143000000000002</v>
      </c>
      <c r="FG29" s="165">
        <v>3.1646000000000001</v>
      </c>
      <c r="FH29" s="165">
        <v>3.9489999999999998</v>
      </c>
      <c r="FI29" s="165">
        <v>2.5876999999999999</v>
      </c>
      <c r="FJ29" s="165">
        <v>12.056900000000001</v>
      </c>
      <c r="FK29" s="165">
        <v>11.387</v>
      </c>
      <c r="FL29" s="165">
        <v>13.228999999999999</v>
      </c>
      <c r="FM29" s="165">
        <v>17.693200000000001</v>
      </c>
      <c r="FN29" s="165">
        <v>17.7014</v>
      </c>
      <c r="FO29" s="165">
        <v>19.297599999999999</v>
      </c>
      <c r="FP29" s="165">
        <v>29.5244</v>
      </c>
      <c r="FQ29" s="165">
        <v>14.962400000000001</v>
      </c>
      <c r="FR29" s="165">
        <v>-10.9</v>
      </c>
      <c r="FS29" s="165">
        <v>-2.1236000000000002</v>
      </c>
      <c r="FT29" s="165">
        <v>0.17419999999999999</v>
      </c>
      <c r="FU29" s="165">
        <v>1.43</v>
      </c>
      <c r="FV29" s="165">
        <v>-0.88</v>
      </c>
      <c r="FW29" s="165">
        <v>-15.3591</v>
      </c>
      <c r="FX29" s="166"/>
      <c r="FY29" s="165">
        <v>6.99</v>
      </c>
      <c r="FZ29" s="165">
        <v>0.89600000000000002</v>
      </c>
      <c r="GA29" s="166"/>
      <c r="GB29" s="165">
        <v>16.489999999999998</v>
      </c>
      <c r="GC29" s="165">
        <v>-34.4788</v>
      </c>
      <c r="GD29" s="165">
        <v>-25.467500000000001</v>
      </c>
      <c r="GE29" s="165">
        <v>-2.08</v>
      </c>
      <c r="GF29" s="165">
        <v>30.7729</v>
      </c>
      <c r="GG29" s="166"/>
      <c r="GH29" s="165">
        <v>19.180099999999999</v>
      </c>
      <c r="GI29" s="165">
        <v>-7.9604999999999997</v>
      </c>
      <c r="GJ29" s="165">
        <v>-8.2919</v>
      </c>
      <c r="GK29" s="165">
        <v>2.1789999999999998</v>
      </c>
      <c r="GL29" s="166"/>
      <c r="GM29" s="166"/>
      <c r="GN29" s="165">
        <v>-13.2699</v>
      </c>
      <c r="GO29" s="165">
        <v>-25.5166</v>
      </c>
      <c r="GP29" s="165">
        <v>10.591900000000001</v>
      </c>
      <c r="GQ29" s="165">
        <v>-20.685500000000001</v>
      </c>
      <c r="GR29" s="165">
        <v>5.4904000000000002</v>
      </c>
      <c r="GS29" s="165">
        <v>4.9897999999999998</v>
      </c>
      <c r="GT29" s="165">
        <v>167.1464</v>
      </c>
      <c r="GU29" s="165">
        <v>1.1726000000000001</v>
      </c>
      <c r="GV29" s="166"/>
      <c r="GW29" s="165">
        <v>11.9071</v>
      </c>
      <c r="GX29" s="165">
        <v>3.8130000000000002</v>
      </c>
      <c r="GY29" s="165">
        <v>5.2159000000000004</v>
      </c>
      <c r="GZ29" s="165">
        <v>5.2218999999999998</v>
      </c>
      <c r="HA29" s="165">
        <v>3.1995</v>
      </c>
      <c r="HB29" s="165">
        <v>-21.799199999999999</v>
      </c>
      <c r="HC29" s="165">
        <v>-20.520700000000001</v>
      </c>
      <c r="HD29" s="165">
        <v>-18.440000000000001</v>
      </c>
      <c r="HE29" s="165">
        <v>21.543299999999999</v>
      </c>
      <c r="HF29" s="165">
        <v>21.122599999999998</v>
      </c>
      <c r="HG29" s="165">
        <v>45.504399999999997</v>
      </c>
      <c r="HH29" s="165">
        <v>54.662700000000001</v>
      </c>
      <c r="HI29" s="165">
        <v>-40.2517</v>
      </c>
      <c r="HJ29" s="165">
        <v>12.553699999999999</v>
      </c>
      <c r="HK29" s="166"/>
      <c r="HL29" s="165">
        <v>14.266999999999999</v>
      </c>
      <c r="HM29" s="165">
        <v>-16.771799999999999</v>
      </c>
      <c r="HN29" s="165">
        <v>-17.920200000000001</v>
      </c>
      <c r="HO29" s="165">
        <v>0.47489999999999999</v>
      </c>
      <c r="HP29" s="166"/>
      <c r="HQ29" s="165">
        <v>-14.2646</v>
      </c>
      <c r="HR29" s="165">
        <v>-13.720800000000001</v>
      </c>
      <c r="HS29" s="165">
        <v>-13.3774</v>
      </c>
      <c r="HT29" s="165">
        <v>-13.2121</v>
      </c>
      <c r="HU29" s="165">
        <v>29.03</v>
      </c>
      <c r="HV29" s="165">
        <v>28.97</v>
      </c>
      <c r="HW29" s="165">
        <v>-23.3</v>
      </c>
      <c r="HX29" s="165">
        <v>-22.7</v>
      </c>
      <c r="HY29" s="165">
        <v>0.35249999999999998</v>
      </c>
      <c r="HZ29" s="165">
        <v>6.8</v>
      </c>
      <c r="IA29" s="165">
        <v>49.253300000000003</v>
      </c>
      <c r="IB29" s="165">
        <v>20.084199999999999</v>
      </c>
      <c r="IC29" s="165">
        <v>19.463999999999999</v>
      </c>
      <c r="ID29" s="165">
        <v>-14.4</v>
      </c>
      <c r="IE29" s="165">
        <v>-25.5</v>
      </c>
      <c r="IF29" s="165">
        <v>-2.9</v>
      </c>
      <c r="IG29" s="165">
        <v>-3.4</v>
      </c>
      <c r="IH29" s="166"/>
      <c r="II29" s="165">
        <v>-17.752700000000001</v>
      </c>
      <c r="IJ29" s="165">
        <v>-145.40469999999999</v>
      </c>
      <c r="IK29" s="165">
        <v>-12.367699999999999</v>
      </c>
      <c r="IL29" s="165">
        <v>-218.82300000000001</v>
      </c>
      <c r="IM29" s="165">
        <v>-17.5383</v>
      </c>
      <c r="IN29" s="165">
        <v>-31.181699999999999</v>
      </c>
      <c r="IO29" s="166"/>
      <c r="IP29" s="165">
        <v>112.35760000000001</v>
      </c>
      <c r="IQ29" s="165">
        <v>88.758399999999995</v>
      </c>
      <c r="IR29" s="165">
        <v>109.6575</v>
      </c>
      <c r="IS29" s="165">
        <v>-22.1235</v>
      </c>
      <c r="IT29" s="165">
        <v>20.731200000000001</v>
      </c>
      <c r="IU29" s="165">
        <v>17.595400000000001</v>
      </c>
      <c r="IV29" s="165">
        <v>20.7761</v>
      </c>
      <c r="IW29" s="165">
        <v>82.349299999999999</v>
      </c>
      <c r="IX29" s="165">
        <v>-224.08760000000001</v>
      </c>
      <c r="IY29" s="165">
        <v>-1.1952</v>
      </c>
      <c r="IZ29" s="165">
        <v>1.6655</v>
      </c>
      <c r="JA29" s="165">
        <v>-1.0071000000000001</v>
      </c>
      <c r="JB29" s="165">
        <v>2.5960000000000001</v>
      </c>
      <c r="JC29" s="165">
        <v>-4.4800000000000004</v>
      </c>
      <c r="JD29" s="166"/>
      <c r="JE29" s="165">
        <v>-2.2080000000000002</v>
      </c>
      <c r="JF29" s="165">
        <v>0</v>
      </c>
      <c r="JG29" s="165">
        <v>-0.64</v>
      </c>
      <c r="JH29" s="165">
        <v>-1.6104000000000001</v>
      </c>
      <c r="JI29" s="165">
        <v>-4.9790000000000001</v>
      </c>
      <c r="JJ29" s="165">
        <v>0.17849999999999999</v>
      </c>
      <c r="JK29" s="165">
        <v>8.8486999999999991</v>
      </c>
      <c r="JL29" s="165">
        <v>6</v>
      </c>
      <c r="JM29" s="165">
        <v>1.589</v>
      </c>
      <c r="JN29" s="165">
        <v>3.1E-2</v>
      </c>
      <c r="JO29" s="166"/>
      <c r="JP29" s="166"/>
      <c r="JQ29" s="165">
        <v>2.8746999999999998</v>
      </c>
      <c r="JR29" s="165">
        <v>1.8248</v>
      </c>
      <c r="JS29" s="165">
        <v>2.4988000000000001</v>
      </c>
      <c r="JT29" s="166"/>
      <c r="JU29" s="165">
        <v>9.6</v>
      </c>
      <c r="JV29" s="165">
        <v>11.536899999999999</v>
      </c>
      <c r="JW29" s="165">
        <v>0.39</v>
      </c>
      <c r="JX29" s="166"/>
      <c r="JY29" s="166"/>
      <c r="JZ29" s="165">
        <v>-6.9870999999999999</v>
      </c>
      <c r="KA29" s="165">
        <v>-31.254899999999999</v>
      </c>
      <c r="KB29" s="165">
        <v>3.1680999999999999</v>
      </c>
      <c r="KC29" s="165">
        <v>2.8923000000000001</v>
      </c>
      <c r="KD29" s="165">
        <v>-33.878700000000002</v>
      </c>
      <c r="KE29" s="165">
        <v>0</v>
      </c>
      <c r="KF29" s="165">
        <v>-6.8</v>
      </c>
      <c r="KG29" s="165">
        <v>-8.9</v>
      </c>
      <c r="KH29" s="165">
        <v>39.998800000000003</v>
      </c>
      <c r="KI29" s="165">
        <v>-85.092399999999998</v>
      </c>
    </row>
    <row r="30" spans="1:295" ht="18" customHeight="1" x14ac:dyDescent="0.25">
      <c r="A30" s="160" t="s">
        <v>55</v>
      </c>
      <c r="B30" s="160" t="s">
        <v>891</v>
      </c>
      <c r="C30" s="164">
        <v>0</v>
      </c>
      <c r="D30" s="165">
        <v>6.9580000000000002</v>
      </c>
      <c r="E30" s="165">
        <v>-9.1544000000000008</v>
      </c>
      <c r="F30" s="165">
        <v>4.3855000000000004</v>
      </c>
      <c r="G30" s="165">
        <v>9.3688000000000002</v>
      </c>
      <c r="H30" s="166"/>
      <c r="I30" s="165">
        <v>15.6088</v>
      </c>
      <c r="J30" s="166"/>
      <c r="K30" s="165">
        <v>15.894299999999999</v>
      </c>
      <c r="L30" s="165">
        <v>6.4817999999999998</v>
      </c>
      <c r="M30" s="165">
        <v>6.1417999999999999</v>
      </c>
      <c r="N30" s="165">
        <v>-8.8800000000000008</v>
      </c>
      <c r="O30" s="166"/>
      <c r="P30" s="166"/>
      <c r="Q30" s="165">
        <v>2.484</v>
      </c>
      <c r="R30" s="165">
        <v>-13.2</v>
      </c>
      <c r="S30" s="165">
        <v>2.6076000000000001</v>
      </c>
      <c r="T30" s="165">
        <v>-3.0743</v>
      </c>
      <c r="U30" s="165">
        <v>3.7162000000000002</v>
      </c>
      <c r="V30" s="165">
        <v>3.5874000000000001</v>
      </c>
      <c r="W30" s="165">
        <v>6.5522999999999998</v>
      </c>
      <c r="X30" s="165">
        <v>1.7161</v>
      </c>
      <c r="Y30" s="165">
        <v>0.10390000000000001</v>
      </c>
      <c r="Z30" s="165">
        <v>2.3107000000000002</v>
      </c>
      <c r="AA30" s="166"/>
      <c r="AB30" s="165">
        <v>-0.7329</v>
      </c>
      <c r="AC30" s="165">
        <v>0.55800000000000005</v>
      </c>
      <c r="AD30" s="165">
        <v>0.57799999999999996</v>
      </c>
      <c r="AE30" s="165">
        <v>4.5490000000000004</v>
      </c>
      <c r="AF30" s="165">
        <v>-8.8800000000000008</v>
      </c>
      <c r="AG30" s="165">
        <v>-6.6</v>
      </c>
      <c r="AH30" s="165">
        <v>0.22900000000000001</v>
      </c>
      <c r="AI30" s="165">
        <v>0.25900000000000001</v>
      </c>
      <c r="AJ30" s="171">
        <v>-7.24</v>
      </c>
      <c r="AK30" s="165">
        <v>-7.24</v>
      </c>
      <c r="AL30" s="166"/>
      <c r="AM30" s="165">
        <v>-11.89</v>
      </c>
      <c r="AN30" s="165">
        <v>-11.74</v>
      </c>
      <c r="AO30" s="165">
        <v>4.2531999999999996</v>
      </c>
      <c r="AP30" s="165">
        <v>3.6804000000000001</v>
      </c>
      <c r="AQ30" s="165">
        <v>12.482900000000001</v>
      </c>
      <c r="AR30" s="165">
        <v>16.0962</v>
      </c>
      <c r="AS30" s="165">
        <v>-13.0197</v>
      </c>
      <c r="AT30" s="165">
        <v>-9.9687999999999999</v>
      </c>
      <c r="AU30" s="165">
        <v>-9.5017999999999994</v>
      </c>
      <c r="AV30" s="165">
        <v>0.90200000000000002</v>
      </c>
      <c r="AW30" s="165">
        <v>1.3994</v>
      </c>
      <c r="AX30" s="165">
        <v>-21.3078</v>
      </c>
      <c r="AY30" s="165">
        <v>-18.840299999999999</v>
      </c>
      <c r="AZ30" s="165">
        <v>30.726199999999999</v>
      </c>
      <c r="BA30" s="165">
        <v>31.733499999999999</v>
      </c>
      <c r="BB30" s="165">
        <v>44.242199999999997</v>
      </c>
      <c r="BC30" s="165">
        <v>8.5888000000000009</v>
      </c>
      <c r="BD30" s="165">
        <v>-6</v>
      </c>
      <c r="BE30" s="165">
        <v>-6</v>
      </c>
      <c r="BF30" s="165">
        <v>-23.041399999999999</v>
      </c>
      <c r="BG30" s="165">
        <v>-22.882999999999999</v>
      </c>
      <c r="BH30" s="165">
        <v>-2.3397999999999999</v>
      </c>
      <c r="BI30" s="166"/>
      <c r="BJ30" s="165">
        <v>9.2416</v>
      </c>
      <c r="BK30" s="165">
        <v>4.4260999999999999</v>
      </c>
      <c r="BL30" s="165">
        <v>1.6126</v>
      </c>
      <c r="BM30" s="165">
        <v>1.5763</v>
      </c>
      <c r="BN30" s="165">
        <v>-164.0675</v>
      </c>
      <c r="BO30" s="165">
        <v>104.95310000000001</v>
      </c>
      <c r="BP30" s="165">
        <v>105.533</v>
      </c>
      <c r="BQ30" s="166"/>
      <c r="BR30" s="165">
        <v>-170.9085</v>
      </c>
      <c r="BS30" s="166"/>
      <c r="BT30" s="166"/>
      <c r="BU30" s="166"/>
      <c r="BV30" s="165">
        <v>24.859100000000002</v>
      </c>
      <c r="BW30" s="165">
        <v>6.65</v>
      </c>
      <c r="BX30" s="165">
        <v>5.7</v>
      </c>
      <c r="BY30" s="165">
        <v>0.01</v>
      </c>
      <c r="BZ30" s="165">
        <v>7.26</v>
      </c>
      <c r="CA30" s="165">
        <v>-16.6065</v>
      </c>
      <c r="CB30" s="165">
        <v>-16.204599999999999</v>
      </c>
      <c r="CC30" s="165">
        <v>23.093699999999998</v>
      </c>
      <c r="CD30" s="165">
        <v>20.708100000000002</v>
      </c>
      <c r="CE30" s="165">
        <v>-6.0480999999999998</v>
      </c>
      <c r="CF30" s="165">
        <v>8.0091000000000001</v>
      </c>
      <c r="CG30" s="165">
        <v>8.1699000000000002</v>
      </c>
      <c r="CH30" s="165">
        <v>9.4304000000000006</v>
      </c>
      <c r="CI30" s="165">
        <v>9.5404999999999998</v>
      </c>
      <c r="CJ30" s="166"/>
      <c r="CK30" s="166"/>
      <c r="CL30" s="165">
        <v>68.599999999999994</v>
      </c>
      <c r="CM30" s="165">
        <v>-19.2</v>
      </c>
      <c r="CN30" s="165">
        <v>-2.46</v>
      </c>
      <c r="CO30" s="165">
        <v>48.770299999999999</v>
      </c>
      <c r="CP30" s="165">
        <v>48.485399999999998</v>
      </c>
      <c r="CQ30" s="165">
        <v>47.8735</v>
      </c>
      <c r="CR30" s="165">
        <v>102.5264</v>
      </c>
      <c r="CS30" s="165">
        <v>102.21339999999999</v>
      </c>
      <c r="CT30" s="165">
        <v>-27.665600000000001</v>
      </c>
      <c r="CU30" s="165">
        <v>-98.626300000000001</v>
      </c>
      <c r="CV30" s="165">
        <v>-2.1124999999999998</v>
      </c>
      <c r="CW30" s="165">
        <v>3.7858999999999998</v>
      </c>
      <c r="CX30" s="165">
        <v>26.97</v>
      </c>
      <c r="CY30" s="165">
        <v>9.98</v>
      </c>
      <c r="CZ30" s="165">
        <v>10.004899999999999</v>
      </c>
      <c r="DA30" s="165">
        <v>8.8897999999999993</v>
      </c>
      <c r="DB30" s="165">
        <v>9.7005999999999997</v>
      </c>
      <c r="DC30" s="166"/>
      <c r="DD30" s="165">
        <v>-10.3222</v>
      </c>
      <c r="DE30" s="165">
        <v>-10.111000000000001</v>
      </c>
      <c r="DF30" s="165">
        <v>10.712199999999999</v>
      </c>
      <c r="DG30" s="166"/>
      <c r="DH30" s="165">
        <v>-4.1006999999999998</v>
      </c>
      <c r="DI30" s="165">
        <v>-9.3000000000000007</v>
      </c>
      <c r="DJ30" s="166"/>
      <c r="DK30" s="165">
        <v>-3.9941</v>
      </c>
      <c r="DL30" s="165">
        <v>7.6731999999999996</v>
      </c>
      <c r="DM30" s="165">
        <v>15.934100000000001</v>
      </c>
      <c r="DN30" s="165">
        <v>17.818300000000001</v>
      </c>
      <c r="DO30" s="165">
        <v>8.4499999999999993</v>
      </c>
      <c r="DP30" s="165">
        <v>-4.05</v>
      </c>
      <c r="DQ30" s="165">
        <v>9.7805</v>
      </c>
      <c r="DR30" s="165">
        <v>-12.2607</v>
      </c>
      <c r="DS30" s="165">
        <v>-6.05</v>
      </c>
      <c r="DT30" s="165">
        <v>-6.06</v>
      </c>
      <c r="DU30" s="165">
        <v>21.83</v>
      </c>
      <c r="DV30" s="166"/>
      <c r="DW30" s="165">
        <v>-12.9818</v>
      </c>
      <c r="DX30" s="165">
        <v>-6.6</v>
      </c>
      <c r="DY30" s="165">
        <v>-25.470199999999998</v>
      </c>
      <c r="DZ30" s="165">
        <v>-24.645499999999998</v>
      </c>
      <c r="EA30" s="165">
        <v>24.667000000000002</v>
      </c>
      <c r="EB30" s="165">
        <v>0.94040000000000001</v>
      </c>
      <c r="EC30" s="165">
        <v>-5.9207000000000001</v>
      </c>
      <c r="ED30" s="165">
        <v>-5.8102</v>
      </c>
      <c r="EE30" s="165">
        <v>-14.991899999999999</v>
      </c>
      <c r="EF30" s="165">
        <v>-26.360299999999999</v>
      </c>
      <c r="EG30" s="165">
        <v>-18.172000000000001</v>
      </c>
      <c r="EH30" s="166"/>
      <c r="EI30" s="165">
        <v>-9.9786999999999999</v>
      </c>
      <c r="EJ30" s="166"/>
      <c r="EK30" s="165">
        <v>-1.7906</v>
      </c>
      <c r="EL30" s="165">
        <v>-0.92100000000000004</v>
      </c>
      <c r="EM30" s="165">
        <v>19.8797</v>
      </c>
      <c r="EN30" s="165">
        <v>3.3938000000000001</v>
      </c>
      <c r="EO30" s="165">
        <v>3.0802</v>
      </c>
      <c r="EP30" s="165">
        <v>-9.7319999999999993</v>
      </c>
      <c r="EQ30" s="165">
        <v>-18.5169</v>
      </c>
      <c r="ER30" s="165">
        <v>-18.348700000000001</v>
      </c>
      <c r="ES30" s="165">
        <v>11.267200000000001</v>
      </c>
      <c r="ET30" s="165">
        <v>18.39</v>
      </c>
      <c r="EU30" s="165">
        <v>-9.39</v>
      </c>
      <c r="EV30" s="165">
        <v>-0.1</v>
      </c>
      <c r="EW30" s="165">
        <v>6.2652000000000001</v>
      </c>
      <c r="EX30" s="165">
        <v>0</v>
      </c>
      <c r="EY30" s="165">
        <v>-11.5189</v>
      </c>
      <c r="EZ30" s="165">
        <v>-11.459099999999999</v>
      </c>
      <c r="FA30" s="165">
        <v>8.4223999999999997</v>
      </c>
      <c r="FB30" s="165">
        <v>10.989000000000001</v>
      </c>
      <c r="FC30" s="165">
        <v>-23.875499999999999</v>
      </c>
      <c r="FD30" s="165">
        <v>4.1345000000000001</v>
      </c>
      <c r="FE30" s="166"/>
      <c r="FF30" s="165">
        <v>3.9567999999999999</v>
      </c>
      <c r="FG30" s="165">
        <v>3.7719</v>
      </c>
      <c r="FH30" s="165">
        <v>4.1069000000000004</v>
      </c>
      <c r="FI30" s="165">
        <v>0</v>
      </c>
      <c r="FJ30" s="165">
        <v>11.387</v>
      </c>
      <c r="FK30" s="165">
        <v>10.8847</v>
      </c>
      <c r="FL30" s="165">
        <v>15.2385</v>
      </c>
      <c r="FM30" s="165">
        <v>16.5748</v>
      </c>
      <c r="FN30" s="165">
        <v>16.595300000000002</v>
      </c>
      <c r="FO30" s="165">
        <v>19.9786</v>
      </c>
      <c r="FP30" s="165">
        <v>29.7989</v>
      </c>
      <c r="FQ30" s="165">
        <v>14.454599999999999</v>
      </c>
      <c r="FR30" s="165">
        <v>-11.28</v>
      </c>
      <c r="FS30" s="165">
        <v>-1.9112</v>
      </c>
      <c r="FT30" s="165">
        <v>0.17419999999999999</v>
      </c>
      <c r="FU30" s="165">
        <v>1.1499999999999999</v>
      </c>
      <c r="FV30" s="165">
        <v>-0.15</v>
      </c>
      <c r="FW30" s="165">
        <v>-13.8535</v>
      </c>
      <c r="FX30" s="165">
        <v>2.8965000000000001</v>
      </c>
      <c r="FY30" s="165">
        <v>6.9790000000000001</v>
      </c>
      <c r="FZ30" s="165">
        <v>0.88800000000000001</v>
      </c>
      <c r="GA30" s="166"/>
      <c r="GB30" s="165">
        <v>16.260000000000002</v>
      </c>
      <c r="GC30" s="165">
        <v>-33.4253</v>
      </c>
      <c r="GD30" s="165">
        <v>-23.753799999999998</v>
      </c>
      <c r="GE30" s="166"/>
      <c r="GF30" s="165">
        <v>30.512</v>
      </c>
      <c r="GG30" s="166"/>
      <c r="GH30" s="165">
        <v>19.519100000000002</v>
      </c>
      <c r="GI30" s="165">
        <v>-8.0504999999999995</v>
      </c>
      <c r="GJ30" s="165">
        <v>-8.3598999999999997</v>
      </c>
      <c r="GK30" s="165">
        <v>2.2623000000000002</v>
      </c>
      <c r="GL30" s="166"/>
      <c r="GM30" s="166"/>
      <c r="GN30" s="165">
        <v>-13.4909</v>
      </c>
      <c r="GO30" s="165">
        <v>-26.729500000000002</v>
      </c>
      <c r="GP30" s="165">
        <v>11.106199999999999</v>
      </c>
      <c r="GQ30" s="166"/>
      <c r="GR30" s="165">
        <v>4.7443999999999997</v>
      </c>
      <c r="GS30" s="165">
        <v>5.0712999999999999</v>
      </c>
      <c r="GT30" s="165">
        <v>162.70509999999999</v>
      </c>
      <c r="GU30" s="165">
        <v>1.4298999999999999</v>
      </c>
      <c r="GV30" s="166"/>
      <c r="GW30" s="165">
        <v>12.181900000000001</v>
      </c>
      <c r="GX30" s="165">
        <v>4.1130000000000004</v>
      </c>
      <c r="GY30" s="165">
        <v>5.2599</v>
      </c>
      <c r="GZ30" s="165">
        <v>5.2930000000000001</v>
      </c>
      <c r="HA30" s="165">
        <v>3</v>
      </c>
      <c r="HB30" s="165">
        <v>-21.527100000000001</v>
      </c>
      <c r="HC30" s="165">
        <v>-21.273700000000002</v>
      </c>
      <c r="HD30" s="165">
        <v>-18.86</v>
      </c>
      <c r="HE30" s="165">
        <v>20.423400000000001</v>
      </c>
      <c r="HF30" s="165">
        <v>19.683299999999999</v>
      </c>
      <c r="HG30" s="165">
        <v>46.341500000000003</v>
      </c>
      <c r="HH30" s="165">
        <v>57.1477</v>
      </c>
      <c r="HI30" s="165">
        <v>-41.864800000000002</v>
      </c>
      <c r="HJ30" s="165">
        <v>11.462899999999999</v>
      </c>
      <c r="HK30" s="166"/>
      <c r="HL30" s="165">
        <v>16.227499999999999</v>
      </c>
      <c r="HM30" s="165">
        <v>-15.077999999999999</v>
      </c>
      <c r="HN30" s="165">
        <v>-19.3901</v>
      </c>
      <c r="HO30" s="166"/>
      <c r="HP30" s="166"/>
      <c r="HQ30" s="165">
        <v>-13.4131</v>
      </c>
      <c r="HR30" s="165">
        <v>-12.8858</v>
      </c>
      <c r="HS30" s="165">
        <v>-15.9377</v>
      </c>
      <c r="HT30" s="165">
        <v>-16.180700000000002</v>
      </c>
      <c r="HU30" s="165">
        <v>28.18</v>
      </c>
      <c r="HV30" s="165">
        <v>27.82</v>
      </c>
      <c r="HW30" s="165">
        <v>-22</v>
      </c>
      <c r="HX30" s="165">
        <v>-22.3</v>
      </c>
      <c r="HY30" s="165">
        <v>0.31769999999999998</v>
      </c>
      <c r="HZ30" s="165">
        <v>5.28</v>
      </c>
      <c r="IA30" s="165">
        <v>43.423299999999998</v>
      </c>
      <c r="IB30" s="165">
        <v>21.550599999999999</v>
      </c>
      <c r="IC30" s="165">
        <v>21.139800000000001</v>
      </c>
      <c r="ID30" s="165">
        <v>-14.4</v>
      </c>
      <c r="IE30" s="165">
        <v>-25.1</v>
      </c>
      <c r="IF30" s="165">
        <v>-2.4</v>
      </c>
      <c r="IG30" s="165">
        <v>-3</v>
      </c>
      <c r="IH30" s="165">
        <v>-17.844200000000001</v>
      </c>
      <c r="II30" s="165">
        <v>-17.870100000000001</v>
      </c>
      <c r="IJ30" s="165">
        <v>-147.495</v>
      </c>
      <c r="IK30" s="165">
        <v>-14.4422</v>
      </c>
      <c r="IL30" s="165">
        <v>-213.51840000000001</v>
      </c>
      <c r="IM30" s="165">
        <v>-13.4514</v>
      </c>
      <c r="IN30" s="165">
        <v>-30.1357</v>
      </c>
      <c r="IO30" s="166"/>
      <c r="IP30" s="165">
        <v>113.9442</v>
      </c>
      <c r="IQ30" s="165">
        <v>88.153099999999995</v>
      </c>
      <c r="IR30" s="165">
        <v>107.1919</v>
      </c>
      <c r="IS30" s="165">
        <v>-21.510100000000001</v>
      </c>
      <c r="IT30" s="165">
        <v>18.9148</v>
      </c>
      <c r="IU30" s="165">
        <v>19.595700000000001</v>
      </c>
      <c r="IV30" s="165">
        <v>24.462499999999999</v>
      </c>
      <c r="IW30" s="165">
        <v>77.964200000000005</v>
      </c>
      <c r="IX30" s="165">
        <v>-219.88390000000001</v>
      </c>
      <c r="IY30" s="165">
        <v>0</v>
      </c>
      <c r="IZ30" s="165">
        <v>1.4651000000000001</v>
      </c>
      <c r="JA30" s="165">
        <v>-0.79469999999999996</v>
      </c>
      <c r="JB30" s="165">
        <v>2.9529999999999998</v>
      </c>
      <c r="JC30" s="165">
        <v>-5.2</v>
      </c>
      <c r="JD30" s="165">
        <v>-2.2170000000000001</v>
      </c>
      <c r="JE30" s="165">
        <v>-2.206</v>
      </c>
      <c r="JF30" s="165">
        <v>1.2</v>
      </c>
      <c r="JG30" s="165">
        <v>-1.36</v>
      </c>
      <c r="JH30" s="165">
        <v>-1.7595000000000001</v>
      </c>
      <c r="JI30" s="165">
        <v>-4.5975000000000001</v>
      </c>
      <c r="JJ30" s="165">
        <v>0.64549999999999996</v>
      </c>
      <c r="JK30" s="165">
        <v>8.6441999999999997</v>
      </c>
      <c r="JL30" s="165">
        <v>5.8</v>
      </c>
      <c r="JM30" s="165">
        <v>1.1020000000000001</v>
      </c>
      <c r="JN30" s="165">
        <v>0.66100000000000003</v>
      </c>
      <c r="JO30" s="166"/>
      <c r="JP30" s="166"/>
      <c r="JQ30" s="165">
        <v>3.0163000000000002</v>
      </c>
      <c r="JR30" s="165">
        <v>2.3433999999999999</v>
      </c>
      <c r="JS30" s="165">
        <v>2.2382</v>
      </c>
      <c r="JT30" s="166"/>
      <c r="JU30" s="165">
        <v>8.6</v>
      </c>
      <c r="JV30" s="165">
        <v>11.5563</v>
      </c>
      <c r="JW30" s="165">
        <v>1.86</v>
      </c>
      <c r="JX30" s="166"/>
      <c r="JY30" s="166"/>
      <c r="JZ30" s="165">
        <v>-7.3448000000000002</v>
      </c>
      <c r="KA30" s="165">
        <v>-31.3141</v>
      </c>
      <c r="KB30" s="165">
        <v>3.3231999999999999</v>
      </c>
      <c r="KC30" s="165">
        <v>3.8515999999999999</v>
      </c>
      <c r="KD30" s="165">
        <v>-35.124400000000001</v>
      </c>
      <c r="KE30" s="166"/>
      <c r="KF30" s="165">
        <v>-6.4</v>
      </c>
      <c r="KG30" s="165">
        <v>-9.3000000000000007</v>
      </c>
      <c r="KH30" s="165">
        <v>42.0914</v>
      </c>
      <c r="KI30" s="165">
        <v>-82.776700000000005</v>
      </c>
    </row>
    <row r="31" spans="1:295" ht="18" customHeight="1" x14ac:dyDescent="0.25">
      <c r="A31" s="160" t="s">
        <v>55</v>
      </c>
      <c r="B31" s="160" t="s">
        <v>892</v>
      </c>
      <c r="C31" s="164">
        <v>0</v>
      </c>
      <c r="D31" s="165">
        <v>7.2755000000000001</v>
      </c>
      <c r="E31" s="165">
        <v>-9.4108000000000001</v>
      </c>
      <c r="F31" s="165">
        <v>4.7304000000000004</v>
      </c>
      <c r="G31" s="165">
        <v>9.9237000000000002</v>
      </c>
      <c r="H31" s="166"/>
      <c r="I31" s="165">
        <v>15.474399999999999</v>
      </c>
      <c r="J31" s="166"/>
      <c r="K31" s="165">
        <v>16.466100000000001</v>
      </c>
      <c r="L31" s="165">
        <v>6.6748000000000003</v>
      </c>
      <c r="M31" s="165">
        <v>6.3544999999999998</v>
      </c>
      <c r="N31" s="165">
        <v>-8.8800000000000008</v>
      </c>
      <c r="O31" s="165">
        <v>-24.2</v>
      </c>
      <c r="P31" s="165">
        <v>0</v>
      </c>
      <c r="Q31" s="165">
        <v>2.484</v>
      </c>
      <c r="R31" s="165">
        <v>-15.4</v>
      </c>
      <c r="S31" s="165">
        <v>0.35610000000000003</v>
      </c>
      <c r="T31" s="165">
        <v>-3.1109</v>
      </c>
      <c r="U31" s="165">
        <v>3.6402000000000001</v>
      </c>
      <c r="V31" s="165">
        <v>3.4948999999999999</v>
      </c>
      <c r="W31" s="165">
        <v>6.5621</v>
      </c>
      <c r="X31" s="165">
        <v>1.2081</v>
      </c>
      <c r="Y31" s="165">
        <v>-3.73E-2</v>
      </c>
      <c r="Z31" s="165">
        <v>2.3026</v>
      </c>
      <c r="AA31" s="166"/>
      <c r="AB31" s="165">
        <v>-0.75509999999999999</v>
      </c>
      <c r="AC31" s="165">
        <v>0.54900000000000004</v>
      </c>
      <c r="AD31" s="165">
        <v>0.55000000000000004</v>
      </c>
      <c r="AE31" s="165">
        <v>4.5519999999999996</v>
      </c>
      <c r="AF31" s="165">
        <v>-8.8800000000000008</v>
      </c>
      <c r="AG31" s="165">
        <v>-4.4000000000000004</v>
      </c>
      <c r="AH31" s="165">
        <v>-8.0000000000000002E-3</v>
      </c>
      <c r="AI31" s="165">
        <v>0.26300000000000001</v>
      </c>
      <c r="AJ31" s="171">
        <v>-7.93</v>
      </c>
      <c r="AK31" s="165">
        <v>-7.93</v>
      </c>
      <c r="AL31" s="166"/>
      <c r="AM31" s="165">
        <v>-10.85</v>
      </c>
      <c r="AN31" s="165">
        <v>-10.81</v>
      </c>
      <c r="AO31" s="165">
        <v>4.7432999999999996</v>
      </c>
      <c r="AP31" s="165">
        <v>3.4180999999999999</v>
      </c>
      <c r="AQ31" s="165">
        <v>13.2934</v>
      </c>
      <c r="AR31" s="165">
        <v>17.180599999999998</v>
      </c>
      <c r="AS31" s="165">
        <v>-14.3917</v>
      </c>
      <c r="AT31" s="165">
        <v>-10.3604</v>
      </c>
      <c r="AU31" s="165">
        <v>-10.276</v>
      </c>
      <c r="AV31" s="165">
        <v>-0.37959999999999999</v>
      </c>
      <c r="AW31" s="165">
        <v>0.20680000000000001</v>
      </c>
      <c r="AX31" s="165">
        <v>-21.2791</v>
      </c>
      <c r="AY31" s="165">
        <v>-18.450299999999999</v>
      </c>
      <c r="AZ31" s="165">
        <v>28.4907</v>
      </c>
      <c r="BA31" s="165">
        <v>29.422599999999999</v>
      </c>
      <c r="BB31" s="165">
        <v>48.058700000000002</v>
      </c>
      <c r="BC31" s="165">
        <v>7.6841999999999997</v>
      </c>
      <c r="BD31" s="165">
        <v>-5.7</v>
      </c>
      <c r="BE31" s="165">
        <v>-5.7</v>
      </c>
      <c r="BF31" s="165">
        <v>-21.931100000000001</v>
      </c>
      <c r="BG31" s="165">
        <v>-22.056899999999999</v>
      </c>
      <c r="BH31" s="165">
        <v>-2.4104999999999999</v>
      </c>
      <c r="BI31" s="166"/>
      <c r="BJ31" s="165">
        <v>11.417</v>
      </c>
      <c r="BK31" s="165">
        <v>4.4926000000000004</v>
      </c>
      <c r="BL31" s="165">
        <v>2.3050999999999999</v>
      </c>
      <c r="BM31" s="165">
        <v>1.8125</v>
      </c>
      <c r="BN31" s="165">
        <v>-166.75309999999999</v>
      </c>
      <c r="BO31" s="165">
        <v>91.616500000000002</v>
      </c>
      <c r="BP31" s="165">
        <v>91.341899999999995</v>
      </c>
      <c r="BQ31" s="166"/>
      <c r="BR31" s="165">
        <v>-180.9922</v>
      </c>
      <c r="BS31" s="166"/>
      <c r="BT31" s="166"/>
      <c r="BU31" s="166"/>
      <c r="BV31" s="165">
        <v>24.9389</v>
      </c>
      <c r="BW31" s="165">
        <v>6.86</v>
      </c>
      <c r="BX31" s="165">
        <v>5.92</v>
      </c>
      <c r="BY31" s="165">
        <v>0.89</v>
      </c>
      <c r="BZ31" s="165">
        <v>8.32</v>
      </c>
      <c r="CA31" s="165">
        <v>-16.3386</v>
      </c>
      <c r="CB31" s="165">
        <v>-16.3386</v>
      </c>
      <c r="CC31" s="165">
        <v>24.9497</v>
      </c>
      <c r="CD31" s="165">
        <v>22.311699999999998</v>
      </c>
      <c r="CE31" s="165">
        <v>-4.5446999999999997</v>
      </c>
      <c r="CF31" s="165">
        <v>-1.8833</v>
      </c>
      <c r="CG31" s="165">
        <v>-2.1213000000000002</v>
      </c>
      <c r="CH31" s="165">
        <v>11.2361</v>
      </c>
      <c r="CI31" s="165">
        <v>8.0113000000000003</v>
      </c>
      <c r="CJ31" s="166"/>
      <c r="CK31" s="166"/>
      <c r="CL31" s="165">
        <v>66.599999999999994</v>
      </c>
      <c r="CM31" s="165">
        <v>-16.899999999999999</v>
      </c>
      <c r="CN31" s="165">
        <v>-2.46</v>
      </c>
      <c r="CO31" s="165">
        <v>44.262599999999999</v>
      </c>
      <c r="CP31" s="165">
        <v>43.265300000000003</v>
      </c>
      <c r="CQ31" s="165">
        <v>42.977699999999999</v>
      </c>
      <c r="CR31" s="165">
        <v>94.265500000000003</v>
      </c>
      <c r="CS31" s="165">
        <v>94.492400000000004</v>
      </c>
      <c r="CT31" s="165">
        <v>-29.084099999999999</v>
      </c>
      <c r="CU31" s="165">
        <v>-88.748599999999996</v>
      </c>
      <c r="CV31" s="165">
        <v>-1.7525999999999999</v>
      </c>
      <c r="CW31" s="165">
        <v>4.1726000000000001</v>
      </c>
      <c r="CX31" s="165">
        <v>26.5</v>
      </c>
      <c r="CY31" s="165">
        <v>9.69</v>
      </c>
      <c r="CZ31" s="165">
        <v>10.317399999999999</v>
      </c>
      <c r="DA31" s="165">
        <v>9.2804000000000002</v>
      </c>
      <c r="DB31" s="165">
        <v>10.020099999999999</v>
      </c>
      <c r="DC31" s="166"/>
      <c r="DD31" s="165">
        <v>-8.9197000000000006</v>
      </c>
      <c r="DE31" s="165">
        <v>-8.9382999999999999</v>
      </c>
      <c r="DF31" s="165">
        <v>22.688400000000001</v>
      </c>
      <c r="DG31" s="166"/>
      <c r="DH31" s="165">
        <v>-4.2885999999999997</v>
      </c>
      <c r="DI31" s="165">
        <v>-9.1999999999999993</v>
      </c>
      <c r="DJ31" s="166"/>
      <c r="DK31" s="165">
        <v>-4.0601000000000003</v>
      </c>
      <c r="DL31" s="165">
        <v>8.2341999999999995</v>
      </c>
      <c r="DM31" s="165">
        <v>12.464399999999999</v>
      </c>
      <c r="DN31" s="165">
        <v>18.560500000000001</v>
      </c>
      <c r="DO31" s="165">
        <v>8.8699999999999992</v>
      </c>
      <c r="DP31" s="165">
        <v>-3.4</v>
      </c>
      <c r="DQ31" s="165">
        <v>9.5790000000000006</v>
      </c>
      <c r="DR31" s="165">
        <v>-21.886199999999999</v>
      </c>
      <c r="DS31" s="165">
        <v>-5.99</v>
      </c>
      <c r="DT31" s="165">
        <v>-6.01</v>
      </c>
      <c r="DU31" s="165">
        <v>23.75</v>
      </c>
      <c r="DV31" s="166"/>
      <c r="DW31" s="165">
        <v>-18.090900000000001</v>
      </c>
      <c r="DX31" s="165">
        <v>-8.6273</v>
      </c>
      <c r="DY31" s="165">
        <v>-31.281199999999998</v>
      </c>
      <c r="DZ31" s="165">
        <v>-30.054500000000001</v>
      </c>
      <c r="EA31" s="165">
        <v>24.302099999999999</v>
      </c>
      <c r="EB31" s="165">
        <v>0.36720000000000003</v>
      </c>
      <c r="EC31" s="165">
        <v>-8.4478000000000009</v>
      </c>
      <c r="ED31" s="165">
        <v>-8.3794000000000004</v>
      </c>
      <c r="EE31" s="165">
        <v>-19.0318</v>
      </c>
      <c r="EF31" s="165">
        <v>-29.910599999999999</v>
      </c>
      <c r="EG31" s="165">
        <v>-17.724</v>
      </c>
      <c r="EH31" s="166"/>
      <c r="EI31" s="165">
        <v>-48.036000000000001</v>
      </c>
      <c r="EJ31" s="166"/>
      <c r="EK31" s="165">
        <v>-1.929</v>
      </c>
      <c r="EL31" s="165">
        <v>-0.82699999999999996</v>
      </c>
      <c r="EM31" s="165">
        <v>20.3139</v>
      </c>
      <c r="EN31" s="165">
        <v>8.8934999999999995</v>
      </c>
      <c r="EO31" s="165">
        <v>7.3117000000000001</v>
      </c>
      <c r="EP31" s="165">
        <v>0</v>
      </c>
      <c r="EQ31" s="165">
        <v>-29.793399999999998</v>
      </c>
      <c r="ER31" s="165">
        <v>-29.411300000000001</v>
      </c>
      <c r="ES31" s="165">
        <v>12.4582</v>
      </c>
      <c r="ET31" s="165">
        <v>0</v>
      </c>
      <c r="EU31" s="165">
        <v>-7.96</v>
      </c>
      <c r="EV31" s="165">
        <v>0</v>
      </c>
      <c r="EW31" s="165">
        <v>6.9250999999999996</v>
      </c>
      <c r="EX31" s="165">
        <v>8.3859999999999992</v>
      </c>
      <c r="EY31" s="165">
        <v>-11.227399999999999</v>
      </c>
      <c r="EZ31" s="165">
        <v>-11.321899999999999</v>
      </c>
      <c r="FA31" s="165">
        <v>8.2559000000000005</v>
      </c>
      <c r="FB31" s="165">
        <v>10.660600000000001</v>
      </c>
      <c r="FC31" s="165">
        <v>-24.817599999999999</v>
      </c>
      <c r="FD31" s="165">
        <v>4.4436999999999998</v>
      </c>
      <c r="FE31" s="166"/>
      <c r="FF31" s="165">
        <v>4.0175999999999998</v>
      </c>
      <c r="FG31" s="165">
        <v>3.1303000000000001</v>
      </c>
      <c r="FH31" s="165">
        <v>3.2555000000000001</v>
      </c>
      <c r="FI31" s="165">
        <v>2.6886999999999999</v>
      </c>
      <c r="FJ31" s="165">
        <v>12.224299999999999</v>
      </c>
      <c r="FK31" s="165">
        <v>10.382300000000001</v>
      </c>
      <c r="FL31" s="165">
        <v>13.228999999999999</v>
      </c>
      <c r="FM31" s="165">
        <v>18.742699999999999</v>
      </c>
      <c r="FN31" s="165">
        <v>18.8553</v>
      </c>
      <c r="FO31" s="165">
        <v>19.067799999999998</v>
      </c>
      <c r="FP31" s="165">
        <v>29.368200000000002</v>
      </c>
      <c r="FQ31" s="165">
        <v>13.614699999999999</v>
      </c>
      <c r="FR31" s="165">
        <v>-12.15</v>
      </c>
      <c r="FS31" s="165">
        <v>-2.6162000000000001</v>
      </c>
      <c r="FT31" s="165">
        <v>0.14849999999999999</v>
      </c>
      <c r="FU31" s="165">
        <v>1.28</v>
      </c>
      <c r="FV31" s="165">
        <v>-0.41</v>
      </c>
      <c r="FW31" s="165">
        <v>-14.0509</v>
      </c>
      <c r="FX31" s="166"/>
      <c r="FY31" s="165">
        <v>6.9539999999999997</v>
      </c>
      <c r="FZ31" s="165">
        <v>0.88</v>
      </c>
      <c r="GA31" s="166"/>
      <c r="GB31" s="165">
        <v>15.65</v>
      </c>
      <c r="GC31" s="165">
        <v>-33.246000000000002</v>
      </c>
      <c r="GD31" s="165">
        <v>-24.78</v>
      </c>
      <c r="GE31" s="165">
        <v>-2.06</v>
      </c>
      <c r="GF31" s="165">
        <v>29.7318</v>
      </c>
      <c r="GG31" s="166"/>
      <c r="GH31" s="165">
        <v>21.005299999999998</v>
      </c>
      <c r="GI31" s="165">
        <v>-8.6315000000000008</v>
      </c>
      <c r="GJ31" s="165">
        <v>-9.1721000000000004</v>
      </c>
      <c r="GK31" s="165">
        <v>2.266</v>
      </c>
      <c r="GL31" s="166"/>
      <c r="GM31" s="166"/>
      <c r="GN31" s="165">
        <v>-12.999599999999999</v>
      </c>
      <c r="GO31" s="165">
        <v>-27.242599999999999</v>
      </c>
      <c r="GP31" s="165">
        <v>10.171099999999999</v>
      </c>
      <c r="GQ31" s="165">
        <v>-21.860499999999998</v>
      </c>
      <c r="GR31" s="165">
        <v>3.9784000000000002</v>
      </c>
      <c r="GS31" s="165">
        <v>4.3036000000000003</v>
      </c>
      <c r="GT31" s="165">
        <v>163.3535</v>
      </c>
      <c r="GU31" s="165">
        <v>-3.6859000000000002</v>
      </c>
      <c r="GV31" s="166"/>
      <c r="GW31" s="165">
        <v>2.4927000000000001</v>
      </c>
      <c r="GX31" s="165">
        <v>4.0673000000000004</v>
      </c>
      <c r="GY31" s="165">
        <v>5.4210000000000003</v>
      </c>
      <c r="GZ31" s="165">
        <v>5.4116999999999997</v>
      </c>
      <c r="HA31" s="166"/>
      <c r="HB31" s="165">
        <v>-19.9908</v>
      </c>
      <c r="HC31" s="165">
        <v>-19.2012</v>
      </c>
      <c r="HD31" s="165">
        <v>-15.92</v>
      </c>
      <c r="HE31" s="165">
        <v>20.381900000000002</v>
      </c>
      <c r="HF31" s="165">
        <v>20.256</v>
      </c>
      <c r="HG31" s="165">
        <v>53.576000000000001</v>
      </c>
      <c r="HH31" s="165">
        <v>38.7898</v>
      </c>
      <c r="HI31" s="165">
        <v>-33.638100000000001</v>
      </c>
      <c r="HJ31" s="165">
        <v>18.667999999999999</v>
      </c>
      <c r="HK31" s="166"/>
      <c r="HL31" s="165">
        <v>13.395099999999999</v>
      </c>
      <c r="HM31" s="165">
        <v>-13.8933</v>
      </c>
      <c r="HN31" s="165">
        <v>-18.292200000000001</v>
      </c>
      <c r="HO31" s="166"/>
      <c r="HP31" s="166"/>
      <c r="HQ31" s="165">
        <v>-13.775700000000001</v>
      </c>
      <c r="HR31" s="165">
        <v>-13.187900000000001</v>
      </c>
      <c r="HS31" s="165">
        <v>-12.247999999999999</v>
      </c>
      <c r="HT31" s="165">
        <v>-11.600899999999999</v>
      </c>
      <c r="HU31" s="165">
        <v>25.25</v>
      </c>
      <c r="HV31" s="165">
        <v>25.17</v>
      </c>
      <c r="HW31" s="165">
        <v>-23.5</v>
      </c>
      <c r="HX31" s="165">
        <v>-23.5</v>
      </c>
      <c r="HY31" s="165">
        <v>0.4587</v>
      </c>
      <c r="HZ31" s="165">
        <v>7.68</v>
      </c>
      <c r="IA31" s="165">
        <v>43.4953</v>
      </c>
      <c r="IB31" s="165">
        <v>22.643699999999999</v>
      </c>
      <c r="IC31" s="165">
        <v>22.545300000000001</v>
      </c>
      <c r="ID31" s="165">
        <v>-14.4</v>
      </c>
      <c r="IE31" s="165">
        <v>-25.2</v>
      </c>
      <c r="IF31" s="165">
        <v>-2.4</v>
      </c>
      <c r="IG31" s="165">
        <v>-3</v>
      </c>
      <c r="IH31" s="166"/>
      <c r="II31" s="165">
        <v>-17.932700000000001</v>
      </c>
      <c r="IJ31" s="165">
        <v>-120.73699999999999</v>
      </c>
      <c r="IK31" s="165">
        <v>2.4941</v>
      </c>
      <c r="IL31" s="165">
        <v>-222.97290000000001</v>
      </c>
      <c r="IM31" s="165">
        <v>-21.6113</v>
      </c>
      <c r="IN31" s="165">
        <v>-21.7179</v>
      </c>
      <c r="IO31" s="166"/>
      <c r="IP31" s="165">
        <v>103.42</v>
      </c>
      <c r="IQ31" s="165">
        <v>85.466899999999995</v>
      </c>
      <c r="IR31" s="165">
        <v>116.0102</v>
      </c>
      <c r="IS31" s="165">
        <v>-12.0588</v>
      </c>
      <c r="IT31" s="165">
        <v>20.410799999999998</v>
      </c>
      <c r="IU31" s="165">
        <v>19.661999999999999</v>
      </c>
      <c r="IV31" s="165">
        <v>25.0717</v>
      </c>
      <c r="IW31" s="165">
        <v>94.292699999999996</v>
      </c>
      <c r="IX31" s="165">
        <v>-231.4616</v>
      </c>
      <c r="IY31" s="165">
        <v>4.6943000000000001</v>
      </c>
      <c r="IZ31" s="165">
        <v>-4.2465999999999999</v>
      </c>
      <c r="JA31" s="165">
        <v>-0.65549999999999997</v>
      </c>
      <c r="JB31" s="165">
        <v>3.4529999999999998</v>
      </c>
      <c r="JC31" s="165">
        <v>-3.68</v>
      </c>
      <c r="JD31" s="165">
        <v>-2.2120000000000002</v>
      </c>
      <c r="JE31" s="165">
        <v>-2.1930000000000001</v>
      </c>
      <c r="JF31" s="165">
        <v>-0.56000000000000005</v>
      </c>
      <c r="JG31" s="165">
        <v>-0.24</v>
      </c>
      <c r="JH31" s="165">
        <v>-2.0928</v>
      </c>
      <c r="JI31" s="165">
        <v>-5.6228999999999996</v>
      </c>
      <c r="JJ31" s="165">
        <v>1.9363999999999999</v>
      </c>
      <c r="JK31" s="165">
        <v>8.2048000000000005</v>
      </c>
      <c r="JL31" s="165">
        <v>5.7</v>
      </c>
      <c r="JM31" s="165">
        <v>0.628</v>
      </c>
      <c r="JN31" s="165">
        <v>0.11899999999999999</v>
      </c>
      <c r="JO31" s="166"/>
      <c r="JP31" s="166"/>
      <c r="JQ31" s="165">
        <v>2.9679000000000002</v>
      </c>
      <c r="JR31" s="165">
        <v>3.5785999999999998</v>
      </c>
      <c r="JS31" s="165">
        <v>3.4394</v>
      </c>
      <c r="JT31" s="166"/>
      <c r="JU31" s="165">
        <v>9.8000000000000007</v>
      </c>
      <c r="JV31" s="165">
        <v>11.865399999999999</v>
      </c>
      <c r="JW31" s="165">
        <v>1.7</v>
      </c>
      <c r="JX31" s="166"/>
      <c r="JY31" s="166"/>
      <c r="JZ31" s="165">
        <v>-6.9683999999999999</v>
      </c>
      <c r="KA31" s="165">
        <v>-30.379300000000001</v>
      </c>
      <c r="KB31" s="165">
        <v>1.1353</v>
      </c>
      <c r="KC31" s="165">
        <v>2.7416</v>
      </c>
      <c r="KD31" s="165">
        <v>-33.597999999999999</v>
      </c>
      <c r="KE31" s="166"/>
      <c r="KF31" s="165">
        <v>-6.9</v>
      </c>
      <c r="KG31" s="165">
        <v>-8.4</v>
      </c>
      <c r="KH31" s="165">
        <v>16.140699999999999</v>
      </c>
      <c r="KI31" s="165">
        <v>-72.975700000000003</v>
      </c>
    </row>
    <row r="32" spans="1:295" ht="18" customHeight="1" x14ac:dyDescent="0.25">
      <c r="A32" s="160" t="s">
        <v>55</v>
      </c>
      <c r="B32" s="160" t="s">
        <v>893</v>
      </c>
      <c r="C32" s="167">
        <v>0</v>
      </c>
      <c r="D32" s="168">
        <v>7.5052000000000003</v>
      </c>
      <c r="E32" s="168">
        <v>-9.7094000000000005</v>
      </c>
      <c r="F32" s="168">
        <v>4.8680000000000003</v>
      </c>
      <c r="G32" s="168">
        <v>10.223000000000001</v>
      </c>
      <c r="H32" s="169"/>
      <c r="I32" s="168">
        <v>15.2498</v>
      </c>
      <c r="J32" s="169"/>
      <c r="K32" s="168">
        <v>16.572199999999999</v>
      </c>
      <c r="L32" s="168">
        <v>6.8578000000000001</v>
      </c>
      <c r="M32" s="168">
        <v>6.5213000000000001</v>
      </c>
      <c r="N32" s="168">
        <v>-8.8800000000000008</v>
      </c>
      <c r="O32" s="168">
        <v>-26.4</v>
      </c>
      <c r="P32" s="168">
        <v>2.2000000000000002</v>
      </c>
      <c r="Q32" s="169"/>
      <c r="R32" s="169"/>
      <c r="S32" s="168">
        <v>0.48820000000000002</v>
      </c>
      <c r="T32" s="168">
        <v>-2.5718999999999999</v>
      </c>
      <c r="U32" s="168">
        <v>3.7328000000000001</v>
      </c>
      <c r="V32" s="168">
        <v>3.5735999999999999</v>
      </c>
      <c r="W32" s="168">
        <v>6.5739999999999998</v>
      </c>
      <c r="X32" s="168">
        <v>1.1606000000000001</v>
      </c>
      <c r="Y32" s="168">
        <v>-4.9299999999999997E-2</v>
      </c>
      <c r="Z32" s="168">
        <v>2.3254999999999999</v>
      </c>
      <c r="AA32" s="169"/>
      <c r="AB32" s="168">
        <v>-1.077</v>
      </c>
      <c r="AC32" s="168">
        <v>0.42799999999999999</v>
      </c>
      <c r="AD32" s="168">
        <v>0.45700000000000002</v>
      </c>
      <c r="AE32" s="168">
        <v>4.3840000000000003</v>
      </c>
      <c r="AF32" s="168">
        <v>-6.66</v>
      </c>
      <c r="AG32" s="168">
        <v>-4.4000000000000004</v>
      </c>
      <c r="AH32" s="168">
        <v>2.7E-2</v>
      </c>
      <c r="AI32" s="168">
        <v>0.25600000000000001</v>
      </c>
      <c r="AJ32" s="171">
        <v>-8.43</v>
      </c>
      <c r="AK32" s="168">
        <v>-8.43</v>
      </c>
      <c r="AL32" s="169"/>
      <c r="AM32" s="168">
        <v>-11.1</v>
      </c>
      <c r="AN32" s="168">
        <v>-11.12</v>
      </c>
      <c r="AO32" s="168">
        <v>4.4733999999999998</v>
      </c>
      <c r="AP32" s="168">
        <v>3.6280999999999999</v>
      </c>
      <c r="AQ32" s="168">
        <v>13.518599999999999</v>
      </c>
      <c r="AR32" s="168">
        <v>17.165099999999999</v>
      </c>
      <c r="AS32" s="168">
        <v>-14.313800000000001</v>
      </c>
      <c r="AT32" s="168">
        <v>-11.009499999999999</v>
      </c>
      <c r="AU32" s="168">
        <v>-10.9262</v>
      </c>
      <c r="AV32" s="168">
        <v>-0.81169999999999998</v>
      </c>
      <c r="AW32" s="168">
        <v>-0.51590000000000003</v>
      </c>
      <c r="AX32" s="168">
        <v>-21.332799999999999</v>
      </c>
      <c r="AY32" s="168">
        <v>-18.678100000000001</v>
      </c>
      <c r="AZ32" s="168">
        <v>28.930700000000002</v>
      </c>
      <c r="BA32" s="168">
        <v>29.964200000000002</v>
      </c>
      <c r="BB32" s="168">
        <v>49.387599999999999</v>
      </c>
      <c r="BC32" s="168">
        <v>8.3263999999999996</v>
      </c>
      <c r="BD32" s="168">
        <v>-5.8</v>
      </c>
      <c r="BE32" s="168">
        <v>-5.8</v>
      </c>
      <c r="BF32" s="168">
        <v>-22.323499999999999</v>
      </c>
      <c r="BG32" s="168">
        <v>-22.301500000000001</v>
      </c>
      <c r="BH32" s="168">
        <v>-2.3826999999999998</v>
      </c>
      <c r="BI32" s="169"/>
      <c r="BJ32" s="168">
        <v>9.7159999999999993</v>
      </c>
      <c r="BK32" s="168">
        <v>4.5590000000000002</v>
      </c>
      <c r="BL32" s="168">
        <v>2.129</v>
      </c>
      <c r="BM32" s="168">
        <v>1.7289000000000001</v>
      </c>
      <c r="BN32" s="168">
        <v>-171.42240000000001</v>
      </c>
      <c r="BO32" s="168">
        <v>92.043800000000005</v>
      </c>
      <c r="BP32" s="168">
        <v>92.287899999999993</v>
      </c>
      <c r="BQ32" s="169"/>
      <c r="BR32" s="168">
        <v>-179.6566</v>
      </c>
      <c r="BS32" s="169"/>
      <c r="BT32" s="169"/>
      <c r="BU32" s="169"/>
      <c r="BV32" s="168">
        <v>24.888999999999999</v>
      </c>
      <c r="BW32" s="168">
        <v>6.97</v>
      </c>
      <c r="BX32" s="168">
        <v>5.89</v>
      </c>
      <c r="BY32" s="168">
        <v>1.24</v>
      </c>
      <c r="BZ32" s="168">
        <v>8.59</v>
      </c>
      <c r="CA32" s="168">
        <v>-17.812100000000001</v>
      </c>
      <c r="CB32" s="168">
        <v>-17.4102</v>
      </c>
      <c r="CC32" s="168">
        <v>24.804300000000001</v>
      </c>
      <c r="CD32" s="168">
        <v>21.9633</v>
      </c>
      <c r="CE32" s="168">
        <v>-4.8297999999999996</v>
      </c>
      <c r="CF32" s="168">
        <v>-3.3723999999999998</v>
      </c>
      <c r="CG32" s="168">
        <v>-3.4228999999999998</v>
      </c>
      <c r="CH32" s="168">
        <v>10.496499999999999</v>
      </c>
      <c r="CI32" s="168">
        <v>6.4263000000000003</v>
      </c>
      <c r="CJ32" s="169"/>
      <c r="CK32" s="169"/>
      <c r="CL32" s="168">
        <v>69.599999999999994</v>
      </c>
      <c r="CM32" s="168">
        <v>-14.4</v>
      </c>
      <c r="CN32" s="168">
        <v>-2.57</v>
      </c>
      <c r="CO32" s="168">
        <v>44.636299999999999</v>
      </c>
      <c r="CP32" s="168">
        <v>44.5047</v>
      </c>
      <c r="CQ32" s="168">
        <v>42.926000000000002</v>
      </c>
      <c r="CR32" s="168">
        <v>94.530699999999996</v>
      </c>
      <c r="CS32" s="168">
        <v>94.610799999999998</v>
      </c>
      <c r="CT32" s="168">
        <v>-31.049399999999999</v>
      </c>
      <c r="CU32" s="168">
        <v>-89.108900000000006</v>
      </c>
      <c r="CV32" s="168">
        <v>-1.8483000000000001</v>
      </c>
      <c r="CW32" s="168">
        <v>4.0373999999999999</v>
      </c>
      <c r="CX32" s="168">
        <v>26.21</v>
      </c>
      <c r="CY32" s="168">
        <v>9.67</v>
      </c>
      <c r="CZ32" s="168">
        <v>10.473599999999999</v>
      </c>
      <c r="DA32" s="168">
        <v>9.4756999999999998</v>
      </c>
      <c r="DB32" s="168">
        <v>9.8962000000000003</v>
      </c>
      <c r="DC32" s="169"/>
      <c r="DD32" s="168">
        <v>-7.6384999999999996</v>
      </c>
      <c r="DE32" s="168">
        <v>-7.4172000000000002</v>
      </c>
      <c r="DF32" s="168">
        <v>21.222100000000001</v>
      </c>
      <c r="DG32" s="169"/>
      <c r="DH32" s="168">
        <v>-4.3516000000000004</v>
      </c>
      <c r="DI32" s="168">
        <v>-9.9</v>
      </c>
      <c r="DJ32" s="168">
        <v>-9.1999999999999993</v>
      </c>
      <c r="DK32" s="168">
        <v>-4.1687000000000003</v>
      </c>
      <c r="DL32" s="168">
        <v>8.6082000000000001</v>
      </c>
      <c r="DM32" s="168">
        <v>13.0953</v>
      </c>
      <c r="DN32" s="168">
        <v>18.745999999999999</v>
      </c>
      <c r="DO32" s="168">
        <v>9.2100000000000009</v>
      </c>
      <c r="DP32" s="168">
        <v>-2.92</v>
      </c>
      <c r="DQ32" s="168">
        <v>9.3465000000000007</v>
      </c>
      <c r="DR32" s="168">
        <v>-20.5962</v>
      </c>
      <c r="DS32" s="168">
        <v>-5.82</v>
      </c>
      <c r="DT32" s="168">
        <v>-5.81</v>
      </c>
      <c r="DU32" s="168">
        <v>23.97</v>
      </c>
      <c r="DV32" s="169"/>
      <c r="DW32" s="168">
        <v>-16.618200000000002</v>
      </c>
      <c r="DX32" s="168">
        <v>-8.4273000000000007</v>
      </c>
      <c r="DY32" s="168">
        <v>-31.785399999999999</v>
      </c>
      <c r="DZ32" s="168">
        <v>-30.854500000000002</v>
      </c>
      <c r="EA32" s="168">
        <v>25.322099999999999</v>
      </c>
      <c r="EB32" s="168">
        <v>0.80910000000000004</v>
      </c>
      <c r="EC32" s="168">
        <v>-7.6086999999999998</v>
      </c>
      <c r="ED32" s="168">
        <v>-7.4288999999999996</v>
      </c>
      <c r="EE32" s="168">
        <v>-17.159800000000001</v>
      </c>
      <c r="EF32" s="168">
        <v>-28.2254</v>
      </c>
      <c r="EG32" s="168">
        <v>-17.280999999999999</v>
      </c>
      <c r="EH32" s="169"/>
      <c r="EI32" s="168">
        <v>-50.826700000000002</v>
      </c>
      <c r="EJ32" s="169"/>
      <c r="EK32" s="168">
        <v>-2.0215999999999998</v>
      </c>
      <c r="EL32" s="168">
        <v>-0.97030000000000005</v>
      </c>
      <c r="EM32" s="168">
        <v>18.511700000000001</v>
      </c>
      <c r="EN32" s="168">
        <v>9.4537999999999993</v>
      </c>
      <c r="EO32" s="168">
        <v>7.1094999999999997</v>
      </c>
      <c r="EP32" s="168">
        <v>0</v>
      </c>
      <c r="EQ32" s="168">
        <v>-29.404699999999998</v>
      </c>
      <c r="ER32" s="168">
        <v>-29.151399999999999</v>
      </c>
      <c r="ES32" s="168">
        <v>11.0055</v>
      </c>
      <c r="ET32" s="168">
        <v>0</v>
      </c>
      <c r="EU32" s="168">
        <v>-8.32</v>
      </c>
      <c r="EV32" s="168">
        <v>0.2</v>
      </c>
      <c r="EW32" s="168">
        <v>6.7640000000000002</v>
      </c>
      <c r="EX32" s="168">
        <v>9.8627000000000002</v>
      </c>
      <c r="EY32" s="168">
        <v>-10.324999999999999</v>
      </c>
      <c r="EZ32" s="168">
        <v>-10.1624</v>
      </c>
      <c r="FA32" s="168">
        <v>6.0964999999999998</v>
      </c>
      <c r="FB32" s="168">
        <v>12.0541</v>
      </c>
      <c r="FC32" s="168">
        <v>-23.404900000000001</v>
      </c>
      <c r="FD32" s="168">
        <v>4.6875</v>
      </c>
      <c r="FE32" s="169"/>
      <c r="FF32" s="168">
        <v>4.3651</v>
      </c>
      <c r="FG32" s="168">
        <v>2.6665000000000001</v>
      </c>
      <c r="FH32" s="168">
        <v>3.0943000000000001</v>
      </c>
      <c r="FI32" s="168">
        <v>0</v>
      </c>
      <c r="FJ32" s="168">
        <v>11.387</v>
      </c>
      <c r="FK32" s="168">
        <v>11.052099999999999</v>
      </c>
      <c r="FL32" s="168">
        <v>15.071099999999999</v>
      </c>
      <c r="FM32" s="168">
        <v>18.9816</v>
      </c>
      <c r="FN32" s="168">
        <v>19.0412</v>
      </c>
      <c r="FO32" s="168">
        <v>19.144200000000001</v>
      </c>
      <c r="FP32" s="168">
        <v>28.459900000000001</v>
      </c>
      <c r="FQ32" s="168">
        <v>13.893000000000001</v>
      </c>
      <c r="FR32" s="168">
        <v>-12.11</v>
      </c>
      <c r="FS32" s="168">
        <v>-2.5118</v>
      </c>
      <c r="FT32" s="168">
        <v>0.17419999999999999</v>
      </c>
      <c r="FU32" s="168">
        <v>1.34</v>
      </c>
      <c r="FV32" s="168">
        <v>-0.35</v>
      </c>
      <c r="FW32" s="168">
        <v>-13.888</v>
      </c>
      <c r="FX32" s="169"/>
      <c r="FY32" s="168">
        <v>7.0540000000000003</v>
      </c>
      <c r="FZ32" s="168">
        <v>0.873</v>
      </c>
      <c r="GA32" s="169"/>
      <c r="GB32" s="168">
        <v>15.68</v>
      </c>
      <c r="GC32" s="168">
        <v>-33.0349</v>
      </c>
      <c r="GD32" s="168">
        <v>-25.18</v>
      </c>
      <c r="GE32" s="168">
        <v>-2.31</v>
      </c>
      <c r="GF32" s="168">
        <v>30.018799999999999</v>
      </c>
      <c r="GG32" s="169"/>
      <c r="GH32" s="168">
        <v>21.208200000000001</v>
      </c>
      <c r="GI32" s="168">
        <v>-8.8350000000000009</v>
      </c>
      <c r="GJ32" s="168">
        <v>-9.3819999999999997</v>
      </c>
      <c r="GK32" s="168">
        <v>2.2844000000000002</v>
      </c>
      <c r="GL32" s="169"/>
      <c r="GM32" s="169"/>
      <c r="GN32" s="169"/>
      <c r="GO32" s="168">
        <v>-26.963699999999999</v>
      </c>
      <c r="GP32" s="168">
        <v>10.8421</v>
      </c>
      <c r="GQ32" s="168">
        <v>-21.561900000000001</v>
      </c>
      <c r="GR32" s="168">
        <v>4.2507000000000001</v>
      </c>
      <c r="GS32" s="168">
        <v>4.6783999999999999</v>
      </c>
      <c r="GT32" s="168">
        <v>164.07560000000001</v>
      </c>
      <c r="GU32" s="168">
        <v>-2.5497000000000001</v>
      </c>
      <c r="GV32" s="169"/>
      <c r="GW32" s="168">
        <v>1.7761</v>
      </c>
      <c r="GX32" s="168">
        <v>4.4884000000000004</v>
      </c>
      <c r="GY32" s="168">
        <v>5.4429999999999996</v>
      </c>
      <c r="GZ32" s="168">
        <v>5.5620000000000003</v>
      </c>
      <c r="HA32" s="168">
        <v>4</v>
      </c>
      <c r="HB32" s="168">
        <v>-18.286799999999999</v>
      </c>
      <c r="HC32" s="168">
        <v>-16.3156</v>
      </c>
      <c r="HD32" s="168">
        <v>-16.34</v>
      </c>
      <c r="HE32" s="168">
        <v>20.950700000000001</v>
      </c>
      <c r="HF32" s="168">
        <v>20.662500000000001</v>
      </c>
      <c r="HG32" s="168">
        <v>53.714700000000001</v>
      </c>
      <c r="HH32" s="168">
        <v>40.4955</v>
      </c>
      <c r="HI32" s="168">
        <v>-33.272300000000001</v>
      </c>
      <c r="HJ32" s="168">
        <v>19.883900000000001</v>
      </c>
      <c r="HK32" s="169"/>
      <c r="HL32" s="168">
        <v>11.665900000000001</v>
      </c>
      <c r="HM32" s="168">
        <v>-13.909700000000001</v>
      </c>
      <c r="HN32" s="168">
        <v>-16.008099999999999</v>
      </c>
      <c r="HO32" s="168">
        <v>8.4556000000000004</v>
      </c>
      <c r="HP32" s="168">
        <v>6.5038999999999998</v>
      </c>
      <c r="HQ32" s="168">
        <v>-14.693099999999999</v>
      </c>
      <c r="HR32" s="168">
        <v>-14.1273</v>
      </c>
      <c r="HS32" s="168">
        <v>-11.7866</v>
      </c>
      <c r="HT32" s="168">
        <v>-12.0007</v>
      </c>
      <c r="HU32" s="168">
        <v>24.84</v>
      </c>
      <c r="HV32" s="168">
        <v>24.75</v>
      </c>
      <c r="HW32" s="168">
        <v>-23.2</v>
      </c>
      <c r="HX32" s="168">
        <v>-23.4</v>
      </c>
      <c r="HY32" s="168">
        <v>0.44040000000000001</v>
      </c>
      <c r="HZ32" s="168">
        <v>8.64</v>
      </c>
      <c r="IA32" s="168">
        <v>43.6843</v>
      </c>
      <c r="IB32" s="168">
        <v>22.0471</v>
      </c>
      <c r="IC32" s="168">
        <v>22.418399999999998</v>
      </c>
      <c r="ID32" s="168">
        <v>-14</v>
      </c>
      <c r="IE32" s="168">
        <v>-24.8</v>
      </c>
      <c r="IF32" s="168">
        <v>-2.4</v>
      </c>
      <c r="IG32" s="168">
        <v>-3</v>
      </c>
      <c r="IH32" s="169"/>
      <c r="II32" s="168">
        <v>-17.810099999999998</v>
      </c>
      <c r="IJ32" s="168">
        <v>-116.9825</v>
      </c>
      <c r="IK32" s="168">
        <v>2.738</v>
      </c>
      <c r="IL32" s="168">
        <v>-226.9109</v>
      </c>
      <c r="IM32" s="168">
        <v>-20.218299999999999</v>
      </c>
      <c r="IN32" s="168">
        <v>-21.709</v>
      </c>
      <c r="IO32" s="169"/>
      <c r="IP32" s="168">
        <v>101.093</v>
      </c>
      <c r="IQ32" s="168">
        <v>88.494500000000002</v>
      </c>
      <c r="IR32" s="168">
        <v>119.679</v>
      </c>
      <c r="IS32" s="168">
        <v>-9.2879000000000005</v>
      </c>
      <c r="IT32" s="168">
        <v>21.913799999999998</v>
      </c>
      <c r="IU32" s="168">
        <v>21.924299999999999</v>
      </c>
      <c r="IV32" s="168">
        <v>21.688400000000001</v>
      </c>
      <c r="IW32" s="168">
        <v>103.0433</v>
      </c>
      <c r="IX32" s="168">
        <v>-234.77979999999999</v>
      </c>
      <c r="IY32" s="168">
        <v>6.2215999999999996</v>
      </c>
      <c r="IZ32" s="168">
        <v>-7.2290000000000001</v>
      </c>
      <c r="JA32" s="168">
        <v>-0.5847</v>
      </c>
      <c r="JB32" s="168">
        <v>1.986</v>
      </c>
      <c r="JC32" s="168">
        <v>-4.08</v>
      </c>
      <c r="JD32" s="168">
        <v>-2.2200000000000002</v>
      </c>
      <c r="JE32" s="168">
        <v>-2.2410000000000001</v>
      </c>
      <c r="JF32" s="168">
        <v>-0.56000000000000005</v>
      </c>
      <c r="JG32" s="168">
        <v>0.08</v>
      </c>
      <c r="JH32" s="168">
        <v>-2.1616</v>
      </c>
      <c r="JI32" s="168">
        <v>-6.2088999999999999</v>
      </c>
      <c r="JJ32" s="168">
        <v>1.9363999999999999</v>
      </c>
      <c r="JK32" s="168">
        <v>8.7021999999999995</v>
      </c>
      <c r="JL32" s="168">
        <v>5.6</v>
      </c>
      <c r="JM32" s="168">
        <v>-1.077</v>
      </c>
      <c r="JN32" s="168">
        <v>-1.2290000000000001</v>
      </c>
      <c r="JO32" s="169"/>
      <c r="JP32" s="169"/>
      <c r="JQ32" s="168">
        <v>4.5141999999999998</v>
      </c>
      <c r="JR32" s="168">
        <v>3.2362000000000002</v>
      </c>
      <c r="JS32" s="168">
        <v>2.9483000000000001</v>
      </c>
      <c r="JT32" s="169"/>
      <c r="JU32" s="168">
        <v>9.6</v>
      </c>
      <c r="JV32" s="168">
        <v>11.230600000000001</v>
      </c>
      <c r="JW32" s="168">
        <v>1.65</v>
      </c>
      <c r="JX32" s="169"/>
      <c r="JY32" s="168">
        <v>0</v>
      </c>
      <c r="JZ32" s="168">
        <v>-6.4775</v>
      </c>
      <c r="KA32" s="168">
        <v>-29.506699999999999</v>
      </c>
      <c r="KB32" s="168">
        <v>1.2239</v>
      </c>
      <c r="KC32" s="168">
        <v>2.5299</v>
      </c>
      <c r="KD32" s="168">
        <v>-33.462600000000002</v>
      </c>
      <c r="KE32" s="168">
        <v>0</v>
      </c>
      <c r="KF32" s="168">
        <v>-6.4</v>
      </c>
      <c r="KG32" s="168">
        <v>-8.5</v>
      </c>
      <c r="KH32" s="168">
        <v>14.732799999999999</v>
      </c>
      <c r="KI32" s="168">
        <v>-73.131100000000004</v>
      </c>
    </row>
    <row r="33" spans="1:295" ht="18" customHeight="1" x14ac:dyDescent="0.25">
      <c r="A33" s="160" t="s">
        <v>55</v>
      </c>
      <c r="B33" s="160" t="s">
        <v>894</v>
      </c>
      <c r="C33" s="161">
        <v>0</v>
      </c>
      <c r="D33" s="162">
        <v>7.7343999999999999</v>
      </c>
      <c r="E33" s="162">
        <v>-10.0501</v>
      </c>
      <c r="F33" s="162">
        <v>4.7169999999999996</v>
      </c>
      <c r="G33" s="162">
        <v>10.0106</v>
      </c>
      <c r="H33" s="163"/>
      <c r="I33" s="162">
        <v>15.2018</v>
      </c>
      <c r="J33" s="163"/>
      <c r="K33" s="162">
        <v>17.131</v>
      </c>
      <c r="L33" s="162">
        <v>6.9968000000000004</v>
      </c>
      <c r="M33" s="162">
        <v>6.6548999999999996</v>
      </c>
      <c r="N33" s="162">
        <v>-11.1</v>
      </c>
      <c r="O33" s="163"/>
      <c r="P33" s="162">
        <v>2.2000000000000002</v>
      </c>
      <c r="Q33" s="162">
        <v>2.484</v>
      </c>
      <c r="R33" s="163"/>
      <c r="S33" s="162">
        <v>3.0150999999999999</v>
      </c>
      <c r="T33" s="162">
        <v>-2.9695</v>
      </c>
      <c r="U33" s="162">
        <v>3.8246000000000002</v>
      </c>
      <c r="V33" s="162">
        <v>3.6410999999999998</v>
      </c>
      <c r="W33" s="162">
        <v>6.9538000000000002</v>
      </c>
      <c r="X33" s="162">
        <v>1.7519</v>
      </c>
      <c r="Y33" s="162">
        <v>-2.8000000000000001E-2</v>
      </c>
      <c r="Z33" s="162">
        <v>2.1572</v>
      </c>
      <c r="AA33" s="163"/>
      <c r="AB33" s="162">
        <v>-1.1253</v>
      </c>
      <c r="AC33" s="162">
        <v>0.48299999999999998</v>
      </c>
      <c r="AD33" s="162">
        <v>0.48899999999999999</v>
      </c>
      <c r="AE33" s="162">
        <v>4.3140000000000001</v>
      </c>
      <c r="AF33" s="162">
        <v>-6.66</v>
      </c>
      <c r="AG33" s="163"/>
      <c r="AH33" s="162">
        <v>4.2999999999999997E-2</v>
      </c>
      <c r="AI33" s="162">
        <v>0.25600000000000001</v>
      </c>
      <c r="AJ33" s="171">
        <v>-7.57</v>
      </c>
      <c r="AK33" s="162">
        <v>-7.57</v>
      </c>
      <c r="AL33" s="162">
        <v>-10</v>
      </c>
      <c r="AM33" s="162">
        <v>-11.9</v>
      </c>
      <c r="AN33" s="162">
        <v>-11.94</v>
      </c>
      <c r="AO33" s="162">
        <v>4.1313000000000004</v>
      </c>
      <c r="AP33" s="162">
        <v>3.7833000000000001</v>
      </c>
      <c r="AQ33" s="162">
        <v>12.863200000000001</v>
      </c>
      <c r="AR33" s="162">
        <v>16.5747</v>
      </c>
      <c r="AS33" s="162">
        <v>-14.058299999999999</v>
      </c>
      <c r="AT33" s="162">
        <v>-10.3599</v>
      </c>
      <c r="AU33" s="162">
        <v>-10.121499999999999</v>
      </c>
      <c r="AV33" s="162">
        <v>-0.73380000000000001</v>
      </c>
      <c r="AW33" s="162">
        <v>-0.3271</v>
      </c>
      <c r="AX33" s="162">
        <v>-21.581800000000001</v>
      </c>
      <c r="AY33" s="162">
        <v>-18.896999999999998</v>
      </c>
      <c r="AZ33" s="162">
        <v>29.172000000000001</v>
      </c>
      <c r="BA33" s="162">
        <v>29.592400000000001</v>
      </c>
      <c r="BB33" s="162">
        <v>51.5289</v>
      </c>
      <c r="BC33" s="162">
        <v>7.6962999999999999</v>
      </c>
      <c r="BD33" s="162">
        <v>-5.8</v>
      </c>
      <c r="BE33" s="162">
        <v>-5.8</v>
      </c>
      <c r="BF33" s="162">
        <v>-23.005600000000001</v>
      </c>
      <c r="BG33" s="162">
        <v>-22.831399999999999</v>
      </c>
      <c r="BH33" s="162">
        <v>-2.4051</v>
      </c>
      <c r="BI33" s="163"/>
      <c r="BJ33" s="162">
        <v>11.033099999999999</v>
      </c>
      <c r="BK33" s="162">
        <v>4.4630000000000001</v>
      </c>
      <c r="BL33" s="162">
        <v>0</v>
      </c>
      <c r="BM33" s="162">
        <v>1.6147</v>
      </c>
      <c r="BN33" s="162">
        <v>-173.6808</v>
      </c>
      <c r="BO33" s="162">
        <v>94.485299999999995</v>
      </c>
      <c r="BP33" s="162">
        <v>95.126199999999997</v>
      </c>
      <c r="BQ33" s="163"/>
      <c r="BR33" s="162">
        <v>-180.7543</v>
      </c>
      <c r="BS33" s="163"/>
      <c r="BT33" s="163"/>
      <c r="BU33" s="163"/>
      <c r="BV33" s="162">
        <v>26.026700000000002</v>
      </c>
      <c r="BW33" s="162">
        <v>7.03</v>
      </c>
      <c r="BX33" s="162">
        <v>5.81</v>
      </c>
      <c r="BY33" s="162">
        <v>1.54</v>
      </c>
      <c r="BZ33" s="162">
        <v>8.82</v>
      </c>
      <c r="CA33" s="162">
        <v>-18.213999999999999</v>
      </c>
      <c r="CB33" s="162">
        <v>-17.678100000000001</v>
      </c>
      <c r="CC33" s="162">
        <v>25.1831</v>
      </c>
      <c r="CD33" s="162">
        <v>22.380099999999999</v>
      </c>
      <c r="CE33" s="162">
        <v>-4.9646999999999997</v>
      </c>
      <c r="CF33" s="162">
        <v>-3.7330000000000001</v>
      </c>
      <c r="CG33" s="162">
        <v>-3.6454</v>
      </c>
      <c r="CH33" s="162">
        <v>11.22</v>
      </c>
      <c r="CI33" s="162">
        <v>6.7160000000000002</v>
      </c>
      <c r="CJ33" s="163"/>
      <c r="CK33" s="163"/>
      <c r="CL33" s="162">
        <v>70.099999999999994</v>
      </c>
      <c r="CM33" s="162">
        <v>-15</v>
      </c>
      <c r="CN33" s="162">
        <v>-2.6</v>
      </c>
      <c r="CO33" s="162">
        <v>44.747900000000001</v>
      </c>
      <c r="CP33" s="162">
        <v>44.488100000000003</v>
      </c>
      <c r="CQ33" s="162">
        <v>43.8247</v>
      </c>
      <c r="CR33" s="162">
        <v>95.473500000000001</v>
      </c>
      <c r="CS33" s="162">
        <v>95.989099999999993</v>
      </c>
      <c r="CT33" s="162">
        <v>-30.352399999999999</v>
      </c>
      <c r="CU33" s="162">
        <v>-91.731899999999996</v>
      </c>
      <c r="CV33" s="162">
        <v>-2.0768</v>
      </c>
      <c r="CW33" s="162">
        <v>3.9847000000000001</v>
      </c>
      <c r="CX33" s="162">
        <v>28.14</v>
      </c>
      <c r="CY33" s="162">
        <v>10.37</v>
      </c>
      <c r="CZ33" s="162">
        <v>10.942399999999999</v>
      </c>
      <c r="DA33" s="162">
        <v>9.7687000000000008</v>
      </c>
      <c r="DB33" s="162">
        <v>10.676600000000001</v>
      </c>
      <c r="DC33" s="163"/>
      <c r="DD33" s="162">
        <v>-7.3266999999999998</v>
      </c>
      <c r="DE33" s="162">
        <v>-7.4157000000000002</v>
      </c>
      <c r="DF33" s="162">
        <v>19.632300000000001</v>
      </c>
      <c r="DG33" s="163"/>
      <c r="DH33" s="162">
        <v>-4.6186999999999996</v>
      </c>
      <c r="DI33" s="162">
        <v>-9.9</v>
      </c>
      <c r="DJ33" s="162">
        <v>-9</v>
      </c>
      <c r="DK33" s="162">
        <v>-4.3651999999999997</v>
      </c>
      <c r="DL33" s="162">
        <v>8.7951999999999995</v>
      </c>
      <c r="DM33" s="162">
        <v>13.5684</v>
      </c>
      <c r="DN33" s="162">
        <v>19.117100000000001</v>
      </c>
      <c r="DO33" s="162">
        <v>9.4600000000000009</v>
      </c>
      <c r="DP33" s="162">
        <v>-2.99</v>
      </c>
      <c r="DQ33" s="162">
        <v>8.8505000000000003</v>
      </c>
      <c r="DR33" s="162">
        <v>-18.661100000000001</v>
      </c>
      <c r="DS33" s="162">
        <v>-5.9</v>
      </c>
      <c r="DT33" s="162">
        <v>-5.97</v>
      </c>
      <c r="DU33" s="162">
        <v>24.55</v>
      </c>
      <c r="DV33" s="163"/>
      <c r="DW33" s="162">
        <v>-16.636399999999998</v>
      </c>
      <c r="DX33" s="162">
        <v>-8.0545000000000009</v>
      </c>
      <c r="DY33" s="162">
        <v>-31.946999999999999</v>
      </c>
      <c r="DZ33" s="162">
        <v>-31.136399999999998</v>
      </c>
      <c r="EA33" s="162">
        <v>27.171099999999999</v>
      </c>
      <c r="EB33" s="162">
        <v>3.4666000000000001</v>
      </c>
      <c r="EC33" s="162">
        <v>-6.2918000000000003</v>
      </c>
      <c r="ED33" s="162">
        <v>-5.5327000000000002</v>
      </c>
      <c r="EE33" s="162">
        <v>-21.1297</v>
      </c>
      <c r="EF33" s="162">
        <v>-33.036499999999997</v>
      </c>
      <c r="EG33" s="162">
        <v>-16.821999999999999</v>
      </c>
      <c r="EH33" s="163"/>
      <c r="EI33" s="162">
        <v>-50.360199999999999</v>
      </c>
      <c r="EJ33" s="163"/>
      <c r="EK33" s="162">
        <v>-1.9822</v>
      </c>
      <c r="EL33" s="162">
        <v>-0.97629999999999995</v>
      </c>
      <c r="EM33" s="162">
        <v>20.337499999999999</v>
      </c>
      <c r="EN33" s="162">
        <v>11.055099999999999</v>
      </c>
      <c r="EO33" s="162">
        <v>9.8725000000000005</v>
      </c>
      <c r="EP33" s="162">
        <v>-13.827999999999999</v>
      </c>
      <c r="EQ33" s="162">
        <v>-29.588100000000001</v>
      </c>
      <c r="ER33" s="162">
        <v>-29.579499999999999</v>
      </c>
      <c r="ES33" s="162">
        <v>15.107200000000001</v>
      </c>
      <c r="ET33" s="162">
        <v>12.73</v>
      </c>
      <c r="EU33" s="162">
        <v>-9.75</v>
      </c>
      <c r="EV33" s="162">
        <v>0</v>
      </c>
      <c r="EW33" s="162">
        <v>6.7979000000000003</v>
      </c>
      <c r="EX33" s="162">
        <v>13.533300000000001</v>
      </c>
      <c r="EY33" s="162">
        <v>-9.9116</v>
      </c>
      <c r="EZ33" s="162">
        <v>-9.8899000000000008</v>
      </c>
      <c r="FA33" s="162">
        <v>5.7826000000000004</v>
      </c>
      <c r="FB33" s="162">
        <v>14.0915</v>
      </c>
      <c r="FC33" s="162">
        <v>-24.971800000000002</v>
      </c>
      <c r="FD33" s="162">
        <v>4.5659000000000001</v>
      </c>
      <c r="FE33" s="163"/>
      <c r="FF33" s="162">
        <v>4.3287000000000004</v>
      </c>
      <c r="FG33" s="162">
        <v>0</v>
      </c>
      <c r="FH33" s="162">
        <v>2.9306000000000001</v>
      </c>
      <c r="FI33" s="162">
        <v>0</v>
      </c>
      <c r="FJ33" s="162">
        <v>12.3918</v>
      </c>
      <c r="FK33" s="162">
        <v>12.726699999999999</v>
      </c>
      <c r="FL33" s="162">
        <v>14.5687</v>
      </c>
      <c r="FM33" s="162">
        <v>19.529399999999999</v>
      </c>
      <c r="FN33" s="162">
        <v>19.555099999999999</v>
      </c>
      <c r="FO33" s="162">
        <v>20.770600000000002</v>
      </c>
      <c r="FP33" s="162">
        <v>29.466899999999999</v>
      </c>
      <c r="FQ33" s="162">
        <v>14.825699999999999</v>
      </c>
      <c r="FR33" s="162">
        <v>-11.35</v>
      </c>
      <c r="FS33" s="162">
        <v>-2.206</v>
      </c>
      <c r="FT33" s="162">
        <v>0.1037</v>
      </c>
      <c r="FU33" s="162">
        <v>1.45</v>
      </c>
      <c r="FV33" s="162">
        <v>-0.27</v>
      </c>
      <c r="FW33" s="162">
        <v>-15.183</v>
      </c>
      <c r="FX33" s="163"/>
      <c r="FY33" s="162">
        <v>7.0720000000000001</v>
      </c>
      <c r="FZ33" s="162">
        <v>0.88800000000000001</v>
      </c>
      <c r="GA33" s="163"/>
      <c r="GB33" s="162">
        <v>16.37</v>
      </c>
      <c r="GC33" s="162">
        <v>-34.136899999999997</v>
      </c>
      <c r="GD33" s="162">
        <v>-26.428599999999999</v>
      </c>
      <c r="GE33" s="163"/>
      <c r="GF33" s="162">
        <v>30.946999999999999</v>
      </c>
      <c r="GG33" s="163"/>
      <c r="GH33" s="162">
        <v>17.223800000000001</v>
      </c>
      <c r="GI33" s="162">
        <v>-6.9481999999999999</v>
      </c>
      <c r="GJ33" s="162">
        <v>-7.3265000000000002</v>
      </c>
      <c r="GK33" s="162">
        <v>2.3288000000000002</v>
      </c>
      <c r="GL33" s="163"/>
      <c r="GM33" s="163"/>
      <c r="GN33" s="162">
        <v>-12.735300000000001</v>
      </c>
      <c r="GO33" s="162">
        <v>-29.474399999999999</v>
      </c>
      <c r="GP33" s="162">
        <v>10.1599</v>
      </c>
      <c r="GQ33" s="162">
        <v>-18.3567</v>
      </c>
      <c r="GR33" s="162">
        <v>4.5324</v>
      </c>
      <c r="GS33" s="162">
        <v>3.5535000000000001</v>
      </c>
      <c r="GT33" s="162">
        <v>167.33</v>
      </c>
      <c r="GU33" s="162">
        <v>2.8401000000000001</v>
      </c>
      <c r="GV33" s="163"/>
      <c r="GW33" s="162">
        <v>12.4268</v>
      </c>
      <c r="GX33" s="162">
        <v>3.5632999999999999</v>
      </c>
      <c r="GY33" s="162">
        <v>5.5528000000000004</v>
      </c>
      <c r="GZ33" s="162">
        <v>5.5936000000000003</v>
      </c>
      <c r="HA33" s="162">
        <v>2.8578000000000001</v>
      </c>
      <c r="HB33" s="162">
        <v>-17.996700000000001</v>
      </c>
      <c r="HC33" s="162">
        <v>-16.507200000000001</v>
      </c>
      <c r="HD33" s="162">
        <v>-16.34</v>
      </c>
      <c r="HE33" s="162">
        <v>19.4068</v>
      </c>
      <c r="HF33" s="162">
        <v>20.2972</v>
      </c>
      <c r="HG33" s="162">
        <v>58.084499999999998</v>
      </c>
      <c r="HH33" s="162">
        <v>39.117400000000004</v>
      </c>
      <c r="HI33" s="162">
        <v>-32.233899999999998</v>
      </c>
      <c r="HJ33" s="162">
        <v>21.063199999999998</v>
      </c>
      <c r="HK33" s="163"/>
      <c r="HL33" s="162">
        <v>12.940200000000001</v>
      </c>
      <c r="HM33" s="162">
        <v>-14.915699999999999</v>
      </c>
      <c r="HN33" s="162">
        <v>-17.480799999999999</v>
      </c>
      <c r="HO33" s="163"/>
      <c r="HP33" s="163"/>
      <c r="HQ33" s="162">
        <v>-16.385000000000002</v>
      </c>
      <c r="HR33" s="162">
        <v>-15.8466</v>
      </c>
      <c r="HS33" s="162">
        <v>-9.7559000000000005</v>
      </c>
      <c r="HT33" s="162">
        <v>-9.6740999999999993</v>
      </c>
      <c r="HU33" s="162">
        <v>25.71</v>
      </c>
      <c r="HV33" s="162">
        <v>25.66</v>
      </c>
      <c r="HW33" s="162">
        <v>-24.2</v>
      </c>
      <c r="HX33" s="162">
        <v>-24.2</v>
      </c>
      <c r="HY33" s="162">
        <v>0.37080000000000002</v>
      </c>
      <c r="HZ33" s="162">
        <v>2.56</v>
      </c>
      <c r="IA33" s="162">
        <v>35.566699999999997</v>
      </c>
      <c r="IB33" s="162">
        <v>23.777000000000001</v>
      </c>
      <c r="IC33" s="162">
        <v>23.677800000000001</v>
      </c>
      <c r="ID33" s="162">
        <v>-14.4</v>
      </c>
      <c r="IE33" s="162">
        <v>-25</v>
      </c>
      <c r="IF33" s="162">
        <v>-0.3</v>
      </c>
      <c r="IG33" s="162">
        <v>-0.8</v>
      </c>
      <c r="IH33" s="163"/>
      <c r="II33" s="163"/>
      <c r="IJ33" s="162">
        <v>-117.4034</v>
      </c>
      <c r="IK33" s="162">
        <v>2.6625999999999999</v>
      </c>
      <c r="IL33" s="162">
        <v>-228.90809999999999</v>
      </c>
      <c r="IM33" s="162">
        <v>-21.386399999999998</v>
      </c>
      <c r="IN33" s="162">
        <v>-21.6983</v>
      </c>
      <c r="IO33" s="163"/>
      <c r="IP33" s="162">
        <v>100.4068</v>
      </c>
      <c r="IQ33" s="162">
        <v>89.498000000000005</v>
      </c>
      <c r="IR33" s="162">
        <v>122.0436</v>
      </c>
      <c r="IS33" s="162">
        <v>-6.3033999999999999</v>
      </c>
      <c r="IT33" s="162">
        <v>22.003900000000002</v>
      </c>
      <c r="IU33" s="162">
        <v>19.5091</v>
      </c>
      <c r="IV33" s="162">
        <v>21.238900000000001</v>
      </c>
      <c r="IW33" s="162">
        <v>106.30410000000001</v>
      </c>
      <c r="IX33" s="162">
        <v>-234.0076</v>
      </c>
      <c r="IY33" s="162">
        <v>8.6388999999999996</v>
      </c>
      <c r="IZ33" s="162">
        <v>-8.9733000000000001</v>
      </c>
      <c r="JA33" s="162">
        <v>-0.42109999999999997</v>
      </c>
      <c r="JB33" s="162">
        <v>3.2050000000000001</v>
      </c>
      <c r="JC33" s="162">
        <v>-4.6399999999999997</v>
      </c>
      <c r="JD33" s="162">
        <v>-2.2770000000000001</v>
      </c>
      <c r="JE33" s="162">
        <v>-2.278</v>
      </c>
      <c r="JF33" s="162">
        <v>0</v>
      </c>
      <c r="JG33" s="162">
        <v>0</v>
      </c>
      <c r="JH33" s="162">
        <v>-2.3942999999999999</v>
      </c>
      <c r="JI33" s="162">
        <v>-5.9463999999999997</v>
      </c>
      <c r="JJ33" s="162">
        <v>2.9891999999999999</v>
      </c>
      <c r="JK33" s="162">
        <v>8.5556999999999999</v>
      </c>
      <c r="JL33" s="162">
        <v>5</v>
      </c>
      <c r="JM33" s="162">
        <v>-1.863</v>
      </c>
      <c r="JN33" s="162">
        <v>-1.6910000000000001</v>
      </c>
      <c r="JO33" s="163"/>
      <c r="JP33" s="163"/>
      <c r="JQ33" s="162">
        <v>3.7391000000000001</v>
      </c>
      <c r="JR33" s="162">
        <v>2.5209999999999999</v>
      </c>
      <c r="JS33" s="162">
        <v>2.5474999999999999</v>
      </c>
      <c r="JT33" s="163"/>
      <c r="JU33" s="162">
        <v>9.8000000000000007</v>
      </c>
      <c r="JV33" s="162">
        <v>11.149800000000001</v>
      </c>
      <c r="JW33" s="162">
        <v>1.54</v>
      </c>
      <c r="JX33" s="163"/>
      <c r="JY33" s="162">
        <v>0</v>
      </c>
      <c r="JZ33" s="162">
        <v>-6.6467999999999998</v>
      </c>
      <c r="KA33" s="162">
        <v>-30.2668</v>
      </c>
      <c r="KB33" s="162">
        <v>2.5994999999999999</v>
      </c>
      <c r="KC33" s="162">
        <v>2.4304999999999999</v>
      </c>
      <c r="KD33" s="162">
        <v>-33.666899999999998</v>
      </c>
      <c r="KE33" s="163"/>
      <c r="KF33" s="162">
        <v>-6.8</v>
      </c>
      <c r="KG33" s="162">
        <v>-8.1999999999999993</v>
      </c>
      <c r="KH33" s="162">
        <v>11.5159</v>
      </c>
      <c r="KI33" s="162">
        <v>-72.811099999999996</v>
      </c>
    </row>
    <row r="34" spans="1:295" ht="18" customHeight="1" x14ac:dyDescent="0.25">
      <c r="A34" s="160" t="s">
        <v>55</v>
      </c>
      <c r="B34" s="160" t="s">
        <v>895</v>
      </c>
      <c r="C34" s="164">
        <v>0</v>
      </c>
      <c r="D34" s="165">
        <v>7.5568999999999997</v>
      </c>
      <c r="E34" s="165">
        <v>-9.9850999999999992</v>
      </c>
      <c r="F34" s="165">
        <v>4.8970000000000002</v>
      </c>
      <c r="G34" s="165">
        <v>9.7942999999999998</v>
      </c>
      <c r="H34" s="166"/>
      <c r="I34" s="165">
        <v>15.922800000000001</v>
      </c>
      <c r="J34" s="166"/>
      <c r="K34" s="165">
        <v>16.8687</v>
      </c>
      <c r="L34" s="165">
        <v>6.8197999999999999</v>
      </c>
      <c r="M34" s="165">
        <v>6.3548</v>
      </c>
      <c r="N34" s="165">
        <v>-11.1</v>
      </c>
      <c r="O34" s="165">
        <v>-24.2</v>
      </c>
      <c r="P34" s="165">
        <v>0</v>
      </c>
      <c r="Q34" s="165">
        <v>1.6559999999999999</v>
      </c>
      <c r="R34" s="166"/>
      <c r="S34" s="165">
        <v>3.0977999999999999</v>
      </c>
      <c r="T34" s="165">
        <v>-3.5522</v>
      </c>
      <c r="U34" s="165">
        <v>3.5912999999999999</v>
      </c>
      <c r="V34" s="165">
        <v>3.4630000000000001</v>
      </c>
      <c r="W34" s="165">
        <v>6.2149000000000001</v>
      </c>
      <c r="X34" s="165">
        <v>1.6649</v>
      </c>
      <c r="Y34" s="165">
        <v>5.0999999999999997E-2</v>
      </c>
      <c r="Z34" s="165">
        <v>2.0211000000000001</v>
      </c>
      <c r="AA34" s="166"/>
      <c r="AB34" s="165">
        <v>-0.74880000000000002</v>
      </c>
      <c r="AC34" s="165">
        <v>0.47099999999999997</v>
      </c>
      <c r="AD34" s="165">
        <v>0.48899999999999999</v>
      </c>
      <c r="AE34" s="165">
        <v>4.7240000000000002</v>
      </c>
      <c r="AF34" s="165">
        <v>-6.66</v>
      </c>
      <c r="AG34" s="166"/>
      <c r="AH34" s="165">
        <v>-8.5999999999999993E-2</v>
      </c>
      <c r="AI34" s="165">
        <v>0.26200000000000001</v>
      </c>
      <c r="AJ34" s="171">
        <v>-7.99</v>
      </c>
      <c r="AK34" s="165">
        <v>-7.99</v>
      </c>
      <c r="AL34" s="166"/>
      <c r="AM34" s="165">
        <v>-11.04</v>
      </c>
      <c r="AN34" s="165">
        <v>-10.99</v>
      </c>
      <c r="AO34" s="165">
        <v>4.1824000000000003</v>
      </c>
      <c r="AP34" s="165">
        <v>3.5312000000000001</v>
      </c>
      <c r="AQ34" s="165">
        <v>12.0099</v>
      </c>
      <c r="AR34" s="165">
        <v>15.786899999999999</v>
      </c>
      <c r="AS34" s="165">
        <v>-15.2799</v>
      </c>
      <c r="AT34" s="165">
        <v>-11.786099999999999</v>
      </c>
      <c r="AU34" s="165">
        <v>-11.4351</v>
      </c>
      <c r="AV34" s="165">
        <v>4.3849999999999998</v>
      </c>
      <c r="AW34" s="165">
        <v>4.7633999999999999</v>
      </c>
      <c r="AX34" s="165">
        <v>-21.683</v>
      </c>
      <c r="AY34" s="165">
        <v>-19.295400000000001</v>
      </c>
      <c r="AZ34" s="165">
        <v>33.181899999999999</v>
      </c>
      <c r="BA34" s="165">
        <v>31.5229</v>
      </c>
      <c r="BB34" s="165">
        <v>42.892099999999999</v>
      </c>
      <c r="BC34" s="165">
        <v>7.0021000000000004</v>
      </c>
      <c r="BD34" s="165">
        <v>-5</v>
      </c>
      <c r="BE34" s="165">
        <v>-5.6</v>
      </c>
      <c r="BF34" s="165">
        <v>-20.570799999999998</v>
      </c>
      <c r="BG34" s="165">
        <v>-20.717199999999998</v>
      </c>
      <c r="BH34" s="165">
        <v>-2.2736000000000001</v>
      </c>
      <c r="BI34" s="166"/>
      <c r="BJ34" s="165">
        <v>8.9492999999999991</v>
      </c>
      <c r="BK34" s="165">
        <v>4.6249000000000002</v>
      </c>
      <c r="BL34" s="165">
        <v>0</v>
      </c>
      <c r="BM34" s="165">
        <v>1.4794</v>
      </c>
      <c r="BN34" s="165">
        <v>-162.02269999999999</v>
      </c>
      <c r="BO34" s="165">
        <v>92.074299999999994</v>
      </c>
      <c r="BP34" s="165">
        <v>92.074299999999994</v>
      </c>
      <c r="BQ34" s="166"/>
      <c r="BR34" s="165">
        <v>-171.8365</v>
      </c>
      <c r="BS34" s="166"/>
      <c r="BT34" s="166"/>
      <c r="BU34" s="166"/>
      <c r="BV34" s="165">
        <v>26.0367</v>
      </c>
      <c r="BW34" s="165">
        <v>7.05</v>
      </c>
      <c r="BX34" s="165">
        <v>5.86</v>
      </c>
      <c r="BY34" s="165">
        <v>1.94</v>
      </c>
      <c r="BZ34" s="165">
        <v>9.2200000000000006</v>
      </c>
      <c r="CA34" s="165">
        <v>-20.089400000000001</v>
      </c>
      <c r="CB34" s="165">
        <v>-19.955400000000001</v>
      </c>
      <c r="CC34" s="165">
        <v>27.720400000000001</v>
      </c>
      <c r="CD34" s="165">
        <v>25.666899999999998</v>
      </c>
      <c r="CE34" s="165">
        <v>-5.3205</v>
      </c>
      <c r="CF34" s="165">
        <v>-5.8362999999999996</v>
      </c>
      <c r="CG34" s="165">
        <v>-6.0293000000000001</v>
      </c>
      <c r="CH34" s="165">
        <v>10.395300000000001</v>
      </c>
      <c r="CI34" s="165">
        <v>4.1252000000000004</v>
      </c>
      <c r="CJ34" s="166"/>
      <c r="CK34" s="166"/>
      <c r="CL34" s="165">
        <v>69.099999999999994</v>
      </c>
      <c r="CM34" s="165">
        <v>-10.6</v>
      </c>
      <c r="CN34" s="165">
        <v>-2.75</v>
      </c>
      <c r="CO34" s="165">
        <v>43.799599999999998</v>
      </c>
      <c r="CP34" s="165">
        <v>43.212400000000002</v>
      </c>
      <c r="CQ34" s="165">
        <v>42.776200000000003</v>
      </c>
      <c r="CR34" s="165">
        <v>94.261200000000002</v>
      </c>
      <c r="CS34" s="165">
        <v>94.037099999999995</v>
      </c>
      <c r="CT34" s="165">
        <v>-33.925600000000003</v>
      </c>
      <c r="CU34" s="165">
        <v>-88.002399999999994</v>
      </c>
      <c r="CV34" s="165">
        <v>-1.4208000000000001</v>
      </c>
      <c r="CW34" s="165">
        <v>3.8942999999999999</v>
      </c>
      <c r="CX34" s="165">
        <v>27.72</v>
      </c>
      <c r="CY34" s="165">
        <v>10.27</v>
      </c>
      <c r="CZ34" s="165">
        <v>10.942399999999999</v>
      </c>
      <c r="DA34" s="165">
        <v>9.8663000000000007</v>
      </c>
      <c r="DB34" s="165">
        <v>10.516</v>
      </c>
      <c r="DC34" s="166"/>
      <c r="DD34" s="165">
        <v>-4.7992999999999997</v>
      </c>
      <c r="DE34" s="165">
        <v>-4.5288000000000004</v>
      </c>
      <c r="DF34" s="165">
        <v>17.571400000000001</v>
      </c>
      <c r="DG34" s="166"/>
      <c r="DH34" s="165">
        <v>-4.5178000000000003</v>
      </c>
      <c r="DI34" s="165">
        <v>-10</v>
      </c>
      <c r="DJ34" s="165">
        <v>-9.5</v>
      </c>
      <c r="DK34" s="165">
        <v>-4.0613000000000001</v>
      </c>
      <c r="DL34" s="165">
        <v>8.7951999999999995</v>
      </c>
      <c r="DM34" s="165">
        <v>13.883800000000001</v>
      </c>
      <c r="DN34" s="165">
        <v>19.117100000000001</v>
      </c>
      <c r="DO34" s="165">
        <v>9.32</v>
      </c>
      <c r="DP34" s="165">
        <v>-3.05</v>
      </c>
      <c r="DQ34" s="165">
        <v>8.9124999999999996</v>
      </c>
      <c r="DR34" s="165">
        <v>-15.655900000000001</v>
      </c>
      <c r="DS34" s="165">
        <v>-5.4</v>
      </c>
      <c r="DT34" s="165">
        <v>-5.42</v>
      </c>
      <c r="DU34" s="165">
        <v>23.78</v>
      </c>
      <c r="DV34" s="166"/>
      <c r="DW34" s="165">
        <v>-12.5091</v>
      </c>
      <c r="DX34" s="165">
        <v>-6.4726999999999997</v>
      </c>
      <c r="DY34" s="165">
        <v>-33.426900000000003</v>
      </c>
      <c r="DZ34" s="165">
        <v>-32.090899999999998</v>
      </c>
      <c r="EA34" s="165">
        <v>28.190100000000001</v>
      </c>
      <c r="EB34" s="165">
        <v>4.6763000000000003</v>
      </c>
      <c r="EC34" s="165">
        <v>-5.0244999999999997</v>
      </c>
      <c r="ED34" s="165">
        <v>-4.6447000000000003</v>
      </c>
      <c r="EE34" s="165">
        <v>-21.288399999999999</v>
      </c>
      <c r="EF34" s="165">
        <v>-32.902799999999999</v>
      </c>
      <c r="EG34" s="165">
        <v>-16.908000000000001</v>
      </c>
      <c r="EH34" s="166"/>
      <c r="EI34" s="165">
        <v>-53.890500000000003</v>
      </c>
      <c r="EJ34" s="166"/>
      <c r="EK34" s="165">
        <v>-1.7608999999999999</v>
      </c>
      <c r="EL34" s="165">
        <v>-0.93069999999999997</v>
      </c>
      <c r="EM34" s="165">
        <v>20.220800000000001</v>
      </c>
      <c r="EN34" s="165">
        <v>14.4695</v>
      </c>
      <c r="EO34" s="165">
        <v>12.5503</v>
      </c>
      <c r="EP34" s="165">
        <v>-19.46</v>
      </c>
      <c r="EQ34" s="165">
        <v>-29.845600000000001</v>
      </c>
      <c r="ER34" s="165">
        <v>-29.651499999999999</v>
      </c>
      <c r="ES34" s="165">
        <v>15.055899999999999</v>
      </c>
      <c r="ET34" s="165">
        <v>12.87</v>
      </c>
      <c r="EU34" s="165">
        <v>-5.65</v>
      </c>
      <c r="EV34" s="165">
        <v>0</v>
      </c>
      <c r="EW34" s="165">
        <v>6.7275999999999998</v>
      </c>
      <c r="EX34" s="165">
        <v>19.845199999999998</v>
      </c>
      <c r="EY34" s="165">
        <v>-9.3308</v>
      </c>
      <c r="EZ34" s="165">
        <v>-9.2842000000000002</v>
      </c>
      <c r="FA34" s="165">
        <v>5.9272</v>
      </c>
      <c r="FB34" s="165">
        <v>14.273300000000001</v>
      </c>
      <c r="FC34" s="165">
        <v>-24.7439</v>
      </c>
      <c r="FD34" s="165">
        <v>4.5690999999999997</v>
      </c>
      <c r="FE34" s="166"/>
      <c r="FF34" s="165">
        <v>4.1821000000000002</v>
      </c>
      <c r="FG34" s="165">
        <v>3.8511000000000002</v>
      </c>
      <c r="FH34" s="165">
        <v>3.8157000000000001</v>
      </c>
      <c r="FI34" s="165">
        <v>0</v>
      </c>
      <c r="FJ34" s="165">
        <v>14.2338</v>
      </c>
      <c r="FK34" s="165">
        <v>13.898899999999999</v>
      </c>
      <c r="FL34" s="165">
        <v>7.5354999999999999</v>
      </c>
      <c r="FM34" s="165">
        <v>19.857199999999999</v>
      </c>
      <c r="FN34" s="165">
        <v>19.7713</v>
      </c>
      <c r="FO34" s="165">
        <v>14.6492</v>
      </c>
      <c r="FP34" s="165">
        <v>24.872199999999999</v>
      </c>
      <c r="FQ34" s="165">
        <v>16.1099</v>
      </c>
      <c r="FR34" s="165">
        <v>-11.1</v>
      </c>
      <c r="FS34" s="165">
        <v>-2.0173999999999999</v>
      </c>
      <c r="FT34" s="165">
        <v>0.19159999999999999</v>
      </c>
      <c r="FU34" s="165">
        <v>1.45</v>
      </c>
      <c r="FV34" s="165">
        <v>-0.32</v>
      </c>
      <c r="FW34" s="165">
        <v>-15.6815</v>
      </c>
      <c r="FX34" s="166"/>
      <c r="FY34" s="165">
        <v>7.0380000000000003</v>
      </c>
      <c r="FZ34" s="165">
        <v>0.86899999999999999</v>
      </c>
      <c r="GA34" s="166"/>
      <c r="GB34" s="165">
        <v>16.920000000000002</v>
      </c>
      <c r="GC34" s="165">
        <v>-32.069899999999997</v>
      </c>
      <c r="GD34" s="165">
        <v>-24.235399999999998</v>
      </c>
      <c r="GE34" s="165">
        <v>-2.15</v>
      </c>
      <c r="GF34" s="165">
        <v>31.7685</v>
      </c>
      <c r="GG34" s="166"/>
      <c r="GH34" s="165">
        <v>16.710899999999999</v>
      </c>
      <c r="GI34" s="165">
        <v>-7.0361000000000002</v>
      </c>
      <c r="GJ34" s="165">
        <v>-7.2080000000000002</v>
      </c>
      <c r="GK34" s="165">
        <v>2.3267000000000002</v>
      </c>
      <c r="GL34" s="166"/>
      <c r="GM34" s="166"/>
      <c r="GN34" s="165">
        <v>-13.0901</v>
      </c>
      <c r="GO34" s="165">
        <v>15.128299999999999</v>
      </c>
      <c r="GP34" s="165">
        <v>10.2707</v>
      </c>
      <c r="GQ34" s="165">
        <v>-18.071999999999999</v>
      </c>
      <c r="GR34" s="165">
        <v>4.6405000000000003</v>
      </c>
      <c r="GS34" s="165">
        <v>4.0457999999999998</v>
      </c>
      <c r="GT34" s="165">
        <v>164.90880000000001</v>
      </c>
      <c r="GU34" s="165">
        <v>2.8652000000000002</v>
      </c>
      <c r="GV34" s="166"/>
      <c r="GW34" s="165">
        <v>12.266400000000001</v>
      </c>
      <c r="GX34" s="165">
        <v>3.7164999999999999</v>
      </c>
      <c r="GY34" s="165">
        <v>6.3952</v>
      </c>
      <c r="GZ34" s="165">
        <v>6.3689</v>
      </c>
      <c r="HA34" s="165">
        <v>3</v>
      </c>
      <c r="HB34" s="165">
        <v>-18.270099999999999</v>
      </c>
      <c r="HC34" s="165">
        <v>-17.119700000000002</v>
      </c>
      <c r="HD34" s="165">
        <v>-15.51</v>
      </c>
      <c r="HE34" s="165">
        <v>18.672899999999998</v>
      </c>
      <c r="HF34" s="165">
        <v>14.0427</v>
      </c>
      <c r="HG34" s="165">
        <v>59.4041</v>
      </c>
      <c r="HH34" s="165">
        <v>40.151499999999999</v>
      </c>
      <c r="HI34" s="165">
        <v>-33.952599999999997</v>
      </c>
      <c r="HJ34" s="165">
        <v>18.809100000000001</v>
      </c>
      <c r="HK34" s="166"/>
      <c r="HL34" s="165">
        <v>12.3965</v>
      </c>
      <c r="HM34" s="165">
        <v>-14.720499999999999</v>
      </c>
      <c r="HN34" s="165">
        <v>-15.164899999999999</v>
      </c>
      <c r="HO34" s="166"/>
      <c r="HP34" s="166"/>
      <c r="HQ34" s="165">
        <v>-16.385000000000002</v>
      </c>
      <c r="HR34" s="165">
        <v>-15.813700000000001</v>
      </c>
      <c r="HS34" s="165">
        <v>-10.603199999999999</v>
      </c>
      <c r="HT34" s="165">
        <v>-10.8393</v>
      </c>
      <c r="HU34" s="165">
        <v>26.45</v>
      </c>
      <c r="HV34" s="165">
        <v>26.69</v>
      </c>
      <c r="HW34" s="165">
        <v>-24.3</v>
      </c>
      <c r="HX34" s="165">
        <v>-25</v>
      </c>
      <c r="HY34" s="165">
        <v>0.21149999999999999</v>
      </c>
      <c r="HZ34" s="165">
        <v>8</v>
      </c>
      <c r="IA34" s="165">
        <v>39.185099999999998</v>
      </c>
      <c r="IB34" s="165">
        <v>21.4299</v>
      </c>
      <c r="IC34" s="165">
        <v>21.549399999999999</v>
      </c>
      <c r="ID34" s="165">
        <v>-14.4</v>
      </c>
      <c r="IE34" s="165">
        <v>-24.4</v>
      </c>
      <c r="IF34" s="165">
        <v>-0.3</v>
      </c>
      <c r="IG34" s="165">
        <v>-0.8</v>
      </c>
      <c r="IH34" s="166"/>
      <c r="II34" s="166"/>
      <c r="IJ34" s="165">
        <v>-120.1788</v>
      </c>
      <c r="IK34" s="165">
        <v>7.1395</v>
      </c>
      <c r="IL34" s="165">
        <v>-229.08629999999999</v>
      </c>
      <c r="IM34" s="165">
        <v>-20.247900000000001</v>
      </c>
      <c r="IN34" s="165">
        <v>-21.8416</v>
      </c>
      <c r="IO34" s="166"/>
      <c r="IP34" s="165">
        <v>101.92570000000001</v>
      </c>
      <c r="IQ34" s="165">
        <v>93.541700000000006</v>
      </c>
      <c r="IR34" s="165">
        <v>120.4268</v>
      </c>
      <c r="IS34" s="165">
        <v>-9.9184000000000001</v>
      </c>
      <c r="IT34" s="165">
        <v>19.0349</v>
      </c>
      <c r="IU34" s="165">
        <v>19.464200000000002</v>
      </c>
      <c r="IV34" s="165">
        <v>14.058299999999999</v>
      </c>
      <c r="IW34" s="165">
        <v>104.38809999999999</v>
      </c>
      <c r="IX34" s="165">
        <v>-236.71639999999999</v>
      </c>
      <c r="IY34" s="165">
        <v>5.6451000000000002</v>
      </c>
      <c r="IZ34" s="165">
        <v>-6.1036999999999999</v>
      </c>
      <c r="JA34" s="165">
        <v>-0.16239999999999999</v>
      </c>
      <c r="JB34" s="165">
        <v>4.5110000000000001</v>
      </c>
      <c r="JC34" s="165">
        <v>-5.36</v>
      </c>
      <c r="JD34" s="165">
        <v>-2.2050000000000001</v>
      </c>
      <c r="JE34" s="165">
        <v>-2.214</v>
      </c>
      <c r="JF34" s="165">
        <v>0</v>
      </c>
      <c r="JG34" s="165">
        <v>0</v>
      </c>
      <c r="JH34" s="165">
        <v>-2.1573000000000002</v>
      </c>
      <c r="JI34" s="165">
        <v>-5.8</v>
      </c>
      <c r="JJ34" s="165">
        <v>2.3148</v>
      </c>
      <c r="JK34" s="165">
        <v>8.5282999999999998</v>
      </c>
      <c r="JL34" s="165">
        <v>5.2</v>
      </c>
      <c r="JM34" s="165">
        <v>-1.8260000000000001</v>
      </c>
      <c r="JN34" s="165">
        <v>-1.4430000000000001</v>
      </c>
      <c r="JO34" s="166"/>
      <c r="JP34" s="166"/>
      <c r="JQ34" s="165">
        <v>3.2536999999999998</v>
      </c>
      <c r="JR34" s="165">
        <v>3.4104000000000001</v>
      </c>
      <c r="JS34" s="165">
        <v>3.2753999999999999</v>
      </c>
      <c r="JT34" s="166"/>
      <c r="JU34" s="165">
        <v>9.6999999999999993</v>
      </c>
      <c r="JV34" s="165">
        <v>11.159700000000001</v>
      </c>
      <c r="JW34" s="165">
        <v>1.47</v>
      </c>
      <c r="JX34" s="166"/>
      <c r="JY34" s="165">
        <v>0</v>
      </c>
      <c r="JZ34" s="165">
        <v>-6.6561000000000003</v>
      </c>
      <c r="KA34" s="165">
        <v>-30.039400000000001</v>
      </c>
      <c r="KB34" s="165">
        <v>2.3357999999999999</v>
      </c>
      <c r="KC34" s="165">
        <v>2.6617000000000002</v>
      </c>
      <c r="KD34" s="165">
        <v>-33.427100000000003</v>
      </c>
      <c r="KE34" s="166"/>
      <c r="KF34" s="165">
        <v>-6.7</v>
      </c>
      <c r="KG34" s="165">
        <v>-8.1</v>
      </c>
      <c r="KH34" s="165">
        <v>10.6828</v>
      </c>
      <c r="KI34" s="165">
        <v>-65.319500000000005</v>
      </c>
    </row>
    <row r="35" spans="1:295" ht="18" customHeight="1" x14ac:dyDescent="0.25">
      <c r="A35" s="160" t="s">
        <v>55</v>
      </c>
      <c r="B35" s="160" t="s">
        <v>896</v>
      </c>
      <c r="C35" s="164">
        <v>0</v>
      </c>
      <c r="D35" s="165">
        <v>7.3640999999999996</v>
      </c>
      <c r="E35" s="165">
        <v>-9.7116000000000007</v>
      </c>
      <c r="F35" s="165">
        <v>4.625</v>
      </c>
      <c r="G35" s="165">
        <v>9.3747000000000007</v>
      </c>
      <c r="H35" s="166"/>
      <c r="I35" s="165">
        <v>16.060099999999998</v>
      </c>
      <c r="J35" s="166"/>
      <c r="K35" s="165">
        <v>16.976400000000002</v>
      </c>
      <c r="L35" s="165">
        <v>6.8327999999999998</v>
      </c>
      <c r="M35" s="165">
        <v>6.4942000000000002</v>
      </c>
      <c r="N35" s="165">
        <v>-11.1</v>
      </c>
      <c r="O35" s="165">
        <v>-24.2</v>
      </c>
      <c r="P35" s="165">
        <v>0</v>
      </c>
      <c r="Q35" s="165">
        <v>2.484</v>
      </c>
      <c r="R35" s="166"/>
      <c r="S35" s="165">
        <v>3.3681999999999999</v>
      </c>
      <c r="T35" s="165">
        <v>-4.3959999999999999</v>
      </c>
      <c r="U35" s="165">
        <v>3.1987999999999999</v>
      </c>
      <c r="V35" s="165">
        <v>2.9857</v>
      </c>
      <c r="W35" s="165">
        <v>5.6849999999999996</v>
      </c>
      <c r="X35" s="165">
        <v>1.1708000000000001</v>
      </c>
      <c r="Y35" s="165">
        <v>-7.3700000000000002E-2</v>
      </c>
      <c r="Z35" s="165">
        <v>2.1766999999999999</v>
      </c>
      <c r="AA35" s="166"/>
      <c r="AB35" s="165">
        <v>-1.1293</v>
      </c>
      <c r="AC35" s="165">
        <v>0.34699999999999998</v>
      </c>
      <c r="AD35" s="165">
        <v>0.35899999999999999</v>
      </c>
      <c r="AE35" s="165">
        <v>4.6020000000000003</v>
      </c>
      <c r="AF35" s="165">
        <v>-4.4400000000000004</v>
      </c>
      <c r="AG35" s="165">
        <v>-6.6</v>
      </c>
      <c r="AH35" s="165">
        <v>0.01</v>
      </c>
      <c r="AI35" s="165">
        <v>0.253</v>
      </c>
      <c r="AJ35" s="171">
        <v>-9.25</v>
      </c>
      <c r="AK35" s="165">
        <v>-9.25</v>
      </c>
      <c r="AL35" s="166"/>
      <c r="AM35" s="165">
        <v>-10.8</v>
      </c>
      <c r="AN35" s="165">
        <v>-10.8</v>
      </c>
      <c r="AO35" s="165">
        <v>3.996</v>
      </c>
      <c r="AP35" s="165">
        <v>3.9403000000000001</v>
      </c>
      <c r="AQ35" s="165">
        <v>12.0786</v>
      </c>
      <c r="AR35" s="165">
        <v>15.5198</v>
      </c>
      <c r="AS35" s="165">
        <v>-15.8323</v>
      </c>
      <c r="AT35" s="165">
        <v>-12.297000000000001</v>
      </c>
      <c r="AU35" s="165">
        <v>-12.717499999999999</v>
      </c>
      <c r="AV35" s="165">
        <v>11.4846</v>
      </c>
      <c r="AW35" s="165">
        <v>12.267200000000001</v>
      </c>
      <c r="AX35" s="165">
        <v>-23.3446</v>
      </c>
      <c r="AY35" s="165">
        <v>-20.465900000000001</v>
      </c>
      <c r="AZ35" s="165">
        <v>34.8018</v>
      </c>
      <c r="BA35" s="165">
        <v>32.0777</v>
      </c>
      <c r="BB35" s="165">
        <v>51.014899999999997</v>
      </c>
      <c r="BC35" s="165">
        <v>7.2701000000000002</v>
      </c>
      <c r="BD35" s="165">
        <v>-5.4</v>
      </c>
      <c r="BE35" s="165">
        <v>-5.3</v>
      </c>
      <c r="BF35" s="165">
        <v>-19.1021</v>
      </c>
      <c r="BG35" s="165">
        <v>-19.298200000000001</v>
      </c>
      <c r="BH35" s="165">
        <v>-2.2149999999999999</v>
      </c>
      <c r="BI35" s="166"/>
      <c r="BJ35" s="165">
        <v>12.380699999999999</v>
      </c>
      <c r="BK35" s="165">
        <v>4.6195000000000004</v>
      </c>
      <c r="BL35" s="165">
        <v>0</v>
      </c>
      <c r="BM35" s="165">
        <v>1.6536</v>
      </c>
      <c r="BN35" s="165">
        <v>-154.94239999999999</v>
      </c>
      <c r="BO35" s="165">
        <v>91.525000000000006</v>
      </c>
      <c r="BP35" s="165">
        <v>91.525000000000006</v>
      </c>
      <c r="BQ35" s="165">
        <v>0</v>
      </c>
      <c r="BR35" s="165">
        <v>-168.12899999999999</v>
      </c>
      <c r="BS35" s="166"/>
      <c r="BT35" s="166"/>
      <c r="BU35" s="166"/>
      <c r="BV35" s="165">
        <v>26.944800000000001</v>
      </c>
      <c r="BW35" s="165">
        <v>7.02</v>
      </c>
      <c r="BX35" s="165">
        <v>6.41</v>
      </c>
      <c r="BY35" s="165">
        <v>1.88</v>
      </c>
      <c r="BZ35" s="165">
        <v>9.07</v>
      </c>
      <c r="CA35" s="165">
        <v>-22.500599999999999</v>
      </c>
      <c r="CB35" s="165">
        <v>-22.500599999999999</v>
      </c>
      <c r="CC35" s="165">
        <v>28.621600000000001</v>
      </c>
      <c r="CD35" s="165">
        <v>26.020299999999999</v>
      </c>
      <c r="CE35" s="165">
        <v>-5.4256000000000002</v>
      </c>
      <c r="CF35" s="165">
        <v>-6.2553000000000001</v>
      </c>
      <c r="CG35" s="165">
        <v>-6.1341999999999999</v>
      </c>
      <c r="CH35" s="165">
        <v>11.8293</v>
      </c>
      <c r="CI35" s="165">
        <v>4.2633999999999999</v>
      </c>
      <c r="CJ35" s="166"/>
      <c r="CK35" s="166"/>
      <c r="CL35" s="165">
        <v>70.400000000000006</v>
      </c>
      <c r="CM35" s="165">
        <v>-11</v>
      </c>
      <c r="CN35" s="165">
        <v>-2.82</v>
      </c>
      <c r="CO35" s="165">
        <v>43.565100000000001</v>
      </c>
      <c r="CP35" s="165">
        <v>43.564799999999998</v>
      </c>
      <c r="CQ35" s="165">
        <v>42.351199999999999</v>
      </c>
      <c r="CR35" s="165">
        <v>93.976799999999997</v>
      </c>
      <c r="CS35" s="165">
        <v>94.698899999999995</v>
      </c>
      <c r="CT35" s="165">
        <v>-33.626199999999997</v>
      </c>
      <c r="CU35" s="165">
        <v>-88.158199999999994</v>
      </c>
      <c r="CV35" s="165">
        <v>-1.5378000000000001</v>
      </c>
      <c r="CW35" s="165">
        <v>4.0709999999999997</v>
      </c>
      <c r="CX35" s="165">
        <v>26.05</v>
      </c>
      <c r="CY35" s="165">
        <v>9.6999999999999993</v>
      </c>
      <c r="CZ35" s="165">
        <v>11.254899999999999</v>
      </c>
      <c r="DA35" s="165">
        <v>10.257</v>
      </c>
      <c r="DB35" s="165">
        <v>10.7094</v>
      </c>
      <c r="DC35" s="166"/>
      <c r="DD35" s="165">
        <v>-5.0377000000000001</v>
      </c>
      <c r="DE35" s="165">
        <v>-4.9100999999999999</v>
      </c>
      <c r="DF35" s="165">
        <v>19.079799999999999</v>
      </c>
      <c r="DG35" s="166"/>
      <c r="DH35" s="165">
        <v>-4.6466000000000003</v>
      </c>
      <c r="DI35" s="165">
        <v>-9.4</v>
      </c>
      <c r="DJ35" s="165">
        <v>-9.1999999999999993</v>
      </c>
      <c r="DK35" s="165">
        <v>-2.9809999999999999</v>
      </c>
      <c r="DL35" s="165">
        <v>8.7951999999999995</v>
      </c>
      <c r="DM35" s="165">
        <v>12.464399999999999</v>
      </c>
      <c r="DN35" s="165">
        <v>19.117100000000001</v>
      </c>
      <c r="DO35" s="165">
        <v>9.42</v>
      </c>
      <c r="DP35" s="165">
        <v>-2.48</v>
      </c>
      <c r="DQ35" s="165">
        <v>8.9280000000000008</v>
      </c>
      <c r="DR35" s="165">
        <v>-16.811</v>
      </c>
      <c r="DS35" s="165">
        <v>-5.78</v>
      </c>
      <c r="DT35" s="165">
        <v>-5.8</v>
      </c>
      <c r="DU35" s="165">
        <v>24.38</v>
      </c>
      <c r="DV35" s="166"/>
      <c r="DW35" s="165">
        <v>-12.054500000000001</v>
      </c>
      <c r="DX35" s="165">
        <v>-6.5909000000000004</v>
      </c>
      <c r="DY35" s="165">
        <v>-36.614800000000002</v>
      </c>
      <c r="DZ35" s="165">
        <v>-35.163600000000002</v>
      </c>
      <c r="EA35" s="165">
        <v>28.764600000000002</v>
      </c>
      <c r="EB35" s="165">
        <v>3.8908999999999998</v>
      </c>
      <c r="EC35" s="165">
        <v>-5.5914000000000001</v>
      </c>
      <c r="ED35" s="165">
        <v>-5.7079000000000004</v>
      </c>
      <c r="EE35" s="165">
        <v>-21.4055</v>
      </c>
      <c r="EF35" s="165">
        <v>-32.697800000000001</v>
      </c>
      <c r="EG35" s="165">
        <v>-17.047999999999998</v>
      </c>
      <c r="EH35" s="165">
        <v>0</v>
      </c>
      <c r="EI35" s="165">
        <v>-53.374499999999998</v>
      </c>
      <c r="EJ35" s="166"/>
      <c r="EK35" s="165">
        <v>-1.6875</v>
      </c>
      <c r="EL35" s="165">
        <v>-0.81169999999999998</v>
      </c>
      <c r="EM35" s="165">
        <v>21.020499999999998</v>
      </c>
      <c r="EN35" s="165">
        <v>13.633800000000001</v>
      </c>
      <c r="EO35" s="165">
        <v>11.775399999999999</v>
      </c>
      <c r="EP35" s="165">
        <v>-17.411999999999999</v>
      </c>
      <c r="EQ35" s="165">
        <v>-30.197299999999998</v>
      </c>
      <c r="ER35" s="165">
        <v>-30.134599999999999</v>
      </c>
      <c r="ES35" s="165">
        <v>14.927199999999999</v>
      </c>
      <c r="ET35" s="165">
        <v>12.83</v>
      </c>
      <c r="EU35" s="165">
        <v>-8.58</v>
      </c>
      <c r="EV35" s="165">
        <v>0</v>
      </c>
      <c r="EW35" s="165">
        <v>6.5820999999999996</v>
      </c>
      <c r="EX35" s="165">
        <v>18.317900000000002</v>
      </c>
      <c r="EY35" s="165">
        <v>-10.6852</v>
      </c>
      <c r="EZ35" s="165">
        <v>-10.7232</v>
      </c>
      <c r="FA35" s="165">
        <v>8.0663</v>
      </c>
      <c r="FB35" s="165">
        <v>13.9</v>
      </c>
      <c r="FC35" s="165">
        <v>-25.991399999999999</v>
      </c>
      <c r="FD35" s="165">
        <v>4.4321999999999999</v>
      </c>
      <c r="FE35" s="166"/>
      <c r="FF35" s="165">
        <v>4.1380999999999997</v>
      </c>
      <c r="FG35" s="165">
        <v>3.4630999999999998</v>
      </c>
      <c r="FH35" s="165">
        <v>3.6398999999999999</v>
      </c>
      <c r="FI35" s="165">
        <v>2.9411999999999998</v>
      </c>
      <c r="FJ35" s="165">
        <v>15.908300000000001</v>
      </c>
      <c r="FK35" s="165">
        <v>15.573399999999999</v>
      </c>
      <c r="FL35" s="165">
        <v>-0.50239999999999996</v>
      </c>
      <c r="FM35" s="165">
        <v>21.7423</v>
      </c>
      <c r="FN35" s="165">
        <v>21.807700000000001</v>
      </c>
      <c r="FO35" s="165">
        <v>6.0259999999999998</v>
      </c>
      <c r="FP35" s="165">
        <v>16.5855</v>
      </c>
      <c r="FQ35" s="165">
        <v>13.8833</v>
      </c>
      <c r="FR35" s="165">
        <v>-12.47</v>
      </c>
      <c r="FS35" s="165">
        <v>-2.4220999999999999</v>
      </c>
      <c r="FT35" s="165">
        <v>0.14760000000000001</v>
      </c>
      <c r="FU35" s="165">
        <v>1.41</v>
      </c>
      <c r="FV35" s="165">
        <v>0.9</v>
      </c>
      <c r="FW35" s="165">
        <v>-14.192299999999999</v>
      </c>
      <c r="FX35" s="165">
        <v>3.2881999999999998</v>
      </c>
      <c r="FY35" s="165">
        <v>7.0810000000000004</v>
      </c>
      <c r="FZ35" s="165">
        <v>0.88400000000000001</v>
      </c>
      <c r="GA35" s="165">
        <v>3.8573</v>
      </c>
      <c r="GB35" s="165">
        <v>18.32</v>
      </c>
      <c r="GC35" s="165">
        <v>-27.3872</v>
      </c>
      <c r="GD35" s="165">
        <v>-19.267199999999999</v>
      </c>
      <c r="GE35" s="165">
        <v>-2.41</v>
      </c>
      <c r="GF35" s="165">
        <v>33.505800000000001</v>
      </c>
      <c r="GG35" s="166"/>
      <c r="GH35" s="165">
        <v>16.3566</v>
      </c>
      <c r="GI35" s="165">
        <v>-6.6687000000000003</v>
      </c>
      <c r="GJ35" s="165">
        <v>-6.9417999999999997</v>
      </c>
      <c r="GK35" s="165">
        <v>2.2831999999999999</v>
      </c>
      <c r="GL35" s="166"/>
      <c r="GM35" s="166"/>
      <c r="GN35" s="165">
        <v>-13.186</v>
      </c>
      <c r="GO35" s="165">
        <v>15.084899999999999</v>
      </c>
      <c r="GP35" s="165">
        <v>10.2034</v>
      </c>
      <c r="GQ35" s="165">
        <v>-18.0367</v>
      </c>
      <c r="GR35" s="165">
        <v>4.6932</v>
      </c>
      <c r="GS35" s="165">
        <v>3.6758999999999999</v>
      </c>
      <c r="GT35" s="165">
        <v>153.20140000000001</v>
      </c>
      <c r="GU35" s="165">
        <v>2.7170999999999998</v>
      </c>
      <c r="GV35" s="166"/>
      <c r="GW35" s="165">
        <v>12.627000000000001</v>
      </c>
      <c r="GX35" s="165">
        <v>3.5975000000000001</v>
      </c>
      <c r="GY35" s="165">
        <v>6.2267000000000001</v>
      </c>
      <c r="GZ35" s="165">
        <v>6.2264999999999997</v>
      </c>
      <c r="HA35" s="165">
        <v>2.8359000000000001</v>
      </c>
      <c r="HB35" s="165">
        <v>-17.308499999999999</v>
      </c>
      <c r="HC35" s="165">
        <v>-16.200800000000001</v>
      </c>
      <c r="HD35" s="165">
        <v>-15.09</v>
      </c>
      <c r="HE35" s="165">
        <v>19.3095</v>
      </c>
      <c r="HF35" s="165">
        <v>14.7567</v>
      </c>
      <c r="HG35" s="165">
        <v>59.262599999999999</v>
      </c>
      <c r="HH35" s="165">
        <v>39.710299999999997</v>
      </c>
      <c r="HI35" s="165">
        <v>-35.366300000000003</v>
      </c>
      <c r="HJ35" s="165">
        <v>17.077500000000001</v>
      </c>
      <c r="HK35" s="166"/>
      <c r="HL35" s="165">
        <v>13.445499999999999</v>
      </c>
      <c r="HM35" s="165">
        <v>-13.3445</v>
      </c>
      <c r="HN35" s="165">
        <v>-15.8497</v>
      </c>
      <c r="HO35" s="166"/>
      <c r="HP35" s="166"/>
      <c r="HQ35" s="165">
        <v>-16.824400000000001</v>
      </c>
      <c r="HR35" s="165">
        <v>-15.7972</v>
      </c>
      <c r="HS35" s="165">
        <v>-10.6145</v>
      </c>
      <c r="HT35" s="165">
        <v>-10.3729</v>
      </c>
      <c r="HU35" s="165">
        <v>27.63</v>
      </c>
      <c r="HV35" s="165">
        <v>27.66</v>
      </c>
      <c r="HW35" s="165">
        <v>-24.5</v>
      </c>
      <c r="HX35" s="165">
        <v>-24.3</v>
      </c>
      <c r="HY35" s="165">
        <v>0.1767</v>
      </c>
      <c r="HZ35" s="165">
        <v>4.96</v>
      </c>
      <c r="IA35" s="165">
        <v>43.920400000000001</v>
      </c>
      <c r="IB35" s="165">
        <v>18.550699999999999</v>
      </c>
      <c r="IC35" s="165">
        <v>18.418800000000001</v>
      </c>
      <c r="ID35" s="165">
        <v>-14.4</v>
      </c>
      <c r="IE35" s="165">
        <v>-24.4</v>
      </c>
      <c r="IF35" s="165">
        <v>0.1</v>
      </c>
      <c r="IG35" s="165">
        <v>-0.4</v>
      </c>
      <c r="IH35" s="165">
        <v>-18.048300000000001</v>
      </c>
      <c r="II35" s="166"/>
      <c r="IJ35" s="165">
        <v>-124.0728</v>
      </c>
      <c r="IK35" s="165">
        <v>9.4593000000000007</v>
      </c>
      <c r="IL35" s="165">
        <v>-227.92320000000001</v>
      </c>
      <c r="IM35" s="165">
        <v>-23.3139</v>
      </c>
      <c r="IN35" s="165">
        <v>-22.468299999999999</v>
      </c>
      <c r="IO35" s="166"/>
      <c r="IP35" s="165">
        <v>101.43470000000001</v>
      </c>
      <c r="IQ35" s="165">
        <v>95.9</v>
      </c>
      <c r="IR35" s="165">
        <v>121.79730000000001</v>
      </c>
      <c r="IS35" s="165">
        <v>-7.3414999999999999</v>
      </c>
      <c r="IT35" s="165">
        <v>20.141500000000001</v>
      </c>
      <c r="IU35" s="165">
        <v>19.892800000000001</v>
      </c>
      <c r="IV35" s="165">
        <v>12.224</v>
      </c>
      <c r="IW35" s="165">
        <v>102.99639999999999</v>
      </c>
      <c r="IX35" s="165">
        <v>-235.41159999999999</v>
      </c>
      <c r="IY35" s="165">
        <v>4.6848000000000001</v>
      </c>
      <c r="IZ35" s="165">
        <v>-5.9713000000000003</v>
      </c>
      <c r="JA35" s="165">
        <v>0.14280000000000001</v>
      </c>
      <c r="JB35" s="165">
        <v>4.5369999999999999</v>
      </c>
      <c r="JC35" s="165">
        <v>-5.04</v>
      </c>
      <c r="JD35" s="165">
        <v>-2.1970000000000001</v>
      </c>
      <c r="JE35" s="165">
        <v>-2.19</v>
      </c>
      <c r="JF35" s="165">
        <v>0</v>
      </c>
      <c r="JG35" s="165">
        <v>0.48</v>
      </c>
      <c r="JH35" s="165">
        <v>-2.3813</v>
      </c>
      <c r="JI35" s="165">
        <v>-6.1204000000000001</v>
      </c>
      <c r="JJ35" s="165">
        <v>2.2873000000000001</v>
      </c>
      <c r="JK35" s="165">
        <v>8.7906999999999993</v>
      </c>
      <c r="JL35" s="165">
        <v>6.3</v>
      </c>
      <c r="JM35" s="165">
        <v>-0.84799999999999998</v>
      </c>
      <c r="JN35" s="165">
        <v>-0.85</v>
      </c>
      <c r="JO35" s="166"/>
      <c r="JP35" s="166"/>
      <c r="JQ35" s="165">
        <v>3.0809000000000002</v>
      </c>
      <c r="JR35" s="165">
        <v>3.5968</v>
      </c>
      <c r="JS35" s="165">
        <v>3.0228999999999999</v>
      </c>
      <c r="JT35" s="166"/>
      <c r="JU35" s="165">
        <v>9</v>
      </c>
      <c r="JV35" s="165">
        <v>11.445499999999999</v>
      </c>
      <c r="JW35" s="165">
        <v>1.41</v>
      </c>
      <c r="JX35" s="166"/>
      <c r="JY35" s="165">
        <v>-2.7262</v>
      </c>
      <c r="JZ35" s="165">
        <v>-6.4165000000000001</v>
      </c>
      <c r="KA35" s="165">
        <v>-29.6751</v>
      </c>
      <c r="KB35" s="165">
        <v>0</v>
      </c>
      <c r="KC35" s="165">
        <v>2.9834999999999998</v>
      </c>
      <c r="KD35" s="165">
        <v>-33.209400000000002</v>
      </c>
      <c r="KE35" s="166"/>
      <c r="KF35" s="165">
        <v>-6.3</v>
      </c>
      <c r="KG35" s="165">
        <v>-8.9</v>
      </c>
      <c r="KH35" s="165">
        <v>12.7204</v>
      </c>
      <c r="KI35" s="165">
        <v>-57.585700000000003</v>
      </c>
    </row>
    <row r="36" spans="1:295" ht="18" customHeight="1" x14ac:dyDescent="0.25">
      <c r="A36" s="160" t="s">
        <v>55</v>
      </c>
      <c r="B36" s="160" t="s">
        <v>897</v>
      </c>
      <c r="C36" s="164">
        <v>0</v>
      </c>
      <c r="D36" s="165">
        <v>7.2976000000000001</v>
      </c>
      <c r="E36" s="165">
        <v>-9.8505000000000003</v>
      </c>
      <c r="F36" s="165">
        <v>4.5709</v>
      </c>
      <c r="G36" s="165">
        <v>9.4358000000000004</v>
      </c>
      <c r="H36" s="166"/>
      <c r="I36" s="165">
        <v>15.592499999999999</v>
      </c>
      <c r="J36" s="166"/>
      <c r="K36" s="165">
        <v>16.636099999999999</v>
      </c>
      <c r="L36" s="165">
        <v>6.7598000000000003</v>
      </c>
      <c r="M36" s="165">
        <v>6.4132999999999996</v>
      </c>
      <c r="N36" s="165">
        <v>-8.8800000000000008</v>
      </c>
      <c r="O36" s="165">
        <v>-26.4</v>
      </c>
      <c r="P36" s="165">
        <v>2.2000000000000002</v>
      </c>
      <c r="Q36" s="165">
        <v>1.6559999999999999</v>
      </c>
      <c r="R36" s="165">
        <v>-15.4</v>
      </c>
      <c r="S36" s="165">
        <v>3.5998000000000001</v>
      </c>
      <c r="T36" s="165">
        <v>-6.9101999999999997</v>
      </c>
      <c r="U36" s="165">
        <v>3.0718000000000001</v>
      </c>
      <c r="V36" s="165">
        <v>2.9714</v>
      </c>
      <c r="W36" s="165">
        <v>5.4776999999999996</v>
      </c>
      <c r="X36" s="165">
        <v>1.2710999999999999</v>
      </c>
      <c r="Y36" s="165">
        <v>-9.2399999999999996E-2</v>
      </c>
      <c r="Z36" s="165">
        <v>2.3580000000000001</v>
      </c>
      <c r="AA36" s="166"/>
      <c r="AB36" s="165">
        <v>-0.75209999999999999</v>
      </c>
      <c r="AC36" s="165">
        <v>0.73399999999999999</v>
      </c>
      <c r="AD36" s="165">
        <v>0.755</v>
      </c>
      <c r="AE36" s="165">
        <v>4.5229999999999997</v>
      </c>
      <c r="AF36" s="165">
        <v>-6.66</v>
      </c>
      <c r="AG36" s="165">
        <v>-4.4000000000000004</v>
      </c>
      <c r="AH36" s="165">
        <v>-0.11</v>
      </c>
      <c r="AI36" s="165">
        <v>0.255</v>
      </c>
      <c r="AJ36" s="171">
        <v>-7.25</v>
      </c>
      <c r="AK36" s="165">
        <v>-7.25</v>
      </c>
      <c r="AL36" s="166"/>
      <c r="AM36" s="165">
        <v>-10.36</v>
      </c>
      <c r="AN36" s="165">
        <v>-10.49</v>
      </c>
      <c r="AO36" s="165">
        <v>4.7333999999999996</v>
      </c>
      <c r="AP36" s="165">
        <v>3.7471999999999999</v>
      </c>
      <c r="AQ36" s="165">
        <v>13.5596</v>
      </c>
      <c r="AR36" s="165">
        <v>17.241900000000001</v>
      </c>
      <c r="AS36" s="165">
        <v>-13.532299999999999</v>
      </c>
      <c r="AT36" s="165">
        <v>-11.936400000000001</v>
      </c>
      <c r="AU36" s="165">
        <v>-11.7751</v>
      </c>
      <c r="AV36" s="165">
        <v>1.4097999999999999</v>
      </c>
      <c r="AW36" s="165">
        <v>1.7527999999999999</v>
      </c>
      <c r="AX36" s="165">
        <v>-19.747499999999999</v>
      </c>
      <c r="AY36" s="165">
        <v>-17.002099999999999</v>
      </c>
      <c r="AZ36" s="165">
        <v>25.9633</v>
      </c>
      <c r="BA36" s="165">
        <v>27.008400000000002</v>
      </c>
      <c r="BB36" s="165">
        <v>49.366199999999999</v>
      </c>
      <c r="BC36" s="165">
        <v>7.0723000000000003</v>
      </c>
      <c r="BD36" s="165">
        <v>-5.3</v>
      </c>
      <c r="BE36" s="165">
        <v>-5.3</v>
      </c>
      <c r="BF36" s="165">
        <v>-19.980599999999999</v>
      </c>
      <c r="BG36" s="165">
        <v>-19.837299999999999</v>
      </c>
      <c r="BH36" s="165">
        <v>-2.2170999999999998</v>
      </c>
      <c r="BI36" s="166"/>
      <c r="BJ36" s="165">
        <v>9.2705000000000002</v>
      </c>
      <c r="BK36" s="165">
        <v>4.4420000000000002</v>
      </c>
      <c r="BL36" s="165">
        <v>0</v>
      </c>
      <c r="BM36" s="165">
        <v>1.6072</v>
      </c>
      <c r="BN36" s="165">
        <v>-151.3107</v>
      </c>
      <c r="BO36" s="165">
        <v>91.402900000000002</v>
      </c>
      <c r="BP36" s="165">
        <v>91.708100000000002</v>
      </c>
      <c r="BQ36" s="166"/>
      <c r="BR36" s="165">
        <v>-170.12119999999999</v>
      </c>
      <c r="BS36" s="166"/>
      <c r="BT36" s="166"/>
      <c r="BU36" s="166"/>
      <c r="BV36" s="166"/>
      <c r="BW36" s="165">
        <v>7.17</v>
      </c>
      <c r="BX36" s="165">
        <v>6.3</v>
      </c>
      <c r="BY36" s="165">
        <v>2.21</v>
      </c>
      <c r="BZ36" s="165">
        <v>9.84</v>
      </c>
      <c r="CA36" s="165">
        <v>-18.079999999999998</v>
      </c>
      <c r="CB36" s="165">
        <v>-18.213999999999999</v>
      </c>
      <c r="CC36" s="165">
        <v>24.6173</v>
      </c>
      <c r="CD36" s="165">
        <v>22.2258</v>
      </c>
      <c r="CE36" s="165">
        <v>-4.7869999999999999</v>
      </c>
      <c r="CF36" s="165">
        <v>-6.9166999999999996</v>
      </c>
      <c r="CG36" s="165">
        <v>-6.8579999999999997</v>
      </c>
      <c r="CH36" s="165">
        <v>8.8381000000000007</v>
      </c>
      <c r="CI36" s="165">
        <v>3.7665000000000002</v>
      </c>
      <c r="CJ36" s="166"/>
      <c r="CK36" s="166"/>
      <c r="CL36" s="165">
        <v>66.2</v>
      </c>
      <c r="CM36" s="165">
        <v>-8.3000000000000007</v>
      </c>
      <c r="CN36" s="165">
        <v>-2.39</v>
      </c>
      <c r="CO36" s="165">
        <v>42.997900000000001</v>
      </c>
      <c r="CP36" s="165">
        <v>43.071399999999997</v>
      </c>
      <c r="CQ36" s="165">
        <v>42.061900000000001</v>
      </c>
      <c r="CR36" s="165">
        <v>93.351799999999997</v>
      </c>
      <c r="CS36" s="165">
        <v>93.212900000000005</v>
      </c>
      <c r="CT36" s="165">
        <v>-33.6601</v>
      </c>
      <c r="CU36" s="165">
        <v>-86.962000000000003</v>
      </c>
      <c r="CV36" s="165">
        <v>-1.7236</v>
      </c>
      <c r="CW36" s="165">
        <v>3.8990999999999998</v>
      </c>
      <c r="CX36" s="165">
        <v>27.15</v>
      </c>
      <c r="CY36" s="165">
        <v>10.1</v>
      </c>
      <c r="CZ36" s="165">
        <v>11.254899999999999</v>
      </c>
      <c r="DA36" s="165">
        <v>10.3546</v>
      </c>
      <c r="DB36" s="165">
        <v>10.7967</v>
      </c>
      <c r="DC36" s="166"/>
      <c r="DD36" s="165">
        <v>-3.9365000000000001</v>
      </c>
      <c r="DE36" s="165">
        <v>-3.8273999999999999</v>
      </c>
      <c r="DF36" s="165">
        <v>14.3628</v>
      </c>
      <c r="DG36" s="166"/>
      <c r="DH36" s="165">
        <v>-4.6757999999999997</v>
      </c>
      <c r="DI36" s="165">
        <v>-9.5</v>
      </c>
      <c r="DJ36" s="165">
        <v>-9.3000000000000007</v>
      </c>
      <c r="DK36" s="165">
        <v>-3.1116000000000001</v>
      </c>
      <c r="DL36" s="165">
        <v>8.7951999999999995</v>
      </c>
      <c r="DM36" s="165">
        <v>13.0953</v>
      </c>
      <c r="DN36" s="165">
        <v>19.117100000000001</v>
      </c>
      <c r="DO36" s="165">
        <v>9.59</v>
      </c>
      <c r="DP36" s="165">
        <v>-2.72</v>
      </c>
      <c r="DQ36" s="165">
        <v>9.3774999999999995</v>
      </c>
      <c r="DR36" s="165">
        <v>-13.800800000000001</v>
      </c>
      <c r="DS36" s="165">
        <v>-2.93</v>
      </c>
      <c r="DT36" s="165">
        <v>-2.91</v>
      </c>
      <c r="DU36" s="165">
        <v>20.61</v>
      </c>
      <c r="DV36" s="166"/>
      <c r="DW36" s="165">
        <v>-10.072699999999999</v>
      </c>
      <c r="DX36" s="165">
        <v>-5.3273000000000001</v>
      </c>
      <c r="DY36" s="165">
        <v>-30.284800000000001</v>
      </c>
      <c r="DZ36" s="165">
        <v>-29.390899999999998</v>
      </c>
      <c r="EA36" s="165">
        <v>28.954999999999998</v>
      </c>
      <c r="EB36" s="165">
        <v>5.2202999999999999</v>
      </c>
      <c r="EC36" s="165">
        <v>-4.0087000000000002</v>
      </c>
      <c r="ED36" s="165">
        <v>-3.843</v>
      </c>
      <c r="EE36" s="165">
        <v>-19.630099999999999</v>
      </c>
      <c r="EF36" s="165">
        <v>-30.965699999999998</v>
      </c>
      <c r="EG36" s="165">
        <v>-17.206</v>
      </c>
      <c r="EH36" s="166"/>
      <c r="EI36" s="165">
        <v>-48.285499999999999</v>
      </c>
      <c r="EJ36" s="166"/>
      <c r="EK36" s="165">
        <v>-1.5471999999999999</v>
      </c>
      <c r="EL36" s="165">
        <v>-0.56869999999999998</v>
      </c>
      <c r="EM36" s="165">
        <v>20.389299999999999</v>
      </c>
      <c r="EN36" s="165">
        <v>14.014099999999999</v>
      </c>
      <c r="EO36" s="165">
        <v>12.345499999999999</v>
      </c>
      <c r="EP36" s="165">
        <v>-18.436</v>
      </c>
      <c r="EQ36" s="165">
        <v>-28.740400000000001</v>
      </c>
      <c r="ER36" s="165">
        <v>-28.408300000000001</v>
      </c>
      <c r="ES36" s="165">
        <v>13.8873</v>
      </c>
      <c r="ET36" s="166"/>
      <c r="EU36" s="165">
        <v>-9.15</v>
      </c>
      <c r="EV36" s="165">
        <v>0</v>
      </c>
      <c r="EW36" s="165">
        <v>6.5061</v>
      </c>
      <c r="EX36" s="165">
        <v>19.652899999999999</v>
      </c>
      <c r="EY36" s="165">
        <v>-10.883800000000001</v>
      </c>
      <c r="EZ36" s="165">
        <v>-10.807700000000001</v>
      </c>
      <c r="FA36" s="165">
        <v>7.7721</v>
      </c>
      <c r="FB36" s="165">
        <v>12.2677</v>
      </c>
      <c r="FC36" s="165">
        <v>-25.155999999999999</v>
      </c>
      <c r="FD36" s="165">
        <v>4.5252999999999997</v>
      </c>
      <c r="FE36" s="166"/>
      <c r="FF36" s="165">
        <v>4.2274000000000003</v>
      </c>
      <c r="FG36" s="165">
        <v>2.617</v>
      </c>
      <c r="FH36" s="165">
        <v>2.6034000000000002</v>
      </c>
      <c r="FI36" s="165">
        <v>0</v>
      </c>
      <c r="FJ36" s="165">
        <v>12.726699999999999</v>
      </c>
      <c r="FK36" s="165">
        <v>12.3918</v>
      </c>
      <c r="FL36" s="165">
        <v>11.2196</v>
      </c>
      <c r="FM36" s="165">
        <v>17.668099999999999</v>
      </c>
      <c r="FN36" s="165">
        <v>17.642600000000002</v>
      </c>
      <c r="FO36" s="165">
        <v>15.8886</v>
      </c>
      <c r="FP36" s="165">
        <v>25.8294</v>
      </c>
      <c r="FQ36" s="165">
        <v>11.8911</v>
      </c>
      <c r="FR36" s="165">
        <v>-10.81</v>
      </c>
      <c r="FS36" s="165">
        <v>-1.7171000000000001</v>
      </c>
      <c r="FT36" s="165">
        <v>0.13850000000000001</v>
      </c>
      <c r="FU36" s="165">
        <v>0.92</v>
      </c>
      <c r="FV36" s="165">
        <v>1.73</v>
      </c>
      <c r="FW36" s="165">
        <v>-12.036799999999999</v>
      </c>
      <c r="FX36" s="166"/>
      <c r="FY36" s="165">
        <v>7.0709999999999997</v>
      </c>
      <c r="FZ36" s="165">
        <v>0.82299999999999995</v>
      </c>
      <c r="GA36" s="165">
        <v>3.5104000000000002</v>
      </c>
      <c r="GB36" s="165">
        <v>17.309999999999999</v>
      </c>
      <c r="GC36" s="165">
        <v>-32.3812</v>
      </c>
      <c r="GD36" s="165">
        <v>-24.741199999999999</v>
      </c>
      <c r="GE36" s="165">
        <v>-1.95</v>
      </c>
      <c r="GF36" s="165">
        <v>33.165700000000001</v>
      </c>
      <c r="GG36" s="166"/>
      <c r="GH36" s="165">
        <v>17.0138</v>
      </c>
      <c r="GI36" s="165">
        <v>-7.1356000000000002</v>
      </c>
      <c r="GJ36" s="165">
        <v>-7.3874000000000004</v>
      </c>
      <c r="GK36" s="165">
        <v>2.2559999999999998</v>
      </c>
      <c r="GL36" s="165">
        <v>4.0500000000000001E-2</v>
      </c>
      <c r="GM36" s="166"/>
      <c r="GN36" s="165">
        <v>-13.036899999999999</v>
      </c>
      <c r="GO36" s="165">
        <v>-28.280799999999999</v>
      </c>
      <c r="GP36" s="165">
        <v>10.3993</v>
      </c>
      <c r="GQ36" s="165">
        <v>-18.663</v>
      </c>
      <c r="GR36" s="165">
        <v>4.3437000000000001</v>
      </c>
      <c r="GS36" s="165">
        <v>4.2457000000000003</v>
      </c>
      <c r="GT36" s="165">
        <v>166.45689999999999</v>
      </c>
      <c r="GU36" s="165">
        <v>3.1095000000000002</v>
      </c>
      <c r="GV36" s="166"/>
      <c r="GW36" s="165">
        <v>12.017099999999999</v>
      </c>
      <c r="GX36" s="165">
        <v>3.7277</v>
      </c>
      <c r="GY36" s="165">
        <v>6.0655999999999999</v>
      </c>
      <c r="GZ36" s="165">
        <v>6.0841000000000003</v>
      </c>
      <c r="HA36" s="165">
        <v>3</v>
      </c>
      <c r="HB36" s="165">
        <v>-19.1066</v>
      </c>
      <c r="HC36" s="165">
        <v>-17.575600000000001</v>
      </c>
      <c r="HD36" s="165">
        <v>-16.34</v>
      </c>
      <c r="HE36" s="165">
        <v>19.099799999999998</v>
      </c>
      <c r="HF36" s="165">
        <v>15.9246</v>
      </c>
      <c r="HG36" s="165">
        <v>58.922499999999999</v>
      </c>
      <c r="HH36" s="165">
        <v>42.744900000000001</v>
      </c>
      <c r="HI36" s="165">
        <v>-37.192300000000003</v>
      </c>
      <c r="HJ36" s="165">
        <v>16.344200000000001</v>
      </c>
      <c r="HK36" s="166"/>
      <c r="HL36" s="165">
        <v>13.080500000000001</v>
      </c>
      <c r="HM36" s="165">
        <v>-13.911300000000001</v>
      </c>
      <c r="HN36" s="165">
        <v>-14.357200000000001</v>
      </c>
      <c r="HO36" s="166"/>
      <c r="HP36" s="166"/>
      <c r="HQ36" s="165">
        <v>-15.3248</v>
      </c>
      <c r="HR36" s="165">
        <v>-14.934799999999999</v>
      </c>
      <c r="HS36" s="165">
        <v>-10.7296</v>
      </c>
      <c r="HT36" s="165">
        <v>-10.3973</v>
      </c>
      <c r="HU36" s="165">
        <v>29.6</v>
      </c>
      <c r="HV36" s="165">
        <v>29.44</v>
      </c>
      <c r="HW36" s="165">
        <v>-24.7</v>
      </c>
      <c r="HX36" s="165">
        <v>-25</v>
      </c>
      <c r="HY36" s="165">
        <v>0.28289999999999998</v>
      </c>
      <c r="HZ36" s="165">
        <v>4</v>
      </c>
      <c r="IA36" s="165">
        <v>38.500700000000002</v>
      </c>
      <c r="IB36" s="165">
        <v>21.4922</v>
      </c>
      <c r="IC36" s="165">
        <v>21.388000000000002</v>
      </c>
      <c r="ID36" s="165">
        <v>-14.8</v>
      </c>
      <c r="IE36" s="165">
        <v>-25.1</v>
      </c>
      <c r="IF36" s="165">
        <v>-1.2</v>
      </c>
      <c r="IG36" s="165">
        <v>-1.7</v>
      </c>
      <c r="IH36" s="165">
        <v>-17.830200000000001</v>
      </c>
      <c r="II36" s="166"/>
      <c r="IJ36" s="165">
        <v>-129.07339999999999</v>
      </c>
      <c r="IK36" s="165">
        <v>7.8356000000000003</v>
      </c>
      <c r="IL36" s="165">
        <v>-223.16329999999999</v>
      </c>
      <c r="IM36" s="165">
        <v>-21.0518</v>
      </c>
      <c r="IN36" s="165">
        <v>-21.270600000000002</v>
      </c>
      <c r="IO36" s="166"/>
      <c r="IP36" s="165">
        <v>105.08759999999999</v>
      </c>
      <c r="IQ36" s="165">
        <v>93.585099999999997</v>
      </c>
      <c r="IR36" s="165">
        <v>114.9199</v>
      </c>
      <c r="IS36" s="165">
        <v>-13.7601</v>
      </c>
      <c r="IT36" s="165">
        <v>20.025099999999998</v>
      </c>
      <c r="IU36" s="165">
        <v>18.8399</v>
      </c>
      <c r="IV36" s="165">
        <v>13.5342</v>
      </c>
      <c r="IW36" s="165">
        <v>94.691900000000004</v>
      </c>
      <c r="IX36" s="165">
        <v>-229.2653</v>
      </c>
      <c r="IY36" s="165">
        <v>2.7770999999999999</v>
      </c>
      <c r="IZ36" s="165">
        <v>-2.8601999999999999</v>
      </c>
      <c r="JA36" s="165">
        <v>-0.30399999999999999</v>
      </c>
      <c r="JB36" s="165">
        <v>4.5410000000000004</v>
      </c>
      <c r="JC36" s="165">
        <v>-5.2</v>
      </c>
      <c r="JD36" s="166"/>
      <c r="JE36" s="165">
        <v>-2.214</v>
      </c>
      <c r="JF36" s="165">
        <v>0</v>
      </c>
      <c r="JG36" s="165">
        <v>0</v>
      </c>
      <c r="JH36" s="165">
        <v>-1.9016999999999999</v>
      </c>
      <c r="JI36" s="165">
        <v>-5.8273999999999999</v>
      </c>
      <c r="JJ36" s="165">
        <v>1.7287999999999999</v>
      </c>
      <c r="JK36" s="165">
        <v>8.5282999999999998</v>
      </c>
      <c r="JL36" s="165">
        <v>5.2</v>
      </c>
      <c r="JM36" s="165">
        <v>-1.9279999999999999</v>
      </c>
      <c r="JN36" s="165">
        <v>-1.8049999999999999</v>
      </c>
      <c r="JO36" s="166"/>
      <c r="JP36" s="166"/>
      <c r="JQ36" s="165">
        <v>3.2989000000000002</v>
      </c>
      <c r="JR36" s="165">
        <v>3.0811999999999999</v>
      </c>
      <c r="JS36" s="165">
        <v>2.8885000000000001</v>
      </c>
      <c r="JT36" s="166"/>
      <c r="JU36" s="165">
        <v>9.6</v>
      </c>
      <c r="JV36" s="165">
        <v>11.698</v>
      </c>
      <c r="JW36" s="165">
        <v>1.36</v>
      </c>
      <c r="JX36" s="166"/>
      <c r="JY36" s="165">
        <v>0</v>
      </c>
      <c r="JZ36" s="165">
        <v>-6.3971</v>
      </c>
      <c r="KA36" s="165">
        <v>-30.1065</v>
      </c>
      <c r="KB36" s="165">
        <v>0</v>
      </c>
      <c r="KC36" s="165">
        <v>2.9058000000000002</v>
      </c>
      <c r="KD36" s="165">
        <v>-33.8142</v>
      </c>
      <c r="KE36" s="165">
        <v>0</v>
      </c>
      <c r="KF36" s="165">
        <v>-7.1</v>
      </c>
      <c r="KG36" s="165">
        <v>-7.9</v>
      </c>
      <c r="KH36" s="165">
        <v>18.029299999999999</v>
      </c>
      <c r="KI36" s="165">
        <v>-52.974400000000003</v>
      </c>
    </row>
    <row r="37" spans="1:295" ht="18" customHeight="1" x14ac:dyDescent="0.25">
      <c r="A37" s="160" t="s">
        <v>55</v>
      </c>
      <c r="B37" s="160" t="s">
        <v>898</v>
      </c>
      <c r="C37" s="164">
        <v>0</v>
      </c>
      <c r="D37" s="165">
        <v>7.3354999999999997</v>
      </c>
      <c r="E37" s="165">
        <v>-9.9619999999999997</v>
      </c>
      <c r="F37" s="165">
        <v>4.5768000000000004</v>
      </c>
      <c r="G37" s="165">
        <v>10.152200000000001</v>
      </c>
      <c r="H37" s="166"/>
      <c r="I37" s="165">
        <v>15.6211</v>
      </c>
      <c r="J37" s="166"/>
      <c r="K37" s="165">
        <v>16.1204</v>
      </c>
      <c r="L37" s="165">
        <v>6.4908000000000001</v>
      </c>
      <c r="M37" s="165">
        <v>6.1371000000000002</v>
      </c>
      <c r="N37" s="165">
        <v>-8.8800000000000008</v>
      </c>
      <c r="O37" s="165">
        <v>-26.4</v>
      </c>
      <c r="P37" s="165">
        <v>2.2000000000000002</v>
      </c>
      <c r="Q37" s="166"/>
      <c r="R37" s="166"/>
      <c r="S37" s="165">
        <v>3.2458</v>
      </c>
      <c r="T37" s="165">
        <v>-6.7643000000000004</v>
      </c>
      <c r="U37" s="165">
        <v>2.8649</v>
      </c>
      <c r="V37" s="165">
        <v>2.7080000000000002</v>
      </c>
      <c r="W37" s="165">
        <v>4.9370000000000003</v>
      </c>
      <c r="X37" s="165">
        <v>1.37</v>
      </c>
      <c r="Y37" s="165">
        <v>-0.14710000000000001</v>
      </c>
      <c r="Z37" s="165">
        <v>1.5843</v>
      </c>
      <c r="AA37" s="166"/>
      <c r="AB37" s="165">
        <v>-0.61319999999999997</v>
      </c>
      <c r="AC37" s="165">
        <v>0.65200000000000002</v>
      </c>
      <c r="AD37" s="165">
        <v>0.68200000000000005</v>
      </c>
      <c r="AE37" s="165">
        <v>4.3049999999999997</v>
      </c>
      <c r="AF37" s="165">
        <v>-6.66</v>
      </c>
      <c r="AG37" s="166"/>
      <c r="AH37" s="165">
        <v>0.13300000000000001</v>
      </c>
      <c r="AI37" s="165">
        <v>0.248</v>
      </c>
      <c r="AJ37" s="171">
        <v>-8.4499999999999993</v>
      </c>
      <c r="AK37" s="165">
        <v>-8.4499999999999993</v>
      </c>
      <c r="AL37" s="166"/>
      <c r="AM37" s="165">
        <v>-10.01</v>
      </c>
      <c r="AN37" s="165">
        <v>-10.199999999999999</v>
      </c>
      <c r="AO37" s="165">
        <v>4.8167</v>
      </c>
      <c r="AP37" s="165">
        <v>3.6244999999999998</v>
      </c>
      <c r="AQ37" s="165">
        <v>13.5853</v>
      </c>
      <c r="AR37" s="165">
        <v>17.253499999999999</v>
      </c>
      <c r="AS37" s="165">
        <v>-11.796799999999999</v>
      </c>
      <c r="AT37" s="165">
        <v>-13.463200000000001</v>
      </c>
      <c r="AU37" s="165">
        <v>-13.4206</v>
      </c>
      <c r="AV37" s="165">
        <v>-0.34470000000000001</v>
      </c>
      <c r="AW37" s="165">
        <v>-0.1915</v>
      </c>
      <c r="AX37" s="165">
        <v>-18.615600000000001</v>
      </c>
      <c r="AY37" s="165">
        <v>-15.7347</v>
      </c>
      <c r="AZ37" s="165">
        <v>27.117999999999999</v>
      </c>
      <c r="BA37" s="165">
        <v>28.4955</v>
      </c>
      <c r="BB37" s="165">
        <v>42.6004</v>
      </c>
      <c r="BC37" s="165">
        <v>8.6174999999999997</v>
      </c>
      <c r="BD37" s="165">
        <v>-6.1</v>
      </c>
      <c r="BE37" s="165">
        <v>-6.1</v>
      </c>
      <c r="BF37" s="165">
        <v>-19.803999999999998</v>
      </c>
      <c r="BG37" s="165">
        <v>-19.906300000000002</v>
      </c>
      <c r="BH37" s="165">
        <v>-2.3454000000000002</v>
      </c>
      <c r="BI37" s="166"/>
      <c r="BJ37" s="165">
        <v>6.2512999999999996</v>
      </c>
      <c r="BK37" s="165">
        <v>4.6616</v>
      </c>
      <c r="BL37" s="166"/>
      <c r="BM37" s="165">
        <v>1.6713</v>
      </c>
      <c r="BN37" s="165">
        <v>-147.03809999999999</v>
      </c>
      <c r="BO37" s="165">
        <v>95.980699999999999</v>
      </c>
      <c r="BP37" s="165">
        <v>96.041700000000006</v>
      </c>
      <c r="BQ37" s="165">
        <v>-110.7079</v>
      </c>
      <c r="BR37" s="165">
        <v>-113.599</v>
      </c>
      <c r="BS37" s="166"/>
      <c r="BT37" s="166"/>
      <c r="BU37" s="166"/>
      <c r="BV37" s="165">
        <v>27.124400000000001</v>
      </c>
      <c r="BW37" s="165">
        <v>7.42</v>
      </c>
      <c r="BX37" s="165">
        <v>6.31</v>
      </c>
      <c r="BY37" s="165">
        <v>2.09</v>
      </c>
      <c r="BZ37" s="165">
        <v>10.08</v>
      </c>
      <c r="CA37" s="165">
        <v>-11.5161</v>
      </c>
      <c r="CB37" s="165">
        <v>-10.712400000000001</v>
      </c>
      <c r="CC37" s="165">
        <v>20.086200000000002</v>
      </c>
      <c r="CD37" s="165">
        <v>17.743400000000001</v>
      </c>
      <c r="CE37" s="165">
        <v>-4.5781999999999998</v>
      </c>
      <c r="CF37" s="165">
        <v>-8.3696000000000002</v>
      </c>
      <c r="CG37" s="165">
        <v>-8.2299000000000007</v>
      </c>
      <c r="CH37" s="165">
        <v>5.9988999999999999</v>
      </c>
      <c r="CI37" s="165">
        <v>4.6311999999999998</v>
      </c>
      <c r="CJ37" s="166"/>
      <c r="CK37" s="166"/>
      <c r="CL37" s="165">
        <v>68</v>
      </c>
      <c r="CM37" s="165">
        <v>-9.5</v>
      </c>
      <c r="CN37" s="165">
        <v>-2.81</v>
      </c>
      <c r="CO37" s="165">
        <v>43.053800000000003</v>
      </c>
      <c r="CP37" s="165">
        <v>43.453400000000002</v>
      </c>
      <c r="CQ37" s="165">
        <v>41.799300000000002</v>
      </c>
      <c r="CR37" s="165">
        <v>94.155900000000003</v>
      </c>
      <c r="CS37" s="165">
        <v>93.503399999999999</v>
      </c>
      <c r="CT37" s="165">
        <v>-34.681800000000003</v>
      </c>
      <c r="CU37" s="165">
        <v>-87.8185</v>
      </c>
      <c r="CV37" s="165">
        <v>-1.7324999999999999</v>
      </c>
      <c r="CW37" s="165">
        <v>4.5164</v>
      </c>
      <c r="CX37" s="165">
        <v>28.53</v>
      </c>
      <c r="CY37" s="165">
        <v>10.56</v>
      </c>
      <c r="CZ37" s="165">
        <v>11.723599999999999</v>
      </c>
      <c r="DA37" s="165">
        <v>10.647600000000001</v>
      </c>
      <c r="DB37" s="165">
        <v>10.9871</v>
      </c>
      <c r="DC37" s="166"/>
      <c r="DD37" s="165">
        <v>-5.4040999999999997</v>
      </c>
      <c r="DE37" s="165">
        <v>-5.3005000000000004</v>
      </c>
      <c r="DF37" s="165">
        <v>19.055099999999999</v>
      </c>
      <c r="DG37" s="166"/>
      <c r="DH37" s="165">
        <v>-4.8102</v>
      </c>
      <c r="DI37" s="166"/>
      <c r="DJ37" s="166"/>
      <c r="DK37" s="165">
        <v>-3.0615000000000001</v>
      </c>
      <c r="DL37" s="165">
        <v>8.7951999999999995</v>
      </c>
      <c r="DM37" s="165">
        <v>13.0953</v>
      </c>
      <c r="DN37" s="165">
        <v>19.488199999999999</v>
      </c>
      <c r="DO37" s="165">
        <v>9.6</v>
      </c>
      <c r="DP37" s="165">
        <v>-2.74</v>
      </c>
      <c r="DQ37" s="165">
        <v>10.044</v>
      </c>
      <c r="DR37" s="165">
        <v>-19.556100000000001</v>
      </c>
      <c r="DS37" s="165">
        <v>-2.34</v>
      </c>
      <c r="DT37" s="165">
        <v>-2.31</v>
      </c>
      <c r="DU37" s="165">
        <v>19.53</v>
      </c>
      <c r="DV37" s="166"/>
      <c r="DW37" s="165">
        <v>-16.399999999999999</v>
      </c>
      <c r="DX37" s="165">
        <v>-9.0455000000000005</v>
      </c>
      <c r="DY37" s="165">
        <v>-25.122</v>
      </c>
      <c r="DZ37" s="165">
        <v>-24.7818</v>
      </c>
      <c r="EA37" s="165">
        <v>24.724599999999999</v>
      </c>
      <c r="EB37" s="165">
        <v>6.8500000000000005E-2</v>
      </c>
      <c r="EC37" s="165">
        <v>-7.4683999999999999</v>
      </c>
      <c r="ED37" s="165">
        <v>-7.6186999999999996</v>
      </c>
      <c r="EE37" s="165">
        <v>-16.784600000000001</v>
      </c>
      <c r="EF37" s="165">
        <v>-27.172599999999999</v>
      </c>
      <c r="EG37" s="165">
        <v>-16.600000000000001</v>
      </c>
      <c r="EH37" s="165">
        <v>19.000699999999998</v>
      </c>
      <c r="EI37" s="165">
        <v>-26.394100000000002</v>
      </c>
      <c r="EJ37" s="166"/>
      <c r="EK37" s="165">
        <v>-1.6876</v>
      </c>
      <c r="EL37" s="165">
        <v>-0.77449999999999997</v>
      </c>
      <c r="EM37" s="165">
        <v>17.314800000000002</v>
      </c>
      <c r="EN37" s="165">
        <v>17.655000000000001</v>
      </c>
      <c r="EO37" s="165">
        <v>15.561299999999999</v>
      </c>
      <c r="EP37" s="165">
        <v>-20.484000000000002</v>
      </c>
      <c r="EQ37" s="165">
        <v>-26.9587</v>
      </c>
      <c r="ER37" s="165">
        <v>-26.7349</v>
      </c>
      <c r="ES37" s="165">
        <v>11.219900000000001</v>
      </c>
      <c r="ET37" s="166"/>
      <c r="EU37" s="165">
        <v>-8.85</v>
      </c>
      <c r="EV37" s="165">
        <v>0.1</v>
      </c>
      <c r="EW37" s="165">
        <v>6.4154999999999998</v>
      </c>
      <c r="EX37" s="165">
        <v>25.809899999999999</v>
      </c>
      <c r="EY37" s="165">
        <v>-11.6533</v>
      </c>
      <c r="EZ37" s="165">
        <v>-11.502800000000001</v>
      </c>
      <c r="FA37" s="165">
        <v>7.8967000000000001</v>
      </c>
      <c r="FB37" s="165">
        <v>8.8445999999999998</v>
      </c>
      <c r="FC37" s="165">
        <v>-21.4297</v>
      </c>
      <c r="FD37" s="165">
        <v>4.7950999999999997</v>
      </c>
      <c r="FE37" s="166"/>
      <c r="FF37" s="165">
        <v>4.5435999999999996</v>
      </c>
      <c r="FG37" s="165">
        <v>6.3681999999999999</v>
      </c>
      <c r="FH37" s="165">
        <v>7.2232000000000003</v>
      </c>
      <c r="FI37" s="165">
        <v>5.2758000000000003</v>
      </c>
      <c r="FJ37" s="165">
        <v>7.0331999999999999</v>
      </c>
      <c r="FK37" s="165">
        <v>6.3632999999999997</v>
      </c>
      <c r="FL37" s="165">
        <v>11.8894</v>
      </c>
      <c r="FM37" s="165">
        <v>14.984299999999999</v>
      </c>
      <c r="FN37" s="165">
        <v>14.850899999999999</v>
      </c>
      <c r="FO37" s="165">
        <v>14.9</v>
      </c>
      <c r="FP37" s="165">
        <v>25.809899999999999</v>
      </c>
      <c r="FQ37" s="165">
        <v>10.719200000000001</v>
      </c>
      <c r="FR37" s="165">
        <v>-10.91</v>
      </c>
      <c r="FS37" s="165">
        <v>-2.3159000000000001</v>
      </c>
      <c r="FT37" s="165">
        <v>0.14760000000000001</v>
      </c>
      <c r="FU37" s="165">
        <v>1.1399999999999999</v>
      </c>
      <c r="FV37" s="165">
        <v>1.68</v>
      </c>
      <c r="FW37" s="165">
        <v>-12.2524</v>
      </c>
      <c r="FX37" s="166"/>
      <c r="FY37" s="165">
        <v>7.1680000000000001</v>
      </c>
      <c r="FZ37" s="165">
        <v>0.85299999999999998</v>
      </c>
      <c r="GA37" s="165">
        <v>3.2984</v>
      </c>
      <c r="GB37" s="165">
        <v>17.86</v>
      </c>
      <c r="GC37" s="165">
        <v>-33.7789</v>
      </c>
      <c r="GD37" s="165">
        <v>-25.213100000000001</v>
      </c>
      <c r="GE37" s="165">
        <v>-1.79</v>
      </c>
      <c r="GF37" s="165">
        <v>32.9621</v>
      </c>
      <c r="GG37" s="166"/>
      <c r="GH37" s="165">
        <v>17.040700000000001</v>
      </c>
      <c r="GI37" s="165">
        <v>-7.0350999999999999</v>
      </c>
      <c r="GJ37" s="165">
        <v>-7.4356999999999998</v>
      </c>
      <c r="GK37" s="165">
        <v>2.2111999999999998</v>
      </c>
      <c r="GL37" s="165">
        <v>7.4999999999999997E-2</v>
      </c>
      <c r="GM37" s="166"/>
      <c r="GN37" s="165">
        <v>-12.316599999999999</v>
      </c>
      <c r="GO37" s="165">
        <v>-29.196400000000001</v>
      </c>
      <c r="GP37" s="165">
        <v>11.232799999999999</v>
      </c>
      <c r="GQ37" s="165">
        <v>-18.675000000000001</v>
      </c>
      <c r="GR37" s="165">
        <v>5.1868999999999996</v>
      </c>
      <c r="GS37" s="165">
        <v>5.1623999999999999</v>
      </c>
      <c r="GT37" s="165">
        <v>167.54429999999999</v>
      </c>
      <c r="GU37" s="165">
        <v>3.0419999999999998</v>
      </c>
      <c r="GV37" s="166"/>
      <c r="GW37" s="165">
        <v>12.266299999999999</v>
      </c>
      <c r="GX37" s="165">
        <v>4.8085000000000004</v>
      </c>
      <c r="GY37" s="165">
        <v>5.9043999999999999</v>
      </c>
      <c r="GZ37" s="165">
        <v>5.9337999999999997</v>
      </c>
      <c r="HA37" s="165">
        <v>4</v>
      </c>
      <c r="HB37" s="165">
        <v>-19.2636</v>
      </c>
      <c r="HC37" s="165">
        <v>-17.705500000000001</v>
      </c>
      <c r="HD37" s="165">
        <v>-20.53</v>
      </c>
      <c r="HE37" s="165">
        <v>23.385999999999999</v>
      </c>
      <c r="HF37" s="165">
        <v>25.581499999999998</v>
      </c>
      <c r="HG37" s="165">
        <v>43.7913</v>
      </c>
      <c r="HH37" s="165">
        <v>57.193199999999997</v>
      </c>
      <c r="HI37" s="165">
        <v>-41.671700000000001</v>
      </c>
      <c r="HJ37" s="165">
        <v>11.3283</v>
      </c>
      <c r="HK37" s="166"/>
      <c r="HL37" s="165">
        <v>13.1906</v>
      </c>
      <c r="HM37" s="165">
        <v>-10.7987</v>
      </c>
      <c r="HN37" s="165">
        <v>-13.792999999999999</v>
      </c>
      <c r="HO37" s="165">
        <v>1.7399</v>
      </c>
      <c r="HP37" s="166"/>
      <c r="HQ37" s="165">
        <v>-14.4404</v>
      </c>
      <c r="HR37" s="165">
        <v>-13.797700000000001</v>
      </c>
      <c r="HS37" s="165">
        <v>-11.9221</v>
      </c>
      <c r="HT37" s="165">
        <v>-11.9825</v>
      </c>
      <c r="HU37" s="165">
        <v>30.59</v>
      </c>
      <c r="HV37" s="165">
        <v>30.47</v>
      </c>
      <c r="HW37" s="165">
        <v>-24</v>
      </c>
      <c r="HX37" s="165">
        <v>-24</v>
      </c>
      <c r="HY37" s="165">
        <v>0.3342</v>
      </c>
      <c r="HZ37" s="165">
        <v>7.12</v>
      </c>
      <c r="IA37" s="165">
        <v>59.176499999999997</v>
      </c>
      <c r="IB37" s="165">
        <v>22.732700000000001</v>
      </c>
      <c r="IC37" s="165">
        <v>21.944299999999998</v>
      </c>
      <c r="ID37" s="165">
        <v>-14.8</v>
      </c>
      <c r="IE37" s="165">
        <v>-26</v>
      </c>
      <c r="IF37" s="165">
        <v>-2.8</v>
      </c>
      <c r="IG37" s="165">
        <v>-3</v>
      </c>
      <c r="IH37" s="165">
        <v>-17.866</v>
      </c>
      <c r="II37" s="165">
        <v>-17.907699999999998</v>
      </c>
      <c r="IJ37" s="165">
        <v>-149.29769999999999</v>
      </c>
      <c r="IK37" s="165">
        <v>7.0926</v>
      </c>
      <c r="IL37" s="165">
        <v>-213.9135</v>
      </c>
      <c r="IM37" s="165">
        <v>-12.2782</v>
      </c>
      <c r="IN37" s="165">
        <v>-22.4299</v>
      </c>
      <c r="IO37" s="166"/>
      <c r="IP37" s="165">
        <v>115.50790000000001</v>
      </c>
      <c r="IQ37" s="165">
        <v>91.027600000000007</v>
      </c>
      <c r="IR37" s="165">
        <v>107.69289999999999</v>
      </c>
      <c r="IS37" s="165">
        <v>-23.726900000000001</v>
      </c>
      <c r="IT37" s="165">
        <v>19.9116</v>
      </c>
      <c r="IU37" s="165">
        <v>18.271100000000001</v>
      </c>
      <c r="IV37" s="165">
        <v>17.3857</v>
      </c>
      <c r="IW37" s="165">
        <v>78.107299999999995</v>
      </c>
      <c r="IX37" s="165">
        <v>-224.7526</v>
      </c>
      <c r="IY37" s="165">
        <v>-6.4364999999999997</v>
      </c>
      <c r="IZ37" s="165">
        <v>4.8014999999999999</v>
      </c>
      <c r="JA37" s="165">
        <v>-2.3199999999999998E-2</v>
      </c>
      <c r="JB37" s="165">
        <v>5.7880000000000003</v>
      </c>
      <c r="JC37" s="165">
        <v>-4.72</v>
      </c>
      <c r="JD37" s="165">
        <v>-2.198</v>
      </c>
      <c r="JE37" s="165">
        <v>-2.2069999999999999</v>
      </c>
      <c r="JF37" s="165">
        <v>0</v>
      </c>
      <c r="JG37" s="165">
        <v>-0.24</v>
      </c>
      <c r="JH37" s="165">
        <v>-1.7206999999999999</v>
      </c>
      <c r="JI37" s="165">
        <v>-5.4764999999999997</v>
      </c>
      <c r="JJ37" s="165">
        <v>0.32500000000000001</v>
      </c>
      <c r="JK37" s="165">
        <v>9.2606999999999999</v>
      </c>
      <c r="JL37" s="165">
        <v>5.5</v>
      </c>
      <c r="JM37" s="165">
        <v>-0.97099999999999997</v>
      </c>
      <c r="JN37" s="165">
        <v>-1.093</v>
      </c>
      <c r="JO37" s="166"/>
      <c r="JP37" s="166"/>
      <c r="JQ37" s="165">
        <v>4.0006000000000004</v>
      </c>
      <c r="JR37" s="165">
        <v>3.6509999999999998</v>
      </c>
      <c r="JS37" s="165">
        <v>3.1818</v>
      </c>
      <c r="JT37" s="166"/>
      <c r="JU37" s="165">
        <v>9.9</v>
      </c>
      <c r="JV37" s="165">
        <v>11.745100000000001</v>
      </c>
      <c r="JW37" s="165">
        <v>1.3</v>
      </c>
      <c r="JX37" s="166"/>
      <c r="JY37" s="165">
        <v>0</v>
      </c>
      <c r="JZ37" s="165">
        <v>-6.3800999999999997</v>
      </c>
      <c r="KA37" s="165">
        <v>-29.6721</v>
      </c>
      <c r="KB37" s="165">
        <v>1.6982999999999999</v>
      </c>
      <c r="KC37" s="165">
        <v>3.0194000000000001</v>
      </c>
      <c r="KD37" s="165">
        <v>-33.638599999999997</v>
      </c>
      <c r="KE37" s="165">
        <v>0</v>
      </c>
      <c r="KF37" s="165">
        <v>-7.4</v>
      </c>
      <c r="KG37" s="165">
        <v>-8.8000000000000007</v>
      </c>
      <c r="KH37" s="165">
        <v>53.271700000000003</v>
      </c>
      <c r="KI37" s="165">
        <v>-78.528499999999994</v>
      </c>
    </row>
    <row r="38" spans="1:295" ht="18" customHeight="1" x14ac:dyDescent="0.25">
      <c r="A38" s="160" t="s">
        <v>55</v>
      </c>
      <c r="B38" s="160" t="s">
        <v>899</v>
      </c>
      <c r="C38" s="164">
        <v>0</v>
      </c>
      <c r="D38" s="165">
        <v>7.343</v>
      </c>
      <c r="E38" s="165">
        <v>-10.036300000000001</v>
      </c>
      <c r="F38" s="165">
        <v>4.5515999999999996</v>
      </c>
      <c r="G38" s="165">
        <v>9.5373999999999999</v>
      </c>
      <c r="H38" s="166"/>
      <c r="I38" s="165">
        <v>15.708399999999999</v>
      </c>
      <c r="J38" s="166"/>
      <c r="K38" s="165">
        <v>16.7685</v>
      </c>
      <c r="L38" s="165">
        <v>6.8677999999999999</v>
      </c>
      <c r="M38" s="165">
        <v>6.4825999999999997</v>
      </c>
      <c r="N38" s="165">
        <v>-8.8800000000000008</v>
      </c>
      <c r="O38" s="165">
        <v>-26.4</v>
      </c>
      <c r="P38" s="165">
        <v>2.2000000000000002</v>
      </c>
      <c r="Q38" s="166"/>
      <c r="R38" s="166"/>
      <c r="S38" s="165">
        <v>3.1185999999999998</v>
      </c>
      <c r="T38" s="165">
        <v>-9.2297999999999991</v>
      </c>
      <c r="U38" s="165">
        <v>3.0975000000000001</v>
      </c>
      <c r="V38" s="165">
        <v>2.9201000000000001</v>
      </c>
      <c r="W38" s="165">
        <v>5.3979999999999997</v>
      </c>
      <c r="X38" s="165">
        <v>1.0891</v>
      </c>
      <c r="Y38" s="165">
        <v>-4.8099999999999997E-2</v>
      </c>
      <c r="Z38" s="165">
        <v>2.2999000000000001</v>
      </c>
      <c r="AA38" s="166"/>
      <c r="AB38" s="165">
        <v>-0.52710000000000001</v>
      </c>
      <c r="AC38" s="165">
        <v>0.752</v>
      </c>
      <c r="AD38" s="165">
        <v>0.77</v>
      </c>
      <c r="AE38" s="165">
        <v>4.1529999999999996</v>
      </c>
      <c r="AF38" s="165">
        <v>-4.4400000000000004</v>
      </c>
      <c r="AG38" s="166"/>
      <c r="AH38" s="165">
        <v>-0.129</v>
      </c>
      <c r="AI38" s="165">
        <v>0.249</v>
      </c>
      <c r="AJ38" s="171">
        <v>-9.65</v>
      </c>
      <c r="AK38" s="165">
        <v>-9.65</v>
      </c>
      <c r="AL38" s="166"/>
      <c r="AM38" s="165">
        <v>-8.5</v>
      </c>
      <c r="AN38" s="165">
        <v>-8.6199999999999992</v>
      </c>
      <c r="AO38" s="165">
        <v>4.71</v>
      </c>
      <c r="AP38" s="165">
        <v>3.7345999999999999</v>
      </c>
      <c r="AQ38" s="165">
        <v>13.009600000000001</v>
      </c>
      <c r="AR38" s="165">
        <v>16.687100000000001</v>
      </c>
      <c r="AS38" s="165">
        <v>-8.8018000000000001</v>
      </c>
      <c r="AT38" s="165">
        <v>-12.777699999999999</v>
      </c>
      <c r="AU38" s="165">
        <v>-12.581300000000001</v>
      </c>
      <c r="AV38" s="165">
        <v>-0.46739999999999998</v>
      </c>
      <c r="AW38" s="165">
        <v>-0.27260000000000001</v>
      </c>
      <c r="AX38" s="165">
        <v>-17.1768</v>
      </c>
      <c r="AY38" s="165">
        <v>-14.3729</v>
      </c>
      <c r="AZ38" s="165">
        <v>25.947600000000001</v>
      </c>
      <c r="BA38" s="165">
        <v>26.512</v>
      </c>
      <c r="BB38" s="165">
        <v>34.863199999999999</v>
      </c>
      <c r="BC38" s="165">
        <v>8.6590000000000007</v>
      </c>
      <c r="BD38" s="165">
        <v>-6.2</v>
      </c>
      <c r="BE38" s="165">
        <v>-6.2</v>
      </c>
      <c r="BF38" s="165">
        <v>-19.196300000000001</v>
      </c>
      <c r="BG38" s="165">
        <v>-19.177199999999999</v>
      </c>
      <c r="BH38" s="165">
        <v>-2.1568000000000001</v>
      </c>
      <c r="BI38" s="166"/>
      <c r="BJ38" s="165">
        <v>7.8944999999999999</v>
      </c>
      <c r="BK38" s="165">
        <v>4.8362999999999996</v>
      </c>
      <c r="BL38" s="165">
        <v>0</v>
      </c>
      <c r="BM38" s="165">
        <v>1.3833</v>
      </c>
      <c r="BN38" s="165">
        <v>-132.32820000000001</v>
      </c>
      <c r="BO38" s="165">
        <v>95.034599999999998</v>
      </c>
      <c r="BP38" s="165">
        <v>94.851500000000001</v>
      </c>
      <c r="BQ38" s="165">
        <v>-106.038</v>
      </c>
      <c r="BR38" s="165">
        <v>-103.65179999999999</v>
      </c>
      <c r="BS38" s="166"/>
      <c r="BT38" s="166"/>
      <c r="BU38" s="166"/>
      <c r="BV38" s="165">
        <v>26.076599999999999</v>
      </c>
      <c r="BW38" s="165">
        <v>7.19</v>
      </c>
      <c r="BX38" s="165">
        <v>6.26</v>
      </c>
      <c r="BY38" s="165">
        <v>1.96</v>
      </c>
      <c r="BZ38" s="165">
        <v>10.09</v>
      </c>
      <c r="CA38" s="165">
        <v>-17.678100000000001</v>
      </c>
      <c r="CB38" s="165">
        <v>-17.5442</v>
      </c>
      <c r="CC38" s="165">
        <v>23.228999999999999</v>
      </c>
      <c r="CD38" s="165">
        <v>21.319299999999998</v>
      </c>
      <c r="CE38" s="165">
        <v>-5.3305999999999996</v>
      </c>
      <c r="CF38" s="165">
        <v>-7.2460000000000004</v>
      </c>
      <c r="CG38" s="165">
        <v>-7.2267999999999999</v>
      </c>
      <c r="CH38" s="165">
        <v>7.6063000000000001</v>
      </c>
      <c r="CI38" s="165">
        <v>7.3871000000000002</v>
      </c>
      <c r="CJ38" s="166"/>
      <c r="CK38" s="166"/>
      <c r="CL38" s="165">
        <v>70.7</v>
      </c>
      <c r="CM38" s="165">
        <v>-15.4</v>
      </c>
      <c r="CN38" s="165">
        <v>-2.57</v>
      </c>
      <c r="CO38" s="165">
        <v>43.8842</v>
      </c>
      <c r="CP38" s="165">
        <v>43.503900000000002</v>
      </c>
      <c r="CQ38" s="165">
        <v>42.892200000000003</v>
      </c>
      <c r="CR38" s="165">
        <v>96.012200000000007</v>
      </c>
      <c r="CS38" s="165">
        <v>96.539100000000005</v>
      </c>
      <c r="CT38" s="165">
        <v>-29.0381</v>
      </c>
      <c r="CU38" s="165">
        <v>-91.769599999999997</v>
      </c>
      <c r="CV38" s="165">
        <v>-1.5457000000000001</v>
      </c>
      <c r="CW38" s="165">
        <v>4.2531999999999996</v>
      </c>
      <c r="CX38" s="165">
        <v>26.84</v>
      </c>
      <c r="CY38" s="165">
        <v>9.8699999999999992</v>
      </c>
      <c r="CZ38" s="165">
        <v>11.254899999999999</v>
      </c>
      <c r="DA38" s="165">
        <v>10.257</v>
      </c>
      <c r="DB38" s="165">
        <v>10.4651</v>
      </c>
      <c r="DC38" s="166"/>
      <c r="DD38" s="165">
        <v>-8.0693999999999999</v>
      </c>
      <c r="DE38" s="165">
        <v>-7.9252000000000002</v>
      </c>
      <c r="DF38" s="165">
        <v>26.671800000000001</v>
      </c>
      <c r="DG38" s="166"/>
      <c r="DH38" s="165">
        <v>-4.4950000000000001</v>
      </c>
      <c r="DI38" s="166"/>
      <c r="DJ38" s="166"/>
      <c r="DK38" s="165">
        <v>-2.9662999999999999</v>
      </c>
      <c r="DL38" s="165">
        <v>8.4212000000000007</v>
      </c>
      <c r="DM38" s="165">
        <v>12.464399999999999</v>
      </c>
      <c r="DN38" s="165">
        <v>19.117100000000001</v>
      </c>
      <c r="DO38" s="165">
        <v>9.23</v>
      </c>
      <c r="DP38" s="165">
        <v>-2.52</v>
      </c>
      <c r="DQ38" s="165">
        <v>8.8040000000000003</v>
      </c>
      <c r="DR38" s="165">
        <v>-25.066400000000002</v>
      </c>
      <c r="DS38" s="165">
        <v>-2.2799999999999998</v>
      </c>
      <c r="DT38" s="165">
        <v>-2.25</v>
      </c>
      <c r="DU38" s="165">
        <v>19.54</v>
      </c>
      <c r="DV38" s="166"/>
      <c r="DW38" s="165">
        <v>-21.454499999999999</v>
      </c>
      <c r="DX38" s="165">
        <v>-11.1364</v>
      </c>
      <c r="DY38" s="165">
        <v>-34.1952</v>
      </c>
      <c r="DZ38" s="165">
        <v>-32.636400000000002</v>
      </c>
      <c r="EA38" s="165">
        <v>19.16</v>
      </c>
      <c r="EB38" s="165">
        <v>-5.1665999999999999</v>
      </c>
      <c r="EC38" s="165">
        <v>-13.598800000000001</v>
      </c>
      <c r="ED38" s="165">
        <v>-13.736700000000001</v>
      </c>
      <c r="EE38" s="165">
        <v>-18.227399999999999</v>
      </c>
      <c r="EF38" s="165">
        <v>-28.517399999999999</v>
      </c>
      <c r="EG38" s="165">
        <v>-16.324999999999999</v>
      </c>
      <c r="EH38" s="165">
        <v>14.106299999999999</v>
      </c>
      <c r="EI38" s="165">
        <v>-42.384</v>
      </c>
      <c r="EJ38" s="166"/>
      <c r="EK38" s="165">
        <v>-1.5820000000000001</v>
      </c>
      <c r="EL38" s="165">
        <v>-0.75180000000000002</v>
      </c>
      <c r="EM38" s="165">
        <v>16.4664</v>
      </c>
      <c r="EN38" s="165">
        <v>11.9648</v>
      </c>
      <c r="EO38" s="165">
        <v>11.2814</v>
      </c>
      <c r="EP38" s="165">
        <v>-20.484000000000002</v>
      </c>
      <c r="EQ38" s="165">
        <v>-31.4162</v>
      </c>
      <c r="ER38" s="165">
        <v>-31.292999999999999</v>
      </c>
      <c r="ES38" s="165">
        <v>10.439299999999999</v>
      </c>
      <c r="ET38" s="165">
        <v>12.71</v>
      </c>
      <c r="EU38" s="165">
        <v>-8.69</v>
      </c>
      <c r="EV38" s="165">
        <v>-0.1</v>
      </c>
      <c r="EW38" s="165">
        <v>6.0175999999999998</v>
      </c>
      <c r="EX38" s="165">
        <v>18.302499999999998</v>
      </c>
      <c r="EY38" s="165">
        <v>-11.371700000000001</v>
      </c>
      <c r="EZ38" s="165">
        <v>-11.2157</v>
      </c>
      <c r="FA38" s="165">
        <v>6.0681000000000003</v>
      </c>
      <c r="FB38" s="165">
        <v>8.7459000000000007</v>
      </c>
      <c r="FC38" s="165">
        <v>-21.799800000000001</v>
      </c>
      <c r="FD38" s="165">
        <v>4.9554</v>
      </c>
      <c r="FE38" s="166"/>
      <c r="FF38" s="165">
        <v>4.7571000000000003</v>
      </c>
      <c r="FG38" s="165">
        <v>3.4053</v>
      </c>
      <c r="FH38" s="165">
        <v>4.1687000000000003</v>
      </c>
      <c r="FI38" s="165">
        <v>2.7469000000000001</v>
      </c>
      <c r="FJ38" s="165">
        <v>10.382300000000001</v>
      </c>
      <c r="FK38" s="165">
        <v>10.0474</v>
      </c>
      <c r="FL38" s="165">
        <v>8.8751999999999995</v>
      </c>
      <c r="FM38" s="165">
        <v>18.907</v>
      </c>
      <c r="FN38" s="165">
        <v>19.238800000000001</v>
      </c>
      <c r="FO38" s="165">
        <v>12.429</v>
      </c>
      <c r="FP38" s="165">
        <v>24.208500000000001</v>
      </c>
      <c r="FQ38" s="165">
        <v>12.496499999999999</v>
      </c>
      <c r="FR38" s="165">
        <v>-12.43</v>
      </c>
      <c r="FS38" s="165">
        <v>-2.3176999999999999</v>
      </c>
      <c r="FT38" s="165">
        <v>0.14760000000000001</v>
      </c>
      <c r="FU38" s="165">
        <v>2.34</v>
      </c>
      <c r="FV38" s="165">
        <v>1.1200000000000001</v>
      </c>
      <c r="FW38" s="165">
        <v>-12.3818</v>
      </c>
      <c r="FX38" s="165">
        <v>1.8937999999999999</v>
      </c>
      <c r="FY38" s="165">
        <v>6.9640000000000004</v>
      </c>
      <c r="FZ38" s="165">
        <v>0.84599999999999997</v>
      </c>
      <c r="GA38" s="166"/>
      <c r="GB38" s="165">
        <v>27.48</v>
      </c>
      <c r="GC38" s="165">
        <v>-33.467599999999997</v>
      </c>
      <c r="GD38" s="165">
        <v>-25.637899999999998</v>
      </c>
      <c r="GE38" s="165">
        <v>-1.19</v>
      </c>
      <c r="GF38" s="165">
        <v>31.7178</v>
      </c>
      <c r="GG38" s="166"/>
      <c r="GH38" s="165">
        <v>18.3766</v>
      </c>
      <c r="GI38" s="165">
        <v>-7.6273999999999997</v>
      </c>
      <c r="GJ38" s="165">
        <v>-7.9336000000000002</v>
      </c>
      <c r="GK38" s="165">
        <v>2.3100999999999998</v>
      </c>
      <c r="GL38" s="165">
        <v>4.4999999999999998E-2</v>
      </c>
      <c r="GM38" s="166"/>
      <c r="GN38" s="166"/>
      <c r="GO38" s="165">
        <v>-27.071300000000001</v>
      </c>
      <c r="GP38" s="165">
        <v>10.588200000000001</v>
      </c>
      <c r="GQ38" s="165">
        <v>-19.5105</v>
      </c>
      <c r="GR38" s="165">
        <v>5.7074999999999996</v>
      </c>
      <c r="GS38" s="165">
        <v>5.3613</v>
      </c>
      <c r="GT38" s="165">
        <v>158.04820000000001</v>
      </c>
      <c r="GU38" s="165">
        <v>3.1587000000000001</v>
      </c>
      <c r="GV38" s="166"/>
      <c r="GW38" s="165">
        <v>11.4854</v>
      </c>
      <c r="GX38" s="165">
        <v>4.4645999999999999</v>
      </c>
      <c r="GY38" s="165">
        <v>6.0143000000000004</v>
      </c>
      <c r="GZ38" s="165">
        <v>6.0603999999999996</v>
      </c>
      <c r="HA38" s="165">
        <v>4</v>
      </c>
      <c r="HB38" s="165">
        <v>-19.414000000000001</v>
      </c>
      <c r="HC38" s="165">
        <v>-16.976500000000001</v>
      </c>
      <c r="HD38" s="165">
        <v>-24.31</v>
      </c>
      <c r="HE38" s="165">
        <v>27.319600000000001</v>
      </c>
      <c r="HF38" s="165">
        <v>26.552299999999999</v>
      </c>
      <c r="HG38" s="165">
        <v>38.2087</v>
      </c>
      <c r="HH38" s="165">
        <v>57.709699999999998</v>
      </c>
      <c r="HI38" s="165">
        <v>-37.501899999999999</v>
      </c>
      <c r="HJ38" s="165">
        <v>16.065200000000001</v>
      </c>
      <c r="HK38" s="166"/>
      <c r="HL38" s="165">
        <v>7.8871000000000002</v>
      </c>
      <c r="HM38" s="165">
        <v>-11.6533</v>
      </c>
      <c r="HN38" s="165">
        <v>-13.536199999999999</v>
      </c>
      <c r="HO38" s="166"/>
      <c r="HP38" s="165">
        <v>0.53849999999999998</v>
      </c>
      <c r="HQ38" s="165">
        <v>-13.8416</v>
      </c>
      <c r="HR38" s="165">
        <v>-13.314299999999999</v>
      </c>
      <c r="HS38" s="165">
        <v>-10.7883</v>
      </c>
      <c r="HT38" s="165">
        <v>-8.9840999999999998</v>
      </c>
      <c r="HU38" s="165">
        <v>28.99</v>
      </c>
      <c r="HV38" s="165">
        <v>28.83</v>
      </c>
      <c r="HW38" s="165">
        <v>-31.6</v>
      </c>
      <c r="HX38" s="165">
        <v>-31.6</v>
      </c>
      <c r="HY38" s="165">
        <v>0.2298</v>
      </c>
      <c r="HZ38" s="165">
        <v>5.04</v>
      </c>
      <c r="IA38" s="165">
        <v>58.970100000000002</v>
      </c>
      <c r="IB38" s="165">
        <v>25.2028</v>
      </c>
      <c r="IC38" s="165">
        <v>25.110499999999998</v>
      </c>
      <c r="ID38" s="165">
        <v>-14.4</v>
      </c>
      <c r="IE38" s="165">
        <v>-40.5</v>
      </c>
      <c r="IF38" s="165">
        <v>-3.7</v>
      </c>
      <c r="IG38" s="165">
        <v>-4.0999999999999996</v>
      </c>
      <c r="IH38" s="166"/>
      <c r="II38" s="166"/>
      <c r="IJ38" s="165">
        <v>-145.12889999999999</v>
      </c>
      <c r="IK38" s="165">
        <v>6.3041999999999998</v>
      </c>
      <c r="IL38" s="165">
        <v>-221.63050000000001</v>
      </c>
      <c r="IM38" s="165">
        <v>-14.3447</v>
      </c>
      <c r="IN38" s="165">
        <v>-23.710799999999999</v>
      </c>
      <c r="IO38" s="166"/>
      <c r="IP38" s="165">
        <v>109.9926</v>
      </c>
      <c r="IQ38" s="165">
        <v>89.781300000000002</v>
      </c>
      <c r="IR38" s="165">
        <v>110.7544</v>
      </c>
      <c r="IS38" s="165">
        <v>-17.071400000000001</v>
      </c>
      <c r="IT38" s="165">
        <v>18.5488</v>
      </c>
      <c r="IU38" s="165">
        <v>16.023700000000002</v>
      </c>
      <c r="IV38" s="165">
        <v>21.302900000000001</v>
      </c>
      <c r="IW38" s="165">
        <v>86.137900000000002</v>
      </c>
      <c r="IX38" s="165">
        <v>-226.55670000000001</v>
      </c>
      <c r="IY38" s="165">
        <v>0.68030000000000002</v>
      </c>
      <c r="IZ38" s="165">
        <v>-2.8712</v>
      </c>
      <c r="JA38" s="165">
        <v>-0.51390000000000002</v>
      </c>
      <c r="JB38" s="165">
        <v>5.7380000000000004</v>
      </c>
      <c r="JC38" s="165">
        <v>-9.76</v>
      </c>
      <c r="JD38" s="165">
        <v>-2.177</v>
      </c>
      <c r="JE38" s="165">
        <v>-2.1869999999999998</v>
      </c>
      <c r="JF38" s="165">
        <v>5.44</v>
      </c>
      <c r="JG38" s="165">
        <v>-5.44</v>
      </c>
      <c r="JH38" s="165">
        <v>-2.1804999999999999</v>
      </c>
      <c r="JI38" s="165">
        <v>-1.0819000000000001</v>
      </c>
      <c r="JJ38" s="165">
        <v>3.4011999999999998</v>
      </c>
      <c r="JK38" s="165">
        <v>-0.23350000000000001</v>
      </c>
      <c r="JL38" s="165">
        <v>7.7</v>
      </c>
      <c r="JM38" s="165">
        <v>-0.34499999999999997</v>
      </c>
      <c r="JN38" s="165">
        <v>0.40500000000000003</v>
      </c>
      <c r="JO38" s="166"/>
      <c r="JP38" s="166"/>
      <c r="JQ38" s="165">
        <v>4.6478999999999999</v>
      </c>
      <c r="JR38" s="165">
        <v>4.4617000000000004</v>
      </c>
      <c r="JS38" s="165">
        <v>4.4310999999999998</v>
      </c>
      <c r="JT38" s="166"/>
      <c r="JU38" s="165">
        <v>24.3</v>
      </c>
      <c r="JV38" s="165">
        <v>9.7210999999999999</v>
      </c>
      <c r="JW38" s="165">
        <v>1.29</v>
      </c>
      <c r="JX38" s="166"/>
      <c r="JY38" s="165">
        <v>0</v>
      </c>
      <c r="JZ38" s="165">
        <v>-5.7137000000000002</v>
      </c>
      <c r="KA38" s="165">
        <v>-28.857199999999999</v>
      </c>
      <c r="KB38" s="165">
        <v>1.8967000000000001</v>
      </c>
      <c r="KC38" s="165">
        <v>0</v>
      </c>
      <c r="KD38" s="165">
        <v>-31.197900000000001</v>
      </c>
      <c r="KE38" s="165">
        <v>0</v>
      </c>
      <c r="KF38" s="165">
        <v>-21.9</v>
      </c>
      <c r="KG38" s="165">
        <v>3.4</v>
      </c>
      <c r="KH38" s="165">
        <v>41.226199999999999</v>
      </c>
      <c r="KI38" s="165">
        <v>-85.57</v>
      </c>
    </row>
    <row r="39" spans="1:295" ht="18" customHeight="1" x14ac:dyDescent="0.25">
      <c r="A39" s="160" t="s">
        <v>55</v>
      </c>
      <c r="B39" s="160" t="s">
        <v>900</v>
      </c>
      <c r="C39" s="164">
        <v>0</v>
      </c>
      <c r="D39" s="165">
        <v>7.4246999999999996</v>
      </c>
      <c r="E39" s="165">
        <v>-10.0306</v>
      </c>
      <c r="F39" s="165">
        <v>4.6269</v>
      </c>
      <c r="G39" s="165">
        <v>10.6647</v>
      </c>
      <c r="H39" s="166"/>
      <c r="I39" s="165">
        <v>16.092400000000001</v>
      </c>
      <c r="J39" s="166"/>
      <c r="K39" s="165">
        <v>17.143000000000001</v>
      </c>
      <c r="L39" s="165">
        <v>6.9707999999999997</v>
      </c>
      <c r="M39" s="165">
        <v>6.6336000000000004</v>
      </c>
      <c r="N39" s="165">
        <v>-6.66</v>
      </c>
      <c r="O39" s="166"/>
      <c r="P39" s="166"/>
      <c r="Q39" s="166"/>
      <c r="R39" s="166"/>
      <c r="S39" s="165">
        <v>2.4198</v>
      </c>
      <c r="T39" s="165">
        <v>-10.032400000000001</v>
      </c>
      <c r="U39" s="165">
        <v>3.2593000000000001</v>
      </c>
      <c r="V39" s="165">
        <v>3.0674999999999999</v>
      </c>
      <c r="W39" s="165">
        <v>5.4734999999999996</v>
      </c>
      <c r="X39" s="165">
        <v>1.2596000000000001</v>
      </c>
      <c r="Y39" s="165">
        <v>-0.16769999999999999</v>
      </c>
      <c r="Z39" s="165">
        <v>2.3052000000000001</v>
      </c>
      <c r="AA39" s="166"/>
      <c r="AB39" s="165">
        <v>-0.51339999999999997</v>
      </c>
      <c r="AC39" s="165">
        <v>0.872</v>
      </c>
      <c r="AD39" s="165">
        <v>0.90100000000000002</v>
      </c>
      <c r="AE39" s="165">
        <v>4.3250000000000002</v>
      </c>
      <c r="AF39" s="165">
        <v>-4.4400000000000004</v>
      </c>
      <c r="AG39" s="165">
        <v>-4.4000000000000004</v>
      </c>
      <c r="AH39" s="165">
        <v>-0.26400000000000001</v>
      </c>
      <c r="AI39" s="165">
        <v>0.25600000000000001</v>
      </c>
      <c r="AJ39" s="171">
        <v>-7.88</v>
      </c>
      <c r="AK39" s="165">
        <v>-7.88</v>
      </c>
      <c r="AL39" s="166"/>
      <c r="AM39" s="165">
        <v>-9.77</v>
      </c>
      <c r="AN39" s="165">
        <v>-9.82</v>
      </c>
      <c r="AO39" s="165">
        <v>4.7114000000000003</v>
      </c>
      <c r="AP39" s="165">
        <v>3.7237</v>
      </c>
      <c r="AQ39" s="165">
        <v>12.8116</v>
      </c>
      <c r="AR39" s="165">
        <v>16.4087</v>
      </c>
      <c r="AS39" s="165">
        <v>-11.3886</v>
      </c>
      <c r="AT39" s="165">
        <v>-6.0557999999999996</v>
      </c>
      <c r="AU39" s="165">
        <v>-5.9767999999999999</v>
      </c>
      <c r="AV39" s="165">
        <v>0.58850000000000002</v>
      </c>
      <c r="AW39" s="165">
        <v>0.5968</v>
      </c>
      <c r="AX39" s="165">
        <v>-18.776499999999999</v>
      </c>
      <c r="AY39" s="165">
        <v>-15.9762</v>
      </c>
      <c r="AZ39" s="165">
        <v>23.630500000000001</v>
      </c>
      <c r="BA39" s="165">
        <v>24.3292</v>
      </c>
      <c r="BB39" s="165">
        <v>31.240200000000002</v>
      </c>
      <c r="BC39" s="165">
        <v>3.121</v>
      </c>
      <c r="BD39" s="165">
        <v>-3.2</v>
      </c>
      <c r="BE39" s="165">
        <v>-3.2</v>
      </c>
      <c r="BF39" s="165">
        <v>-24.756399999999999</v>
      </c>
      <c r="BG39" s="165">
        <v>-24.8385</v>
      </c>
      <c r="BH39" s="165">
        <v>-1.6752</v>
      </c>
      <c r="BI39" s="166"/>
      <c r="BJ39" s="165">
        <v>4.7028999999999996</v>
      </c>
      <c r="BK39" s="165">
        <v>4.7149000000000001</v>
      </c>
      <c r="BL39" s="165">
        <v>2.0245000000000002</v>
      </c>
      <c r="BM39" s="165">
        <v>2.0796999999999999</v>
      </c>
      <c r="BN39" s="165">
        <v>-123.29470000000001</v>
      </c>
      <c r="BO39" s="165">
        <v>97.415099999999995</v>
      </c>
      <c r="BP39" s="165">
        <v>96.804699999999997</v>
      </c>
      <c r="BQ39" s="165">
        <v>-107.06959999999999</v>
      </c>
      <c r="BR39" s="165">
        <v>-94.0441</v>
      </c>
      <c r="BS39" s="166"/>
      <c r="BT39" s="166"/>
      <c r="BU39" s="166"/>
      <c r="BV39" s="166"/>
      <c r="BW39" s="165">
        <v>7.18</v>
      </c>
      <c r="BX39" s="165">
        <v>6.32</v>
      </c>
      <c r="BY39" s="165">
        <v>1.54</v>
      </c>
      <c r="BZ39" s="165">
        <v>9.0299999999999994</v>
      </c>
      <c r="CA39" s="165">
        <v>-19.017700000000001</v>
      </c>
      <c r="CB39" s="165">
        <v>-19.151700000000002</v>
      </c>
      <c r="CC39" s="165">
        <v>25.864699999999999</v>
      </c>
      <c r="CD39" s="165">
        <v>23.540199999999999</v>
      </c>
      <c r="CE39" s="165">
        <v>-4.4946999999999999</v>
      </c>
      <c r="CF39" s="165">
        <v>-6.6700999999999997</v>
      </c>
      <c r="CG39" s="165">
        <v>-6.9885000000000002</v>
      </c>
      <c r="CH39" s="165">
        <v>4.5640999999999998</v>
      </c>
      <c r="CI39" s="165">
        <v>8.1980000000000004</v>
      </c>
      <c r="CJ39" s="166"/>
      <c r="CK39" s="166"/>
      <c r="CL39" s="165">
        <v>71.2</v>
      </c>
      <c r="CM39" s="165">
        <v>-17.600000000000001</v>
      </c>
      <c r="CN39" s="165">
        <v>-2.54</v>
      </c>
      <c r="CO39" s="165">
        <v>43.640900000000002</v>
      </c>
      <c r="CP39" s="165">
        <v>43.637999999999998</v>
      </c>
      <c r="CQ39" s="165">
        <v>42.480600000000003</v>
      </c>
      <c r="CR39" s="165">
        <v>92.927400000000006</v>
      </c>
      <c r="CS39" s="165">
        <v>93.018900000000002</v>
      </c>
      <c r="CT39" s="165">
        <v>-17.4069</v>
      </c>
      <c r="CU39" s="165">
        <v>-94.835300000000004</v>
      </c>
      <c r="CV39" s="165">
        <v>-1.7741</v>
      </c>
      <c r="CW39" s="165">
        <v>4.2784000000000004</v>
      </c>
      <c r="CX39" s="165">
        <v>28</v>
      </c>
      <c r="CY39" s="165">
        <v>10.28</v>
      </c>
      <c r="CZ39" s="165">
        <v>11.567399999999999</v>
      </c>
      <c r="DA39" s="165">
        <v>10.257</v>
      </c>
      <c r="DB39" s="165">
        <v>10.6798</v>
      </c>
      <c r="DC39" s="166"/>
      <c r="DD39" s="165">
        <v>-8.9077000000000002</v>
      </c>
      <c r="DE39" s="165">
        <v>-8.7240000000000002</v>
      </c>
      <c r="DF39" s="165">
        <v>27.988800000000001</v>
      </c>
      <c r="DG39" s="166"/>
      <c r="DH39" s="165">
        <v>-4.5914999999999999</v>
      </c>
      <c r="DI39" s="166"/>
      <c r="DJ39" s="166"/>
      <c r="DK39" s="165">
        <v>-2.9662999999999999</v>
      </c>
      <c r="DL39" s="165">
        <v>8.2341999999999995</v>
      </c>
      <c r="DM39" s="165">
        <v>10.5718</v>
      </c>
      <c r="DN39" s="165">
        <v>18.745999999999999</v>
      </c>
      <c r="DO39" s="165">
        <v>8.8800000000000008</v>
      </c>
      <c r="DP39" s="165">
        <v>-1.94</v>
      </c>
      <c r="DQ39" s="165">
        <v>8.06</v>
      </c>
      <c r="DR39" s="165">
        <v>-26.2865</v>
      </c>
      <c r="DS39" s="165">
        <v>-2.39</v>
      </c>
      <c r="DT39" s="165">
        <v>-2.34</v>
      </c>
      <c r="DU39" s="165">
        <v>18.54</v>
      </c>
      <c r="DV39" s="166"/>
      <c r="DW39" s="165">
        <v>-22.690899999999999</v>
      </c>
      <c r="DX39" s="165">
        <v>-11.4909</v>
      </c>
      <c r="DY39" s="165">
        <v>-36.2883</v>
      </c>
      <c r="DZ39" s="165">
        <v>-35.109099999999998</v>
      </c>
      <c r="EA39" s="165">
        <v>18.647099999999998</v>
      </c>
      <c r="EB39" s="165">
        <v>-5.4238999999999997</v>
      </c>
      <c r="EC39" s="165">
        <v>-14.832000000000001</v>
      </c>
      <c r="ED39" s="165">
        <v>-14.515599999999999</v>
      </c>
      <c r="EE39" s="165">
        <v>-20.315000000000001</v>
      </c>
      <c r="EF39" s="165">
        <v>-29.374600000000001</v>
      </c>
      <c r="EG39" s="165">
        <v>-15.4</v>
      </c>
      <c r="EH39" s="165">
        <v>15.911300000000001</v>
      </c>
      <c r="EI39" s="165">
        <v>-46.797800000000002</v>
      </c>
      <c r="EJ39" s="166"/>
      <c r="EK39" s="165">
        <v>-1.6594</v>
      </c>
      <c r="EL39" s="165">
        <v>-0.82440000000000002</v>
      </c>
      <c r="EM39" s="165">
        <v>18.956099999999999</v>
      </c>
      <c r="EN39" s="165">
        <v>10.147</v>
      </c>
      <c r="EO39" s="165">
        <v>8.6554000000000002</v>
      </c>
      <c r="EP39" s="165">
        <v>-18.948</v>
      </c>
      <c r="EQ39" s="165">
        <v>-31.933599999999998</v>
      </c>
      <c r="ER39" s="165">
        <v>-31.998999999999999</v>
      </c>
      <c r="ES39" s="165">
        <v>11.1326</v>
      </c>
      <c r="ET39" s="165">
        <v>12.73</v>
      </c>
      <c r="EU39" s="165">
        <v>-9.2899999999999991</v>
      </c>
      <c r="EV39" s="165">
        <v>0</v>
      </c>
      <c r="EW39" s="165">
        <v>6.0198</v>
      </c>
      <c r="EX39" s="165">
        <v>15.1038</v>
      </c>
      <c r="EY39" s="165">
        <v>-11.9457</v>
      </c>
      <c r="EZ39" s="165">
        <v>-11.8871</v>
      </c>
      <c r="FA39" s="165">
        <v>6.4265999999999996</v>
      </c>
      <c r="FB39" s="165">
        <v>10.6022</v>
      </c>
      <c r="FC39" s="165">
        <v>-23.943200000000001</v>
      </c>
      <c r="FD39" s="165">
        <v>5.2670000000000003</v>
      </c>
      <c r="FE39" s="166"/>
      <c r="FF39" s="165">
        <v>5.0312000000000001</v>
      </c>
      <c r="FG39" s="165">
        <v>3.2521</v>
      </c>
      <c r="FH39" s="165">
        <v>3.3632</v>
      </c>
      <c r="FI39" s="165">
        <v>2.9020000000000001</v>
      </c>
      <c r="FJ39" s="165">
        <v>10.5497</v>
      </c>
      <c r="FK39" s="165">
        <v>10.2148</v>
      </c>
      <c r="FL39" s="165">
        <v>13.0616</v>
      </c>
      <c r="FM39" s="165">
        <v>20.587499999999999</v>
      </c>
      <c r="FN39" s="165">
        <v>20.738299999999999</v>
      </c>
      <c r="FO39" s="165">
        <v>12.0421</v>
      </c>
      <c r="FP39" s="165">
        <v>22.287800000000001</v>
      </c>
      <c r="FQ39" s="165">
        <v>10.8217</v>
      </c>
      <c r="FR39" s="165">
        <v>-12.79</v>
      </c>
      <c r="FS39" s="165">
        <v>-2.6124999999999998</v>
      </c>
      <c r="FT39" s="165">
        <v>0.14760000000000001</v>
      </c>
      <c r="FU39" s="165">
        <v>1.62</v>
      </c>
      <c r="FV39" s="165">
        <v>1.67</v>
      </c>
      <c r="FW39" s="165">
        <v>-11.1755</v>
      </c>
      <c r="FX39" s="166"/>
      <c r="FY39" s="165">
        <v>6.97</v>
      </c>
      <c r="FZ39" s="165">
        <v>0.85299999999999998</v>
      </c>
      <c r="GA39" s="165">
        <v>3.4937999999999998</v>
      </c>
      <c r="GB39" s="165">
        <v>28.07</v>
      </c>
      <c r="GC39" s="165">
        <v>-34.334600000000002</v>
      </c>
      <c r="GD39" s="165">
        <v>-26.410900000000002</v>
      </c>
      <c r="GE39" s="165">
        <v>-1.01</v>
      </c>
      <c r="GF39" s="165">
        <v>32.260300000000001</v>
      </c>
      <c r="GG39" s="166"/>
      <c r="GH39" s="165">
        <v>18.142099999999999</v>
      </c>
      <c r="GI39" s="165">
        <v>-7.5998999999999999</v>
      </c>
      <c r="GJ39" s="165">
        <v>-7.9565999999999999</v>
      </c>
      <c r="GK39" s="165">
        <v>2.2682000000000002</v>
      </c>
      <c r="GL39" s="166"/>
      <c r="GM39" s="166"/>
      <c r="GN39" s="165">
        <v>-12.8132</v>
      </c>
      <c r="GO39" s="165">
        <v>-26.629899999999999</v>
      </c>
      <c r="GP39" s="165">
        <v>11.552199999999999</v>
      </c>
      <c r="GQ39" s="165">
        <v>-19.7241</v>
      </c>
      <c r="GR39" s="165">
        <v>5.2565</v>
      </c>
      <c r="GS39" s="165">
        <v>4.5049000000000001</v>
      </c>
      <c r="GT39" s="165">
        <v>158.64160000000001</v>
      </c>
      <c r="GU39" s="165">
        <v>3.3349000000000002</v>
      </c>
      <c r="GV39" s="166"/>
      <c r="GW39" s="165">
        <v>11.5189</v>
      </c>
      <c r="GX39" s="165">
        <v>3.8233000000000001</v>
      </c>
      <c r="GY39" s="165">
        <v>5.8605</v>
      </c>
      <c r="GZ39" s="165">
        <v>5.9180000000000001</v>
      </c>
      <c r="HA39" s="166"/>
      <c r="HB39" s="165">
        <v>-17.771599999999999</v>
      </c>
      <c r="HC39" s="165">
        <v>-16.129300000000001</v>
      </c>
      <c r="HD39" s="165">
        <v>-23.47</v>
      </c>
      <c r="HE39" s="165">
        <v>26.235499999999998</v>
      </c>
      <c r="HF39" s="165">
        <v>27.943899999999999</v>
      </c>
      <c r="HG39" s="165">
        <v>37.397799999999997</v>
      </c>
      <c r="HH39" s="165">
        <v>54.800699999999999</v>
      </c>
      <c r="HI39" s="165">
        <v>-37.317</v>
      </c>
      <c r="HJ39" s="165">
        <v>15.5922</v>
      </c>
      <c r="HK39" s="166"/>
      <c r="HL39" s="165">
        <v>11.7784</v>
      </c>
      <c r="HM39" s="165">
        <v>-13.8767</v>
      </c>
      <c r="HN39" s="165">
        <v>-14.4161</v>
      </c>
      <c r="HO39" s="166"/>
      <c r="HP39" s="166"/>
      <c r="HQ39" s="165">
        <v>-14.061299999999999</v>
      </c>
      <c r="HR39" s="165">
        <v>-13.5999</v>
      </c>
      <c r="HS39" s="165">
        <v>-8.702</v>
      </c>
      <c r="HT39" s="165">
        <v>-8.8431999999999995</v>
      </c>
      <c r="HU39" s="165">
        <v>30.18</v>
      </c>
      <c r="HV39" s="165">
        <v>29.93</v>
      </c>
      <c r="HW39" s="165">
        <v>-33.1</v>
      </c>
      <c r="HX39" s="165">
        <v>-33.299999999999997</v>
      </c>
      <c r="HY39" s="165">
        <v>0.15840000000000001</v>
      </c>
      <c r="HZ39" s="165">
        <v>2.88</v>
      </c>
      <c r="IA39" s="165">
        <v>62.9298</v>
      </c>
      <c r="IB39" s="165">
        <v>18.5669</v>
      </c>
      <c r="IC39" s="165">
        <v>18.827400000000001</v>
      </c>
      <c r="ID39" s="165">
        <v>-14.8</v>
      </c>
      <c r="IE39" s="165">
        <v>-41.4</v>
      </c>
      <c r="IF39" s="165">
        <v>-2.9</v>
      </c>
      <c r="IG39" s="165">
        <v>-3.4</v>
      </c>
      <c r="IH39" s="166"/>
      <c r="II39" s="166"/>
      <c r="IJ39" s="165">
        <v>-141.70910000000001</v>
      </c>
      <c r="IK39" s="165">
        <v>6.3602999999999996</v>
      </c>
      <c r="IL39" s="165">
        <v>-221.92949999999999</v>
      </c>
      <c r="IM39" s="165">
        <v>-16.6646</v>
      </c>
      <c r="IN39" s="165">
        <v>-23.995799999999999</v>
      </c>
      <c r="IO39" s="166"/>
      <c r="IP39" s="165">
        <v>108.70869999999999</v>
      </c>
      <c r="IQ39" s="165">
        <v>90.653499999999994</v>
      </c>
      <c r="IR39" s="165">
        <v>114.0436</v>
      </c>
      <c r="IS39" s="165">
        <v>-17.452400000000001</v>
      </c>
      <c r="IT39" s="165">
        <v>17.453499999999998</v>
      </c>
      <c r="IU39" s="165">
        <v>17.324300000000001</v>
      </c>
      <c r="IV39" s="165">
        <v>20.474900000000002</v>
      </c>
      <c r="IW39" s="165">
        <v>92.125699999999995</v>
      </c>
      <c r="IX39" s="165">
        <v>-229.84190000000001</v>
      </c>
      <c r="IY39" s="165">
        <v>2.5396999999999998</v>
      </c>
      <c r="IZ39" s="165">
        <v>-1.0299</v>
      </c>
      <c r="JA39" s="165">
        <v>1.1999999999999999E-3</v>
      </c>
      <c r="JB39" s="165">
        <v>5.5579999999999998</v>
      </c>
      <c r="JC39" s="165">
        <v>-9.84</v>
      </c>
      <c r="JD39" s="165">
        <v>-2.153</v>
      </c>
      <c r="JE39" s="165">
        <v>-2.1560000000000001</v>
      </c>
      <c r="JF39" s="165">
        <v>5.28</v>
      </c>
      <c r="JG39" s="165">
        <v>-5.52</v>
      </c>
      <c r="JH39" s="165">
        <v>-2.2797999999999998</v>
      </c>
      <c r="JI39" s="165">
        <v>-1.3748</v>
      </c>
      <c r="JJ39" s="165">
        <v>6.3310000000000004</v>
      </c>
      <c r="JK39" s="165">
        <v>-0.55389999999999995</v>
      </c>
      <c r="JL39" s="165">
        <v>4.9000000000000004</v>
      </c>
      <c r="JM39" s="165">
        <v>-2.718</v>
      </c>
      <c r="JN39" s="165">
        <v>-1.006</v>
      </c>
      <c r="JO39" s="166"/>
      <c r="JP39" s="166"/>
      <c r="JQ39" s="165">
        <v>3.7961</v>
      </c>
      <c r="JR39" s="165">
        <v>3.4502000000000002</v>
      </c>
      <c r="JS39" s="165">
        <v>2.7214</v>
      </c>
      <c r="JT39" s="166"/>
      <c r="JU39" s="165">
        <v>25</v>
      </c>
      <c r="JV39" s="165">
        <v>8.9442000000000004</v>
      </c>
      <c r="JW39" s="165">
        <v>1.06</v>
      </c>
      <c r="JX39" s="166"/>
      <c r="JY39" s="166"/>
      <c r="JZ39" s="165">
        <v>-6.3840000000000003</v>
      </c>
      <c r="KA39" s="165">
        <v>-30.296800000000001</v>
      </c>
      <c r="KB39" s="165">
        <v>2.2753000000000001</v>
      </c>
      <c r="KC39" s="165">
        <v>2.6556999999999999</v>
      </c>
      <c r="KD39" s="165">
        <v>-33.391300000000001</v>
      </c>
      <c r="KE39" s="165">
        <v>0</v>
      </c>
      <c r="KF39" s="165">
        <v>-21.8</v>
      </c>
      <c r="KG39" s="165">
        <v>3.7</v>
      </c>
      <c r="KH39" s="165">
        <v>40.656300000000002</v>
      </c>
      <c r="KI39" s="165">
        <v>-83.413899999999998</v>
      </c>
    </row>
    <row r="40" spans="1:295" ht="18" customHeight="1" x14ac:dyDescent="0.25">
      <c r="A40" s="160" t="s">
        <v>55</v>
      </c>
      <c r="B40" s="160" t="s">
        <v>901</v>
      </c>
      <c r="C40" s="167">
        <v>0</v>
      </c>
      <c r="D40" s="168">
        <v>7.3282999999999996</v>
      </c>
      <c r="E40" s="168">
        <v>-9.9867000000000008</v>
      </c>
      <c r="F40" s="168">
        <v>4.4259000000000004</v>
      </c>
      <c r="G40" s="168">
        <v>10.2697</v>
      </c>
      <c r="H40" s="169"/>
      <c r="I40" s="168">
        <v>16.2897</v>
      </c>
      <c r="J40" s="169"/>
      <c r="K40" s="168">
        <v>17.1965</v>
      </c>
      <c r="L40" s="168">
        <v>7.1188000000000002</v>
      </c>
      <c r="M40" s="168">
        <v>6.7930999999999999</v>
      </c>
      <c r="N40" s="168">
        <v>-4.4400000000000004</v>
      </c>
      <c r="O40" s="169"/>
      <c r="P40" s="168">
        <v>2.2000000000000002</v>
      </c>
      <c r="Q40" s="168">
        <v>1.6559999999999999</v>
      </c>
      <c r="R40" s="169"/>
      <c r="S40" s="168">
        <v>3.3973</v>
      </c>
      <c r="T40" s="168">
        <v>-9.8262</v>
      </c>
      <c r="U40" s="168">
        <v>3.1785000000000001</v>
      </c>
      <c r="V40" s="168">
        <v>3.0762999999999998</v>
      </c>
      <c r="W40" s="168">
        <v>5.6689999999999996</v>
      </c>
      <c r="X40" s="168">
        <v>1.7575000000000001</v>
      </c>
      <c r="Y40" s="168">
        <v>-0.13750000000000001</v>
      </c>
      <c r="Z40" s="168">
        <v>2.3405999999999998</v>
      </c>
      <c r="AA40" s="169"/>
      <c r="AB40" s="168">
        <v>-0.38069999999999998</v>
      </c>
      <c r="AC40" s="168">
        <v>1.036</v>
      </c>
      <c r="AD40" s="168">
        <v>1.0589999999999999</v>
      </c>
      <c r="AE40" s="168">
        <v>4.4770000000000003</v>
      </c>
      <c r="AF40" s="168">
        <v>-6.66</v>
      </c>
      <c r="AG40" s="168">
        <v>-4.4000000000000004</v>
      </c>
      <c r="AH40" s="168">
        <v>-0.21</v>
      </c>
      <c r="AI40" s="168">
        <v>0.253</v>
      </c>
      <c r="AJ40" s="171">
        <v>-6.11</v>
      </c>
      <c r="AK40" s="168">
        <v>-6.11</v>
      </c>
      <c r="AL40" s="168">
        <v>-10</v>
      </c>
      <c r="AM40" s="168">
        <v>-9.27</v>
      </c>
      <c r="AN40" s="168">
        <v>-9.33</v>
      </c>
      <c r="AO40" s="168">
        <v>5.2535999999999996</v>
      </c>
      <c r="AP40" s="168">
        <v>3.9842</v>
      </c>
      <c r="AQ40" s="168">
        <v>11.9657</v>
      </c>
      <c r="AR40" s="168">
        <v>16.121600000000001</v>
      </c>
      <c r="AS40" s="168">
        <v>-13.7425</v>
      </c>
      <c r="AT40" s="168">
        <v>-11.6213</v>
      </c>
      <c r="AU40" s="168">
        <v>-11.39</v>
      </c>
      <c r="AV40" s="168">
        <v>11.8492</v>
      </c>
      <c r="AW40" s="168">
        <v>12.7666</v>
      </c>
      <c r="AX40" s="168">
        <v>-20.0185</v>
      </c>
      <c r="AY40" s="168">
        <v>-17.409199999999998</v>
      </c>
      <c r="AZ40" s="168">
        <v>32.0777</v>
      </c>
      <c r="BA40" s="168">
        <v>33.794199999999996</v>
      </c>
      <c r="BB40" s="168">
        <v>30.206700000000001</v>
      </c>
      <c r="BC40" s="168">
        <v>8.9307999999999996</v>
      </c>
      <c r="BD40" s="168">
        <v>-6.3</v>
      </c>
      <c r="BE40" s="168">
        <v>-6.2</v>
      </c>
      <c r="BF40" s="168">
        <v>-18.559799999999999</v>
      </c>
      <c r="BG40" s="168">
        <v>-18.9298</v>
      </c>
      <c r="BH40" s="168">
        <v>-1.9471000000000001</v>
      </c>
      <c r="BI40" s="169"/>
      <c r="BJ40" s="168">
        <v>6.1081000000000003</v>
      </c>
      <c r="BK40" s="168">
        <v>4.819</v>
      </c>
      <c r="BL40" s="168">
        <v>0</v>
      </c>
      <c r="BM40" s="168">
        <v>1.8526</v>
      </c>
      <c r="BN40" s="168">
        <v>-119.1747</v>
      </c>
      <c r="BO40" s="168">
        <v>92.959400000000002</v>
      </c>
      <c r="BP40" s="168">
        <v>93.233999999999995</v>
      </c>
      <c r="BQ40" s="168">
        <v>-109.6223</v>
      </c>
      <c r="BR40" s="168">
        <v>-99.444500000000005</v>
      </c>
      <c r="BS40" s="169"/>
      <c r="BT40" s="169"/>
      <c r="BU40" s="169"/>
      <c r="BV40" s="168">
        <v>25.1585</v>
      </c>
      <c r="BW40" s="168">
        <v>7.19</v>
      </c>
      <c r="BX40" s="168">
        <v>6.16</v>
      </c>
      <c r="BY40" s="168">
        <v>1.25</v>
      </c>
      <c r="BZ40" s="168">
        <v>9.2100000000000009</v>
      </c>
      <c r="CA40" s="168">
        <v>-13.7934</v>
      </c>
      <c r="CB40" s="168">
        <v>-12.5878</v>
      </c>
      <c r="CC40" s="168">
        <v>20.904900000000001</v>
      </c>
      <c r="CD40" s="168">
        <v>18.8597</v>
      </c>
      <c r="CE40" s="168">
        <v>-3.6640000000000001</v>
      </c>
      <c r="CF40" s="168">
        <v>-5.6679000000000004</v>
      </c>
      <c r="CG40" s="168">
        <v>-5.3795000000000002</v>
      </c>
      <c r="CH40" s="168">
        <v>7.0155000000000003</v>
      </c>
      <c r="CI40" s="168">
        <v>7.6040999999999999</v>
      </c>
      <c r="CJ40" s="169"/>
      <c r="CK40" s="169"/>
      <c r="CL40" s="168">
        <v>69.3</v>
      </c>
      <c r="CM40" s="168">
        <v>-17.8</v>
      </c>
      <c r="CN40" s="168">
        <v>-2.5299999999999998</v>
      </c>
      <c r="CO40" s="168">
        <v>43.72</v>
      </c>
      <c r="CP40" s="168">
        <v>43.9895</v>
      </c>
      <c r="CQ40" s="168">
        <v>42.790300000000002</v>
      </c>
      <c r="CR40" s="168">
        <v>93.767200000000003</v>
      </c>
      <c r="CS40" s="168">
        <v>94.107600000000005</v>
      </c>
      <c r="CT40" s="168">
        <v>-25.2651</v>
      </c>
      <c r="CU40" s="168">
        <v>-90.998999999999995</v>
      </c>
      <c r="CV40" s="168">
        <v>-1.4887999999999999</v>
      </c>
      <c r="CW40" s="168">
        <v>3.89</v>
      </c>
      <c r="CX40" s="168">
        <v>28.56</v>
      </c>
      <c r="CY40" s="168">
        <v>10.46</v>
      </c>
      <c r="CZ40" s="168">
        <v>11.098599999999999</v>
      </c>
      <c r="DA40" s="168">
        <v>10.0616</v>
      </c>
      <c r="DB40" s="168">
        <v>10.371600000000001</v>
      </c>
      <c r="DC40" s="169"/>
      <c r="DD40" s="168">
        <v>-8.7086000000000006</v>
      </c>
      <c r="DE40" s="168">
        <v>-8.7925000000000004</v>
      </c>
      <c r="DF40" s="168">
        <v>24.896599999999999</v>
      </c>
      <c r="DG40" s="169"/>
      <c r="DH40" s="168">
        <v>-4.4557000000000002</v>
      </c>
      <c r="DI40" s="168">
        <v>-9.1999999999999993</v>
      </c>
      <c r="DJ40" s="168">
        <v>-8.9</v>
      </c>
      <c r="DK40" s="168">
        <v>-3.0834999999999999</v>
      </c>
      <c r="DL40" s="168">
        <v>8.0472000000000001</v>
      </c>
      <c r="DM40" s="168">
        <v>11.045</v>
      </c>
      <c r="DN40" s="168">
        <v>18.3749</v>
      </c>
      <c r="DO40" s="168">
        <v>8.69</v>
      </c>
      <c r="DP40" s="168">
        <v>-2.15</v>
      </c>
      <c r="DQ40" s="168">
        <v>8.0754999999999999</v>
      </c>
      <c r="DR40" s="168">
        <v>-24.016400000000001</v>
      </c>
      <c r="DS40" s="168">
        <v>-2.48</v>
      </c>
      <c r="DT40" s="168">
        <v>-2.48</v>
      </c>
      <c r="DU40" s="168">
        <v>18.25</v>
      </c>
      <c r="DV40" s="169"/>
      <c r="DW40" s="168">
        <v>-20.818200000000001</v>
      </c>
      <c r="DX40" s="168">
        <v>-10.7727</v>
      </c>
      <c r="DY40" s="168">
        <v>-29.808499999999999</v>
      </c>
      <c r="DZ40" s="168">
        <v>-28.345500000000001</v>
      </c>
      <c r="EA40" s="168">
        <v>19.371700000000001</v>
      </c>
      <c r="EB40" s="168">
        <v>-3.7568999999999999</v>
      </c>
      <c r="EC40" s="168">
        <v>-12.061</v>
      </c>
      <c r="ED40" s="168">
        <v>-11.9975</v>
      </c>
      <c r="EE40" s="168">
        <v>-19.908799999999999</v>
      </c>
      <c r="EF40" s="168">
        <v>-27.809000000000001</v>
      </c>
      <c r="EG40" s="168">
        <v>-14.583</v>
      </c>
      <c r="EH40" s="168">
        <v>18.989599999999999</v>
      </c>
      <c r="EI40" s="168">
        <v>-43.4863</v>
      </c>
      <c r="EJ40" s="169"/>
      <c r="EK40" s="168">
        <v>-1.5489999999999999</v>
      </c>
      <c r="EL40" s="168">
        <v>-0.72460000000000002</v>
      </c>
      <c r="EM40" s="168">
        <v>18.3842</v>
      </c>
      <c r="EN40" s="168">
        <v>11.2242</v>
      </c>
      <c r="EO40" s="168">
        <v>9.4861000000000004</v>
      </c>
      <c r="EP40" s="168">
        <v>-24.068000000000001</v>
      </c>
      <c r="EQ40" s="168">
        <v>-29.286100000000001</v>
      </c>
      <c r="ER40" s="168">
        <v>-29.5563</v>
      </c>
      <c r="ES40" s="168">
        <v>10.3064</v>
      </c>
      <c r="ET40" s="168">
        <v>12.73</v>
      </c>
      <c r="EU40" s="168">
        <v>-5.03</v>
      </c>
      <c r="EV40" s="168">
        <v>0</v>
      </c>
      <c r="EW40" s="168">
        <v>5.8216000000000001</v>
      </c>
      <c r="EX40" s="168">
        <v>17.521599999999999</v>
      </c>
      <c r="EY40" s="168">
        <v>-12.4871</v>
      </c>
      <c r="EZ40" s="168">
        <v>-12.3584</v>
      </c>
      <c r="FA40" s="168">
        <v>7.9602000000000004</v>
      </c>
      <c r="FB40" s="168">
        <v>9.1760000000000002</v>
      </c>
      <c r="FC40" s="168">
        <v>-23.282399999999999</v>
      </c>
      <c r="FD40" s="168">
        <v>4.9530000000000003</v>
      </c>
      <c r="FE40" s="169"/>
      <c r="FF40" s="168">
        <v>4.6447000000000003</v>
      </c>
      <c r="FG40" s="168">
        <v>5.1296999999999997</v>
      </c>
      <c r="FH40" s="168">
        <v>5.3015999999999996</v>
      </c>
      <c r="FI40" s="168">
        <v>2.8359000000000001</v>
      </c>
      <c r="FJ40" s="168">
        <v>7.3681000000000001</v>
      </c>
      <c r="FK40" s="168">
        <v>7.2005999999999997</v>
      </c>
      <c r="FL40" s="168">
        <v>19.927299999999999</v>
      </c>
      <c r="FM40" s="168">
        <v>15.794700000000001</v>
      </c>
      <c r="FN40" s="168">
        <v>15.792</v>
      </c>
      <c r="FO40" s="168">
        <v>19.989699999999999</v>
      </c>
      <c r="FP40" s="168">
        <v>31.751100000000001</v>
      </c>
      <c r="FQ40" s="168">
        <v>10.2211</v>
      </c>
      <c r="FR40" s="168">
        <v>-12.36</v>
      </c>
      <c r="FS40" s="168">
        <v>-2.3159000000000001</v>
      </c>
      <c r="FT40" s="168">
        <v>0.19159999999999999</v>
      </c>
      <c r="FU40" s="168">
        <v>1.3</v>
      </c>
      <c r="FV40" s="168">
        <v>2.11</v>
      </c>
      <c r="FW40" s="168">
        <v>-11.157400000000001</v>
      </c>
      <c r="FX40" s="169"/>
      <c r="FY40" s="168">
        <v>6.9009999999999998</v>
      </c>
      <c r="FZ40" s="168">
        <v>0.88300000000000001</v>
      </c>
      <c r="GA40" s="169"/>
      <c r="GB40" s="168">
        <v>27.01</v>
      </c>
      <c r="GC40" s="168">
        <v>-39.229500000000002</v>
      </c>
      <c r="GD40" s="168">
        <v>-30.766400000000001</v>
      </c>
      <c r="GE40" s="168">
        <v>-0.73</v>
      </c>
      <c r="GF40" s="168">
        <v>31.6814</v>
      </c>
      <c r="GG40" s="169"/>
      <c r="GH40" s="168">
        <v>19.3431</v>
      </c>
      <c r="GI40" s="168">
        <v>-8.1074000000000002</v>
      </c>
      <c r="GJ40" s="168">
        <v>-8.5329999999999995</v>
      </c>
      <c r="GK40" s="168">
        <v>2.2387000000000001</v>
      </c>
      <c r="GL40" s="168">
        <v>7.4999999999999997E-2</v>
      </c>
      <c r="GM40" s="169"/>
      <c r="GN40" s="168">
        <v>-12.959</v>
      </c>
      <c r="GO40" s="168">
        <v>-25.217700000000001</v>
      </c>
      <c r="GP40" s="168">
        <v>11.046799999999999</v>
      </c>
      <c r="GQ40" s="168">
        <v>-20.389600000000002</v>
      </c>
      <c r="GR40" s="168">
        <v>7.1063999999999998</v>
      </c>
      <c r="GS40" s="168">
        <v>6.7564000000000002</v>
      </c>
      <c r="GT40" s="168">
        <v>175.93680000000001</v>
      </c>
      <c r="GU40" s="168">
        <v>3.8102</v>
      </c>
      <c r="GV40" s="169"/>
      <c r="GW40" s="168">
        <v>10.5222</v>
      </c>
      <c r="GX40" s="168">
        <v>3.8195000000000001</v>
      </c>
      <c r="GY40" s="168">
        <v>5.8605</v>
      </c>
      <c r="GZ40" s="168">
        <v>5.9574999999999996</v>
      </c>
      <c r="HA40" s="168">
        <v>3</v>
      </c>
      <c r="HB40" s="168">
        <v>-17.675000000000001</v>
      </c>
      <c r="HC40" s="168">
        <v>-15.724</v>
      </c>
      <c r="HD40" s="168">
        <v>-20.53</v>
      </c>
      <c r="HE40" s="168">
        <v>24.599599999999999</v>
      </c>
      <c r="HF40" s="168">
        <v>30.7043</v>
      </c>
      <c r="HG40" s="168">
        <v>40.9467</v>
      </c>
      <c r="HH40" s="168">
        <v>53.801900000000003</v>
      </c>
      <c r="HI40" s="168">
        <v>-37.290900000000001</v>
      </c>
      <c r="HJ40" s="168">
        <v>15.1981</v>
      </c>
      <c r="HK40" s="169"/>
      <c r="HL40" s="168">
        <v>12.1652</v>
      </c>
      <c r="HM40" s="168">
        <v>-11.755100000000001</v>
      </c>
      <c r="HN40" s="168">
        <v>-12.553900000000001</v>
      </c>
      <c r="HO40" s="169"/>
      <c r="HP40" s="169"/>
      <c r="HQ40" s="168">
        <v>-14.715</v>
      </c>
      <c r="HR40" s="168">
        <v>-14.215199999999999</v>
      </c>
      <c r="HS40" s="168">
        <v>-8.2067999999999994</v>
      </c>
      <c r="HT40" s="168">
        <v>-8.8338000000000001</v>
      </c>
      <c r="HU40" s="168">
        <v>26.22</v>
      </c>
      <c r="HV40" s="168">
        <v>26.1</v>
      </c>
      <c r="HW40" s="168">
        <v>-26.2</v>
      </c>
      <c r="HX40" s="168">
        <v>-26.4</v>
      </c>
      <c r="HY40" s="168">
        <v>1.9199999999999998E-2</v>
      </c>
      <c r="HZ40" s="168">
        <v>-0.16</v>
      </c>
      <c r="IA40" s="168">
        <v>55.608800000000002</v>
      </c>
      <c r="IB40" s="168">
        <v>18.4617</v>
      </c>
      <c r="IC40" s="168">
        <v>18.6998</v>
      </c>
      <c r="ID40" s="168">
        <v>-15.2</v>
      </c>
      <c r="IE40" s="168">
        <v>-26.9</v>
      </c>
      <c r="IF40" s="168">
        <v>-2.1</v>
      </c>
      <c r="IG40" s="168">
        <v>-2.6</v>
      </c>
      <c r="IH40" s="169"/>
      <c r="II40" s="169"/>
      <c r="IJ40" s="168">
        <v>-140.4973</v>
      </c>
      <c r="IK40" s="168">
        <v>5.1196000000000002</v>
      </c>
      <c r="IL40" s="168">
        <v>-222.6412</v>
      </c>
      <c r="IM40" s="168">
        <v>-17.136099999999999</v>
      </c>
      <c r="IN40" s="168">
        <v>-24.629300000000001</v>
      </c>
      <c r="IO40" s="169"/>
      <c r="IP40" s="168">
        <v>109.9979</v>
      </c>
      <c r="IQ40" s="168">
        <v>88.324100000000001</v>
      </c>
      <c r="IR40" s="168">
        <v>114.2966</v>
      </c>
      <c r="IS40" s="168">
        <v>-16.835000000000001</v>
      </c>
      <c r="IT40" s="168">
        <v>20.989100000000001</v>
      </c>
      <c r="IU40" s="168">
        <v>20.301100000000002</v>
      </c>
      <c r="IV40" s="168">
        <v>22.170500000000001</v>
      </c>
      <c r="IW40" s="168">
        <v>89.155100000000004</v>
      </c>
      <c r="IX40" s="168">
        <v>-229.07689999999999</v>
      </c>
      <c r="IY40" s="168">
        <v>1.7444</v>
      </c>
      <c r="IZ40" s="168">
        <v>0.50919999999999999</v>
      </c>
      <c r="JA40" s="168">
        <v>-0.16239999999999999</v>
      </c>
      <c r="JB40" s="168">
        <v>6.0369999999999999</v>
      </c>
      <c r="JC40" s="168">
        <v>-5.44</v>
      </c>
      <c r="JD40" s="168">
        <v>-1.998</v>
      </c>
      <c r="JE40" s="168">
        <v>-1.9990000000000001</v>
      </c>
      <c r="JF40" s="168">
        <v>0.64</v>
      </c>
      <c r="JG40" s="168">
        <v>-0.24</v>
      </c>
      <c r="JH40" s="168">
        <v>-2.1124000000000001</v>
      </c>
      <c r="JI40" s="168">
        <v>-5.5343999999999998</v>
      </c>
      <c r="JJ40" s="168">
        <v>1.5824</v>
      </c>
      <c r="JK40" s="168">
        <v>9.1417000000000002</v>
      </c>
      <c r="JL40" s="168">
        <v>4.2</v>
      </c>
      <c r="JM40" s="168">
        <v>-4.4290000000000003</v>
      </c>
      <c r="JN40" s="168">
        <v>-4.8579999999999997</v>
      </c>
      <c r="JO40" s="168">
        <v>1.8895999999999999</v>
      </c>
      <c r="JP40" s="168">
        <v>2.0268000000000002</v>
      </c>
      <c r="JQ40" s="168">
        <v>3.5030999999999999</v>
      </c>
      <c r="JR40" s="168">
        <v>3.7467999999999999</v>
      </c>
      <c r="JS40" s="168">
        <v>3.7507000000000001</v>
      </c>
      <c r="JT40" s="169"/>
      <c r="JU40" s="168">
        <v>11.4</v>
      </c>
      <c r="JV40" s="168">
        <v>10.472799999999999</v>
      </c>
      <c r="JW40" s="168">
        <v>0.95</v>
      </c>
      <c r="JX40" s="169"/>
      <c r="JY40" s="168">
        <v>-2.7610000000000001</v>
      </c>
      <c r="JZ40" s="168">
        <v>-6.1054000000000004</v>
      </c>
      <c r="KA40" s="168">
        <v>-29.741499999999998</v>
      </c>
      <c r="KB40" s="168">
        <v>0</v>
      </c>
      <c r="KC40" s="168">
        <v>2.3069000000000002</v>
      </c>
      <c r="KD40" s="168">
        <v>-33.192300000000003</v>
      </c>
      <c r="KE40" s="168">
        <v>0</v>
      </c>
      <c r="KF40" s="168">
        <v>-8.4</v>
      </c>
      <c r="KG40" s="168">
        <v>-7</v>
      </c>
      <c r="KH40" s="168">
        <v>43.879899999999999</v>
      </c>
      <c r="KI40" s="168">
        <v>-81.674700000000001</v>
      </c>
    </row>
    <row r="41" spans="1:295" ht="18" customHeight="1" x14ac:dyDescent="0.25">
      <c r="A41" s="160" t="s">
        <v>55</v>
      </c>
      <c r="B41" s="160" t="s">
        <v>902</v>
      </c>
      <c r="C41" s="161">
        <v>0</v>
      </c>
      <c r="D41" s="162">
        <v>7.4119000000000002</v>
      </c>
      <c r="E41" s="162">
        <v>-9.8241999999999994</v>
      </c>
      <c r="F41" s="162">
        <v>4.5823</v>
      </c>
      <c r="G41" s="162">
        <v>11.181100000000001</v>
      </c>
      <c r="H41" s="163"/>
      <c r="I41" s="162">
        <v>15.273099999999999</v>
      </c>
      <c r="J41" s="163"/>
      <c r="K41" s="162">
        <v>17.486599999999999</v>
      </c>
      <c r="L41" s="162">
        <v>6.9577999999999998</v>
      </c>
      <c r="M41" s="162">
        <v>6.6818</v>
      </c>
      <c r="N41" s="162">
        <v>-13.32</v>
      </c>
      <c r="O41" s="162">
        <v>-28.6</v>
      </c>
      <c r="P41" s="162">
        <v>4.4000000000000004</v>
      </c>
      <c r="Q41" s="162">
        <v>2.484</v>
      </c>
      <c r="R41" s="162">
        <v>-19.8</v>
      </c>
      <c r="S41" s="162">
        <v>2.6606000000000001</v>
      </c>
      <c r="T41" s="162">
        <v>1.3047</v>
      </c>
      <c r="U41" s="162">
        <v>3.7645</v>
      </c>
      <c r="V41" s="162">
        <v>3.5550999999999999</v>
      </c>
      <c r="W41" s="162">
        <v>6.6764999999999999</v>
      </c>
      <c r="X41" s="162">
        <v>2.9056000000000002</v>
      </c>
      <c r="Y41" s="162">
        <v>-9.5100000000000004E-2</v>
      </c>
      <c r="Z41" s="162">
        <v>2.3935</v>
      </c>
      <c r="AA41" s="163"/>
      <c r="AB41" s="162">
        <v>-0.4723</v>
      </c>
      <c r="AC41" s="162">
        <v>-9.1999999999999998E-2</v>
      </c>
      <c r="AD41" s="162">
        <v>-7.8E-2</v>
      </c>
      <c r="AE41" s="162">
        <v>4.5129999999999999</v>
      </c>
      <c r="AF41" s="162">
        <v>-8.8800000000000008</v>
      </c>
      <c r="AG41" s="162">
        <v>-6.6</v>
      </c>
      <c r="AH41" s="162">
        <v>0.14399999999999999</v>
      </c>
      <c r="AI41" s="162">
        <v>0.26600000000000001</v>
      </c>
      <c r="AJ41" s="171">
        <v>-8.84</v>
      </c>
      <c r="AK41" s="162">
        <v>-8.84</v>
      </c>
      <c r="AL41" s="163"/>
      <c r="AM41" s="162">
        <v>-14.53</v>
      </c>
      <c r="AN41" s="162">
        <v>-14.75</v>
      </c>
      <c r="AO41" s="162">
        <v>5.6920000000000002</v>
      </c>
      <c r="AP41" s="162">
        <v>3.8302</v>
      </c>
      <c r="AQ41" s="162">
        <v>17.099799999999998</v>
      </c>
      <c r="AR41" s="162">
        <v>19.260300000000001</v>
      </c>
      <c r="AS41" s="162">
        <v>-8.3571000000000009</v>
      </c>
      <c r="AT41" s="162">
        <v>-8.8228000000000009</v>
      </c>
      <c r="AU41" s="162">
        <v>-8.8076000000000008</v>
      </c>
      <c r="AV41" s="162">
        <v>1.6740999999999999</v>
      </c>
      <c r="AW41" s="162">
        <v>1.8272999999999999</v>
      </c>
      <c r="AX41" s="162">
        <v>-24.967199999999998</v>
      </c>
      <c r="AY41" s="162">
        <v>-22.963699999999999</v>
      </c>
      <c r="AZ41" s="162">
        <v>25.178799999999999</v>
      </c>
      <c r="BA41" s="162">
        <v>26.101400000000002</v>
      </c>
      <c r="BB41" s="162">
        <v>5.6153000000000004</v>
      </c>
      <c r="BC41" s="162">
        <v>2.6404999999999998</v>
      </c>
      <c r="BD41" s="162">
        <v>-3.2</v>
      </c>
      <c r="BE41" s="162">
        <v>-3.1</v>
      </c>
      <c r="BF41" s="162">
        <v>-23.082999999999998</v>
      </c>
      <c r="BG41" s="162">
        <v>-23.004200000000001</v>
      </c>
      <c r="BH41" s="162">
        <v>-1.4815</v>
      </c>
      <c r="BI41" s="163"/>
      <c r="BJ41" s="162">
        <v>1.9273</v>
      </c>
      <c r="BK41" s="162">
        <v>3.9072</v>
      </c>
      <c r="BL41" s="163"/>
      <c r="BM41" s="162">
        <v>1.8059000000000001</v>
      </c>
      <c r="BN41" s="162">
        <v>-116.06189999999999</v>
      </c>
      <c r="BO41" s="162">
        <v>93.752799999999993</v>
      </c>
      <c r="BP41" s="162">
        <v>93.539199999999994</v>
      </c>
      <c r="BQ41" s="162">
        <v>-106.8831</v>
      </c>
      <c r="BR41" s="162">
        <v>-97.88</v>
      </c>
      <c r="BS41" s="163"/>
      <c r="BT41" s="163"/>
      <c r="BU41" s="163"/>
      <c r="BV41" s="162">
        <v>25.8371</v>
      </c>
      <c r="BW41" s="162">
        <v>7.53</v>
      </c>
      <c r="BX41" s="162">
        <v>6.12</v>
      </c>
      <c r="BY41" s="162">
        <v>1.25</v>
      </c>
      <c r="BZ41" s="162">
        <v>9.31</v>
      </c>
      <c r="CA41" s="162">
        <v>-14.3292</v>
      </c>
      <c r="CB41" s="162">
        <v>-14.463200000000001</v>
      </c>
      <c r="CC41" s="162">
        <v>21.4908</v>
      </c>
      <c r="CD41" s="162">
        <v>19.261199999999999</v>
      </c>
      <c r="CE41" s="162">
        <v>-3.8834</v>
      </c>
      <c r="CF41" s="162">
        <v>-5.1243999999999996</v>
      </c>
      <c r="CG41" s="162">
        <v>-4.8676000000000004</v>
      </c>
      <c r="CH41" s="162">
        <v>1.3682000000000001</v>
      </c>
      <c r="CI41" s="162">
        <v>9.9342000000000006</v>
      </c>
      <c r="CJ41" s="163"/>
      <c r="CK41" s="163"/>
      <c r="CL41" s="162">
        <v>70.400000000000006</v>
      </c>
      <c r="CM41" s="162">
        <v>-22.2</v>
      </c>
      <c r="CN41" s="162">
        <v>-2.31</v>
      </c>
      <c r="CO41" s="162">
        <v>44.823700000000002</v>
      </c>
      <c r="CP41" s="162">
        <v>44.803600000000003</v>
      </c>
      <c r="CQ41" s="162">
        <v>43.933599999999998</v>
      </c>
      <c r="CR41" s="162">
        <v>95.281000000000006</v>
      </c>
      <c r="CS41" s="162">
        <v>95.729299999999995</v>
      </c>
      <c r="CT41" s="162">
        <v>-14.8847</v>
      </c>
      <c r="CU41" s="162">
        <v>-92.655699999999996</v>
      </c>
      <c r="CV41" s="162">
        <v>-11.135899999999999</v>
      </c>
      <c r="CW41" s="162">
        <v>3.8331</v>
      </c>
      <c r="CX41" s="162">
        <v>27.87</v>
      </c>
      <c r="CY41" s="162">
        <v>10.15</v>
      </c>
      <c r="CZ41" s="162">
        <v>10.942399999999999</v>
      </c>
      <c r="DA41" s="162">
        <v>9.7687000000000008</v>
      </c>
      <c r="DB41" s="162">
        <v>10.3316</v>
      </c>
      <c r="DC41" s="163"/>
      <c r="DD41" s="162">
        <v>-10.891400000000001</v>
      </c>
      <c r="DE41" s="162">
        <v>-10.713200000000001</v>
      </c>
      <c r="DF41" s="162">
        <v>29.761600000000001</v>
      </c>
      <c r="DG41" s="163"/>
      <c r="DH41" s="162">
        <v>-4.2910000000000004</v>
      </c>
      <c r="DI41" s="162">
        <v>-9.6999999999999993</v>
      </c>
      <c r="DJ41" s="162">
        <v>-8.9</v>
      </c>
      <c r="DK41" s="162">
        <v>-3.1116000000000001</v>
      </c>
      <c r="DL41" s="162">
        <v>7.6731999999999996</v>
      </c>
      <c r="DM41" s="162">
        <v>9.6255000000000006</v>
      </c>
      <c r="DN41" s="162">
        <v>17.818300000000001</v>
      </c>
      <c r="DO41" s="162">
        <v>8.33</v>
      </c>
      <c r="DP41" s="162">
        <v>-1.66</v>
      </c>
      <c r="DQ41" s="162">
        <v>7.9515000000000002</v>
      </c>
      <c r="DR41" s="162">
        <v>-28.271599999999999</v>
      </c>
      <c r="DS41" s="162">
        <v>-2.41</v>
      </c>
      <c r="DT41" s="162">
        <v>-2.38</v>
      </c>
      <c r="DU41" s="162">
        <v>17.600000000000001</v>
      </c>
      <c r="DV41" s="163"/>
      <c r="DW41" s="162">
        <v>-25.890899999999998</v>
      </c>
      <c r="DX41" s="162">
        <v>-13.1182</v>
      </c>
      <c r="DY41" s="162">
        <v>-31.8781</v>
      </c>
      <c r="DZ41" s="162">
        <v>-30.9727</v>
      </c>
      <c r="EA41" s="162">
        <v>15.359500000000001</v>
      </c>
      <c r="EB41" s="162">
        <v>-6.6207000000000003</v>
      </c>
      <c r="EC41" s="162">
        <v>-15.399800000000001</v>
      </c>
      <c r="ED41" s="162">
        <v>-15.6843</v>
      </c>
      <c r="EE41" s="162">
        <v>-20.076699999999999</v>
      </c>
      <c r="EF41" s="162">
        <v>-30.4313</v>
      </c>
      <c r="EG41" s="162">
        <v>-16.503</v>
      </c>
      <c r="EH41" s="162">
        <v>14.7394</v>
      </c>
      <c r="EI41" s="162">
        <v>-47.401400000000002</v>
      </c>
      <c r="EJ41" s="163"/>
      <c r="EK41" s="162">
        <v>-1.1313</v>
      </c>
      <c r="EL41" s="162">
        <v>-0.3448</v>
      </c>
      <c r="EM41" s="162">
        <v>18.474599999999999</v>
      </c>
      <c r="EN41" s="162">
        <v>8.6798999999999999</v>
      </c>
      <c r="EO41" s="162">
        <v>7.3358999999999996</v>
      </c>
      <c r="EP41" s="162">
        <v>-20.484000000000002</v>
      </c>
      <c r="EQ41" s="162">
        <v>-30.304400000000001</v>
      </c>
      <c r="ER41" s="162">
        <v>-30.626999999999999</v>
      </c>
      <c r="ES41" s="162">
        <v>11.9651</v>
      </c>
      <c r="ET41" s="162">
        <v>12.84</v>
      </c>
      <c r="EU41" s="162">
        <v>-9.24</v>
      </c>
      <c r="EV41" s="162">
        <v>0</v>
      </c>
      <c r="EW41" s="162">
        <v>5.7241</v>
      </c>
      <c r="EX41" s="162">
        <v>14.024100000000001</v>
      </c>
      <c r="EY41" s="162">
        <v>-12.176500000000001</v>
      </c>
      <c r="EZ41" s="162">
        <v>-12.0801</v>
      </c>
      <c r="FA41" s="162">
        <v>8.1190999999999995</v>
      </c>
      <c r="FB41" s="162">
        <v>11.623100000000001</v>
      </c>
      <c r="FC41" s="162">
        <v>-24.587800000000001</v>
      </c>
      <c r="FD41" s="162">
        <v>4.6074999999999999</v>
      </c>
      <c r="FE41" s="163"/>
      <c r="FF41" s="162">
        <v>4.4073000000000002</v>
      </c>
      <c r="FG41" s="162">
        <v>4.1814</v>
      </c>
      <c r="FH41" s="162">
        <v>3.8020999999999998</v>
      </c>
      <c r="FI41" s="162">
        <v>0</v>
      </c>
      <c r="FJ41" s="162">
        <v>5.6935000000000002</v>
      </c>
      <c r="FK41" s="162">
        <v>5.6935000000000002</v>
      </c>
      <c r="FL41" s="162">
        <v>20.4297</v>
      </c>
      <c r="FM41" s="162">
        <v>17.795400000000001</v>
      </c>
      <c r="FN41" s="162">
        <v>17.6309</v>
      </c>
      <c r="FO41" s="162">
        <v>20.559100000000001</v>
      </c>
      <c r="FP41" s="162">
        <v>32.071399999999997</v>
      </c>
      <c r="FQ41" s="162">
        <v>11.2416</v>
      </c>
      <c r="FR41" s="162">
        <v>-12.2</v>
      </c>
      <c r="FS41" s="162">
        <v>-2.9146000000000001</v>
      </c>
      <c r="FT41" s="162">
        <v>0.14760000000000001</v>
      </c>
      <c r="FU41" s="162">
        <v>1.71</v>
      </c>
      <c r="FV41" s="162">
        <v>0.44</v>
      </c>
      <c r="FW41" s="162">
        <v>-11.673400000000001</v>
      </c>
      <c r="FX41" s="163"/>
      <c r="FY41" s="162">
        <v>6.9139999999999997</v>
      </c>
      <c r="FZ41" s="162">
        <v>0.89500000000000002</v>
      </c>
      <c r="GA41" s="163"/>
      <c r="GB41" s="162">
        <v>26.33</v>
      </c>
      <c r="GC41" s="162">
        <v>-38.176499999999997</v>
      </c>
      <c r="GD41" s="162">
        <v>-29.787199999999999</v>
      </c>
      <c r="GE41" s="162">
        <v>-1.07</v>
      </c>
      <c r="GF41" s="162">
        <v>31.811199999999999</v>
      </c>
      <c r="GG41" s="163"/>
      <c r="GH41" s="162">
        <v>24.180099999999999</v>
      </c>
      <c r="GI41" s="162">
        <v>-6.4489999999999998</v>
      </c>
      <c r="GJ41" s="162">
        <v>-6.9177999999999997</v>
      </c>
      <c r="GK41" s="162">
        <v>2.2887</v>
      </c>
      <c r="GL41" s="162">
        <v>7.3499999999999996E-2</v>
      </c>
      <c r="GM41" s="163"/>
      <c r="GN41" s="162">
        <v>-12.2913</v>
      </c>
      <c r="GO41" s="162">
        <v>21.569800000000001</v>
      </c>
      <c r="GP41" s="162">
        <v>10.3306</v>
      </c>
      <c r="GQ41" s="162">
        <v>-21.807600000000001</v>
      </c>
      <c r="GR41" s="162">
        <v>5.6017999999999999</v>
      </c>
      <c r="GS41" s="162">
        <v>5.1959</v>
      </c>
      <c r="GT41" s="162">
        <v>165.72569999999999</v>
      </c>
      <c r="GU41" s="162">
        <v>3.6198999999999999</v>
      </c>
      <c r="GV41" s="162">
        <v>-10.738300000000001</v>
      </c>
      <c r="GW41" s="162">
        <v>14.809900000000001</v>
      </c>
      <c r="GX41" s="163"/>
      <c r="GY41" s="162">
        <v>5.8823999999999996</v>
      </c>
      <c r="GZ41" s="162">
        <v>5.9733000000000001</v>
      </c>
      <c r="HA41" s="162">
        <v>3.0758999999999999</v>
      </c>
      <c r="HB41" s="162">
        <v>-15.349600000000001</v>
      </c>
      <c r="HC41" s="162">
        <v>-13.284700000000001</v>
      </c>
      <c r="HD41" s="162">
        <v>-24.31</v>
      </c>
      <c r="HE41" s="162">
        <v>24.8308</v>
      </c>
      <c r="HF41" s="162">
        <v>34.2864</v>
      </c>
      <c r="HG41" s="162">
        <v>39.3491</v>
      </c>
      <c r="HH41" s="162">
        <v>52.2669</v>
      </c>
      <c r="HI41" s="162">
        <v>-31.833400000000001</v>
      </c>
      <c r="HJ41" s="162">
        <v>20.3733</v>
      </c>
      <c r="HK41" s="163"/>
      <c r="HL41" s="162">
        <v>11.803900000000001</v>
      </c>
      <c r="HM41" s="162">
        <v>-10.5723</v>
      </c>
      <c r="HN41" s="162">
        <v>-12.762</v>
      </c>
      <c r="HO41" s="162">
        <v>10.896699999999999</v>
      </c>
      <c r="HP41" s="162">
        <v>10.614800000000001</v>
      </c>
      <c r="HQ41" s="162">
        <v>-14.693099999999999</v>
      </c>
      <c r="HR41" s="162">
        <v>-14.3195</v>
      </c>
      <c r="HS41" s="162">
        <v>-5.98</v>
      </c>
      <c r="HT41" s="162">
        <v>-6.11</v>
      </c>
      <c r="HU41" s="162">
        <v>22.73</v>
      </c>
      <c r="HV41" s="162">
        <v>22.65</v>
      </c>
      <c r="HW41" s="162">
        <v>-25.3</v>
      </c>
      <c r="HX41" s="162">
        <v>-25.5</v>
      </c>
      <c r="HY41" s="162">
        <v>7.0499999999999993E-2</v>
      </c>
      <c r="HZ41" s="162">
        <v>-5.36</v>
      </c>
      <c r="IA41" s="162">
        <v>50.945799999999998</v>
      </c>
      <c r="IB41" s="162">
        <v>18.833300000000001</v>
      </c>
      <c r="IC41" s="162">
        <v>18.7302</v>
      </c>
      <c r="ID41" s="162">
        <v>-15.2</v>
      </c>
      <c r="IE41" s="162">
        <v>-27.3</v>
      </c>
      <c r="IF41" s="162">
        <v>-1.6</v>
      </c>
      <c r="IG41" s="162">
        <v>-2.1</v>
      </c>
      <c r="IH41" s="163"/>
      <c r="II41" s="163"/>
      <c r="IJ41" s="162">
        <v>-131.58170000000001</v>
      </c>
      <c r="IK41" s="162">
        <v>-0.5605</v>
      </c>
      <c r="IL41" s="162">
        <v>-224.32929999999999</v>
      </c>
      <c r="IM41" s="162">
        <v>-17.198399999999999</v>
      </c>
      <c r="IN41" s="162">
        <v>-24.394200000000001</v>
      </c>
      <c r="IO41" s="163"/>
      <c r="IP41" s="162">
        <v>105.2256</v>
      </c>
      <c r="IQ41" s="162">
        <v>85.957800000000006</v>
      </c>
      <c r="IR41" s="162">
        <v>122.29770000000001</v>
      </c>
      <c r="IS41" s="162">
        <v>-9.5884999999999998</v>
      </c>
      <c r="IT41" s="162">
        <v>22.088200000000001</v>
      </c>
      <c r="IU41" s="162">
        <v>22.268599999999999</v>
      </c>
      <c r="IV41" s="162">
        <v>24.438700000000001</v>
      </c>
      <c r="IW41" s="162">
        <v>101.6195</v>
      </c>
      <c r="IX41" s="162">
        <v>-233.05269999999999</v>
      </c>
      <c r="IY41" s="162">
        <v>6.3068</v>
      </c>
      <c r="IZ41" s="162">
        <v>-5.4648000000000003</v>
      </c>
      <c r="JA41" s="162">
        <v>-0.51390000000000002</v>
      </c>
      <c r="JB41" s="162">
        <v>6.3250000000000002</v>
      </c>
      <c r="JC41" s="162">
        <v>-4.5599999999999996</v>
      </c>
      <c r="JD41" s="162">
        <v>-2.1379999999999999</v>
      </c>
      <c r="JE41" s="162">
        <v>-2.1419999999999999</v>
      </c>
      <c r="JF41" s="162">
        <v>-0.16</v>
      </c>
      <c r="JG41" s="162">
        <v>0</v>
      </c>
      <c r="JH41" s="162">
        <v>-2.2261000000000002</v>
      </c>
      <c r="JI41" s="162">
        <v>-6.2973999999999997</v>
      </c>
      <c r="JJ41" s="162">
        <v>2.6962999999999999</v>
      </c>
      <c r="JK41" s="162">
        <v>8.7632999999999992</v>
      </c>
      <c r="JL41" s="162">
        <v>4.7</v>
      </c>
      <c r="JM41" s="162">
        <v>-2.62</v>
      </c>
      <c r="JN41" s="162">
        <v>-3.28</v>
      </c>
      <c r="JO41" s="162">
        <v>1.4464999999999999</v>
      </c>
      <c r="JP41" s="162">
        <v>1.3678999999999999</v>
      </c>
      <c r="JQ41" s="162">
        <v>4.1845999999999997</v>
      </c>
      <c r="JR41" s="162">
        <v>3.7343000000000002</v>
      </c>
      <c r="JS41" s="162">
        <v>3.6070000000000002</v>
      </c>
      <c r="JT41" s="163"/>
      <c r="JU41" s="162">
        <v>10.9</v>
      </c>
      <c r="JV41" s="162">
        <v>10.755100000000001</v>
      </c>
      <c r="JW41" s="162">
        <v>0.9</v>
      </c>
      <c r="JX41" s="163"/>
      <c r="JY41" s="162">
        <v>-3.3580999999999999</v>
      </c>
      <c r="JZ41" s="162">
        <v>-5.7495000000000003</v>
      </c>
      <c r="KA41" s="162">
        <v>-28.854500000000002</v>
      </c>
      <c r="KB41" s="162">
        <v>0</v>
      </c>
      <c r="KC41" s="162">
        <v>0</v>
      </c>
      <c r="KD41" s="162">
        <v>-32.751399999999997</v>
      </c>
      <c r="KE41" s="162">
        <v>0</v>
      </c>
      <c r="KF41" s="162">
        <v>-8.4</v>
      </c>
      <c r="KG41" s="162">
        <v>-7.5</v>
      </c>
      <c r="KH41" s="162">
        <v>37.013100000000001</v>
      </c>
      <c r="KI41" s="162">
        <v>-94.853200000000001</v>
      </c>
    </row>
    <row r="42" spans="1:295" ht="18" customHeight="1" x14ac:dyDescent="0.25">
      <c r="A42" s="160" t="s">
        <v>55</v>
      </c>
      <c r="B42" s="160" t="s">
        <v>903</v>
      </c>
      <c r="C42" s="164">
        <v>0</v>
      </c>
      <c r="D42" s="165">
        <v>7.2419000000000002</v>
      </c>
      <c r="E42" s="165">
        <v>-10.3531</v>
      </c>
      <c r="F42" s="165">
        <v>8.8143999999999991</v>
      </c>
      <c r="G42" s="165">
        <v>10.6234</v>
      </c>
      <c r="H42" s="166"/>
      <c r="I42" s="165">
        <v>15.004300000000001</v>
      </c>
      <c r="J42" s="166"/>
      <c r="K42" s="165">
        <v>16.3491</v>
      </c>
      <c r="L42" s="165">
        <v>6.6978</v>
      </c>
      <c r="M42" s="165">
        <v>6.4229000000000003</v>
      </c>
      <c r="N42" s="165">
        <v>-6.66</v>
      </c>
      <c r="O42" s="165">
        <v>-24.2</v>
      </c>
      <c r="P42" s="165">
        <v>2.2000000000000002</v>
      </c>
      <c r="Q42" s="165">
        <v>0.82799999999999996</v>
      </c>
      <c r="R42" s="165">
        <v>-17.600000000000001</v>
      </c>
      <c r="S42" s="165">
        <v>3.2311000000000001</v>
      </c>
      <c r="T42" s="165">
        <v>-6.6391</v>
      </c>
      <c r="U42" s="165">
        <v>4.5994000000000002</v>
      </c>
      <c r="V42" s="165">
        <v>4.3586999999999998</v>
      </c>
      <c r="W42" s="165">
        <v>8.1572999999999993</v>
      </c>
      <c r="X42" s="165">
        <v>3.1701000000000001</v>
      </c>
      <c r="Y42" s="165">
        <v>-1.9400000000000001E-2</v>
      </c>
      <c r="Z42" s="165">
        <v>2.1278000000000001</v>
      </c>
      <c r="AA42" s="166"/>
      <c r="AB42" s="165">
        <v>-0.49519999999999997</v>
      </c>
      <c r="AC42" s="165">
        <v>-0.495</v>
      </c>
      <c r="AD42" s="165">
        <v>-0.47899999999999998</v>
      </c>
      <c r="AE42" s="165">
        <v>4.2560000000000002</v>
      </c>
      <c r="AF42" s="165">
        <v>-15.54</v>
      </c>
      <c r="AG42" s="165">
        <v>-8.8000000000000007</v>
      </c>
      <c r="AH42" s="165">
        <v>-0.54200000000000004</v>
      </c>
      <c r="AI42" s="165">
        <v>0.25700000000000001</v>
      </c>
      <c r="AJ42" s="171">
        <v>-12.28</v>
      </c>
      <c r="AK42" s="165">
        <v>-12.28</v>
      </c>
      <c r="AL42" s="166"/>
      <c r="AM42" s="165">
        <v>-12.5</v>
      </c>
      <c r="AN42" s="165">
        <v>-12.59</v>
      </c>
      <c r="AO42" s="165">
        <v>5.6952999999999996</v>
      </c>
      <c r="AP42" s="165">
        <v>3.5901999999999998</v>
      </c>
      <c r="AQ42" s="165">
        <v>17.279199999999999</v>
      </c>
      <c r="AR42" s="165">
        <v>18.6372</v>
      </c>
      <c r="AS42" s="165">
        <v>-17.465199999999999</v>
      </c>
      <c r="AT42" s="165">
        <v>-9.2645999999999997</v>
      </c>
      <c r="AU42" s="165">
        <v>-11.402699999999999</v>
      </c>
      <c r="AV42" s="165">
        <v>17.9389</v>
      </c>
      <c r="AW42" s="165">
        <v>16.4496</v>
      </c>
      <c r="AX42" s="165">
        <v>-21.0623</v>
      </c>
      <c r="AY42" s="165">
        <v>-20.143000000000001</v>
      </c>
      <c r="AZ42" s="165">
        <v>34.1708</v>
      </c>
      <c r="BA42" s="165">
        <v>29.734100000000002</v>
      </c>
      <c r="BB42" s="165">
        <v>5.7439999999999998</v>
      </c>
      <c r="BC42" s="165">
        <v>3.0716000000000001</v>
      </c>
      <c r="BD42" s="165">
        <v>-3.4</v>
      </c>
      <c r="BE42" s="165">
        <v>-3.3</v>
      </c>
      <c r="BF42" s="165">
        <v>-22.162299999999998</v>
      </c>
      <c r="BG42" s="165">
        <v>-22.4848</v>
      </c>
      <c r="BH42" s="165">
        <v>-1.3693</v>
      </c>
      <c r="BI42" s="166"/>
      <c r="BJ42" s="165">
        <v>-0.21870000000000001</v>
      </c>
      <c r="BK42" s="165">
        <v>3.7027000000000001</v>
      </c>
      <c r="BL42" s="166"/>
      <c r="BM42" s="165">
        <v>1.7934000000000001</v>
      </c>
      <c r="BN42" s="165">
        <v>-119.602</v>
      </c>
      <c r="BO42" s="165">
        <v>95.4619</v>
      </c>
      <c r="BP42" s="165">
        <v>94.790499999999994</v>
      </c>
      <c r="BQ42" s="165">
        <v>-99.707099999999997</v>
      </c>
      <c r="BR42" s="165">
        <v>-99.486800000000002</v>
      </c>
      <c r="BS42" s="166"/>
      <c r="BT42" s="166"/>
      <c r="BU42" s="166"/>
      <c r="BV42" s="165">
        <v>24.779199999999999</v>
      </c>
      <c r="BW42" s="165">
        <v>7.6</v>
      </c>
      <c r="BX42" s="165">
        <v>6.29</v>
      </c>
      <c r="BY42" s="165">
        <v>0.94</v>
      </c>
      <c r="BZ42" s="165">
        <v>8.89</v>
      </c>
      <c r="CA42" s="165">
        <v>-14.597099999999999</v>
      </c>
      <c r="CB42" s="165">
        <v>-14.1953</v>
      </c>
      <c r="CC42" s="165">
        <v>22.3415</v>
      </c>
      <c r="CD42" s="165">
        <v>20.024899999999999</v>
      </c>
      <c r="CE42" s="165">
        <v>-3.7387000000000001</v>
      </c>
      <c r="CF42" s="165">
        <v>-5.3838999999999997</v>
      </c>
      <c r="CG42" s="165">
        <v>-5.5027999999999997</v>
      </c>
      <c r="CH42" s="165">
        <v>0.42380000000000001</v>
      </c>
      <c r="CI42" s="165">
        <v>10.584</v>
      </c>
      <c r="CJ42" s="166"/>
      <c r="CK42" s="166"/>
      <c r="CL42" s="165">
        <v>67.8</v>
      </c>
      <c r="CM42" s="165">
        <v>-21.6</v>
      </c>
      <c r="CN42" s="165">
        <v>-2.33</v>
      </c>
      <c r="CO42" s="165">
        <v>43.150599999999997</v>
      </c>
      <c r="CP42" s="165">
        <v>43.030900000000003</v>
      </c>
      <c r="CQ42" s="165">
        <v>42.3459</v>
      </c>
      <c r="CR42" s="165">
        <v>92.507300000000001</v>
      </c>
      <c r="CS42" s="165">
        <v>91.385000000000005</v>
      </c>
      <c r="CT42" s="165">
        <v>-14.9663</v>
      </c>
      <c r="CU42" s="165">
        <v>-89.640699999999995</v>
      </c>
      <c r="CV42" s="165">
        <v>-10.7842</v>
      </c>
      <c r="CW42" s="165">
        <v>3.9862000000000002</v>
      </c>
      <c r="CX42" s="165">
        <v>27.47</v>
      </c>
      <c r="CY42" s="165">
        <v>9.9700000000000006</v>
      </c>
      <c r="CZ42" s="165">
        <v>10.629899999999999</v>
      </c>
      <c r="DA42" s="165">
        <v>9.5733999999999995</v>
      </c>
      <c r="DB42" s="165">
        <v>10.0647</v>
      </c>
      <c r="DC42" s="166"/>
      <c r="DD42" s="165">
        <v>-11.5631</v>
      </c>
      <c r="DE42" s="165">
        <v>-11.4025</v>
      </c>
      <c r="DF42" s="165">
        <v>30.956</v>
      </c>
      <c r="DG42" s="166"/>
      <c r="DH42" s="165">
        <v>-4.3475999999999999</v>
      </c>
      <c r="DI42" s="166"/>
      <c r="DJ42" s="166"/>
      <c r="DK42" s="165">
        <v>-3.2397</v>
      </c>
      <c r="DL42" s="165">
        <v>7.2991999999999999</v>
      </c>
      <c r="DM42" s="165">
        <v>9.1524000000000001</v>
      </c>
      <c r="DN42" s="165">
        <v>17.261700000000001</v>
      </c>
      <c r="DO42" s="165">
        <v>7.93</v>
      </c>
      <c r="DP42" s="165">
        <v>-1.65</v>
      </c>
      <c r="DQ42" s="165">
        <v>7.4089999999999998</v>
      </c>
      <c r="DR42" s="165">
        <v>-29.851700000000001</v>
      </c>
      <c r="DS42" s="165">
        <v>-2.4500000000000002</v>
      </c>
      <c r="DT42" s="165">
        <v>-2.4500000000000002</v>
      </c>
      <c r="DU42" s="165">
        <v>16.45</v>
      </c>
      <c r="DV42" s="166"/>
      <c r="DW42" s="165">
        <v>-26.381799999999998</v>
      </c>
      <c r="DX42" s="165">
        <v>-13.072699999999999</v>
      </c>
      <c r="DY42" s="165">
        <v>-32.544499999999999</v>
      </c>
      <c r="DZ42" s="165">
        <v>-31.7727</v>
      </c>
      <c r="EA42" s="165">
        <v>13.769299999999999</v>
      </c>
      <c r="EB42" s="165">
        <v>-8.5831</v>
      </c>
      <c r="EC42" s="165">
        <v>-17.422799999999999</v>
      </c>
      <c r="ED42" s="165">
        <v>-17.5581</v>
      </c>
      <c r="EE42" s="165">
        <v>-22.8994</v>
      </c>
      <c r="EF42" s="165">
        <v>-33.222000000000001</v>
      </c>
      <c r="EG42" s="165">
        <v>-16.137</v>
      </c>
      <c r="EH42" s="165">
        <v>7.8064</v>
      </c>
      <c r="EI42" s="165">
        <v>-47.131500000000003</v>
      </c>
      <c r="EJ42" s="166"/>
      <c r="EK42" s="165">
        <v>-0.3332</v>
      </c>
      <c r="EL42" s="165">
        <v>0.34439999999999998</v>
      </c>
      <c r="EM42" s="165">
        <v>19.244499999999999</v>
      </c>
      <c r="EN42" s="165">
        <v>7.4428000000000001</v>
      </c>
      <c r="EO42" s="165">
        <v>6.0484</v>
      </c>
      <c r="EP42" s="165">
        <v>-21.507999999999999</v>
      </c>
      <c r="EQ42" s="165">
        <v>-30.4801</v>
      </c>
      <c r="ER42" s="165">
        <v>-30.529699999999998</v>
      </c>
      <c r="ES42" s="165">
        <v>14.323399999999999</v>
      </c>
      <c r="ET42" s="166"/>
      <c r="EU42" s="165">
        <v>-8.5500000000000007</v>
      </c>
      <c r="EV42" s="165">
        <v>0</v>
      </c>
      <c r="EW42" s="165">
        <v>5.6580000000000004</v>
      </c>
      <c r="EX42" s="165">
        <v>12.9291</v>
      </c>
      <c r="EY42" s="165">
        <v>-12.3847</v>
      </c>
      <c r="EZ42" s="165">
        <v>-12.267200000000001</v>
      </c>
      <c r="FA42" s="165">
        <v>8.0681999999999992</v>
      </c>
      <c r="FB42" s="165">
        <v>14.3078</v>
      </c>
      <c r="FC42" s="165">
        <v>-26.227699999999999</v>
      </c>
      <c r="FD42" s="165">
        <v>5.1070000000000002</v>
      </c>
      <c r="FE42" s="166"/>
      <c r="FF42" s="165">
        <v>4.7568000000000001</v>
      </c>
      <c r="FG42" s="165">
        <v>3.8060999999999998</v>
      </c>
      <c r="FH42" s="165">
        <v>3.3690000000000002</v>
      </c>
      <c r="FI42" s="165">
        <v>2.7040000000000002</v>
      </c>
      <c r="FJ42" s="165">
        <v>6.8657000000000004</v>
      </c>
      <c r="FK42" s="165">
        <v>6.6982999999999997</v>
      </c>
      <c r="FL42" s="165">
        <v>20.597100000000001</v>
      </c>
      <c r="FM42" s="165">
        <v>17.613600000000002</v>
      </c>
      <c r="FN42" s="165">
        <v>17.198599999999999</v>
      </c>
      <c r="FO42" s="165">
        <v>25.745799999999999</v>
      </c>
      <c r="FP42" s="165">
        <v>36.097499999999997</v>
      </c>
      <c r="FQ42" s="165">
        <v>14.6401</v>
      </c>
      <c r="FR42" s="165">
        <v>-12.03</v>
      </c>
      <c r="FS42" s="165">
        <v>-2.5099999999999998</v>
      </c>
      <c r="FT42" s="165">
        <v>0.20069999999999999</v>
      </c>
      <c r="FU42" s="165">
        <v>1.83</v>
      </c>
      <c r="FV42" s="165">
        <v>0.08</v>
      </c>
      <c r="FW42" s="165">
        <v>-15.021000000000001</v>
      </c>
      <c r="FX42" s="166"/>
      <c r="FY42" s="165">
        <v>6.9189999999999996</v>
      </c>
      <c r="FZ42" s="165">
        <v>0.80700000000000005</v>
      </c>
      <c r="GA42" s="166"/>
      <c r="GB42" s="165">
        <v>26.31</v>
      </c>
      <c r="GC42" s="165">
        <v>-41.623600000000003</v>
      </c>
      <c r="GD42" s="165">
        <v>-32.344799999999999</v>
      </c>
      <c r="GE42" s="165">
        <v>-0.69</v>
      </c>
      <c r="GF42" s="165">
        <v>31.6738</v>
      </c>
      <c r="GG42" s="166"/>
      <c r="GH42" s="165">
        <v>23.658899999999999</v>
      </c>
      <c r="GI42" s="165">
        <v>-6.5054999999999996</v>
      </c>
      <c r="GJ42" s="165">
        <v>-6.9508000000000001</v>
      </c>
      <c r="GK42" s="165">
        <v>2.2927</v>
      </c>
      <c r="GL42" s="166"/>
      <c r="GM42" s="166"/>
      <c r="GN42" s="165">
        <v>-14.0008</v>
      </c>
      <c r="GO42" s="165">
        <v>-20.364699999999999</v>
      </c>
      <c r="GP42" s="165">
        <v>11.220700000000001</v>
      </c>
      <c r="GQ42" s="165">
        <v>-21.743400000000001</v>
      </c>
      <c r="GR42" s="165">
        <v>7.7115</v>
      </c>
      <c r="GS42" s="165">
        <v>6.4086999999999996</v>
      </c>
      <c r="GT42" s="165">
        <v>164.13040000000001</v>
      </c>
      <c r="GU42" s="165">
        <v>3.6760000000000002</v>
      </c>
      <c r="GV42" s="165">
        <v>-10.3705</v>
      </c>
      <c r="GW42" s="165">
        <v>15.0969</v>
      </c>
      <c r="GX42" s="165">
        <v>4.3407</v>
      </c>
      <c r="GY42" s="165">
        <v>5.9702999999999999</v>
      </c>
      <c r="GZ42" s="165">
        <v>6.0445000000000002</v>
      </c>
      <c r="HA42" s="165">
        <v>3.9104000000000001</v>
      </c>
      <c r="HB42" s="165">
        <v>-10.2089</v>
      </c>
      <c r="HC42" s="165">
        <v>-9.3734000000000002</v>
      </c>
      <c r="HD42" s="165">
        <v>-20.12</v>
      </c>
      <c r="HE42" s="165">
        <v>23.343699999999998</v>
      </c>
      <c r="HF42" s="165">
        <v>33.1233</v>
      </c>
      <c r="HG42" s="165">
        <v>44.430900000000001</v>
      </c>
      <c r="HH42" s="165">
        <v>58.671599999999998</v>
      </c>
      <c r="HI42" s="165">
        <v>-27.903199999999998</v>
      </c>
      <c r="HJ42" s="165">
        <v>23.622399999999999</v>
      </c>
      <c r="HK42" s="166"/>
      <c r="HL42" s="165">
        <v>11.8766</v>
      </c>
      <c r="HM42" s="165">
        <v>-11.1685</v>
      </c>
      <c r="HN42" s="165">
        <v>0</v>
      </c>
      <c r="HO42" s="166"/>
      <c r="HP42" s="166"/>
      <c r="HQ42" s="165">
        <v>-16.450900000000001</v>
      </c>
      <c r="HR42" s="165">
        <v>-16.121300000000002</v>
      </c>
      <c r="HS42" s="165">
        <v>-9.7706</v>
      </c>
      <c r="HT42" s="165">
        <v>-9.7840000000000007</v>
      </c>
      <c r="HU42" s="165">
        <v>18.54</v>
      </c>
      <c r="HV42" s="165">
        <v>18.54</v>
      </c>
      <c r="HW42" s="165">
        <v>-24.9</v>
      </c>
      <c r="HX42" s="165">
        <v>-25.2</v>
      </c>
      <c r="HY42" s="165">
        <v>0.1767</v>
      </c>
      <c r="HZ42" s="165">
        <v>-6.32</v>
      </c>
      <c r="IA42" s="165">
        <v>49.3401</v>
      </c>
      <c r="IB42" s="165">
        <v>19.617000000000001</v>
      </c>
      <c r="IC42" s="165">
        <v>19.5136</v>
      </c>
      <c r="ID42" s="165">
        <v>-15.7</v>
      </c>
      <c r="IE42" s="165">
        <v>-25.2</v>
      </c>
      <c r="IF42" s="165">
        <v>0</v>
      </c>
      <c r="IG42" s="165">
        <v>-0.4</v>
      </c>
      <c r="IH42" s="166"/>
      <c r="II42" s="165">
        <v>-17.8504</v>
      </c>
      <c r="IJ42" s="165">
        <v>-122.5275</v>
      </c>
      <c r="IK42" s="165">
        <v>-6.1196999999999999</v>
      </c>
      <c r="IL42" s="165">
        <v>-222.9306</v>
      </c>
      <c r="IM42" s="165">
        <v>-14.619899999999999</v>
      </c>
      <c r="IN42" s="165">
        <v>-22.593599999999999</v>
      </c>
      <c r="IO42" s="166"/>
      <c r="IP42" s="165">
        <v>92.336699999999993</v>
      </c>
      <c r="IQ42" s="165">
        <v>86.711500000000001</v>
      </c>
      <c r="IR42" s="165">
        <v>133.61070000000001</v>
      </c>
      <c r="IS42" s="165">
        <v>2.4047000000000001</v>
      </c>
      <c r="IT42" s="165">
        <v>25.6264</v>
      </c>
      <c r="IU42" s="165">
        <v>27.326799999999999</v>
      </c>
      <c r="IV42" s="165">
        <v>23.1158</v>
      </c>
      <c r="IW42" s="165">
        <v>116.9034</v>
      </c>
      <c r="IX42" s="165">
        <v>-243.88079999999999</v>
      </c>
      <c r="IY42" s="165">
        <v>14.845000000000001</v>
      </c>
      <c r="IZ42" s="165">
        <v>-12.8329</v>
      </c>
      <c r="JA42" s="165">
        <v>-0.84350000000000003</v>
      </c>
      <c r="JB42" s="165">
        <v>6.298</v>
      </c>
      <c r="JC42" s="165">
        <v>-5.44</v>
      </c>
      <c r="JD42" s="165">
        <v>-2.117</v>
      </c>
      <c r="JE42" s="165">
        <v>-2.1179999999999999</v>
      </c>
      <c r="JF42" s="165">
        <v>0.72</v>
      </c>
      <c r="JG42" s="165">
        <v>-0.32</v>
      </c>
      <c r="JH42" s="165">
        <v>-2.4586999999999999</v>
      </c>
      <c r="JI42" s="165">
        <v>-5.5955000000000004</v>
      </c>
      <c r="JJ42" s="165">
        <v>3.8407</v>
      </c>
      <c r="JK42" s="165">
        <v>7.5608000000000004</v>
      </c>
      <c r="JL42" s="165">
        <v>3.9</v>
      </c>
      <c r="JM42" s="165">
        <v>-3.254</v>
      </c>
      <c r="JN42" s="165">
        <v>-1.7</v>
      </c>
      <c r="JO42" s="165">
        <v>2.0392000000000001</v>
      </c>
      <c r="JP42" s="165">
        <v>2.2879</v>
      </c>
      <c r="JQ42" s="165">
        <v>3.4748999999999999</v>
      </c>
      <c r="JR42" s="165">
        <v>3.4986000000000002</v>
      </c>
      <c r="JS42" s="165">
        <v>4.3254000000000001</v>
      </c>
      <c r="JT42" s="166"/>
      <c r="JU42" s="165">
        <v>10.1</v>
      </c>
      <c r="JV42" s="165">
        <v>10.9314</v>
      </c>
      <c r="JW42" s="165">
        <v>0.85</v>
      </c>
      <c r="JX42" s="166"/>
      <c r="JY42" s="165">
        <v>-5.4339000000000004</v>
      </c>
      <c r="JZ42" s="165">
        <v>-5.1584000000000003</v>
      </c>
      <c r="KA42" s="165">
        <v>-28.421500000000002</v>
      </c>
      <c r="KB42" s="165">
        <v>-2.0760999999999998</v>
      </c>
      <c r="KC42" s="165">
        <v>0</v>
      </c>
      <c r="KD42" s="165">
        <v>-31.442900000000002</v>
      </c>
      <c r="KE42" s="165">
        <v>0</v>
      </c>
      <c r="KF42" s="165">
        <v>-7.1</v>
      </c>
      <c r="KG42" s="165">
        <v>-7.9</v>
      </c>
      <c r="KH42" s="165">
        <v>38.222999999999999</v>
      </c>
      <c r="KI42" s="165">
        <v>-106.55459999999999</v>
      </c>
    </row>
    <row r="43" spans="1:295" ht="18" customHeight="1" x14ac:dyDescent="0.25">
      <c r="A43" s="160" t="s">
        <v>55</v>
      </c>
      <c r="B43" s="160" t="s">
        <v>904</v>
      </c>
      <c r="C43" s="164">
        <v>0</v>
      </c>
      <c r="D43" s="165">
        <v>8.0450999999999997</v>
      </c>
      <c r="E43" s="165">
        <v>-10.5954</v>
      </c>
      <c r="F43" s="165">
        <v>11.156499999999999</v>
      </c>
      <c r="G43" s="165">
        <v>10.428599999999999</v>
      </c>
      <c r="H43" s="166"/>
      <c r="I43" s="165">
        <v>14.844200000000001</v>
      </c>
      <c r="J43" s="166"/>
      <c r="K43" s="165">
        <v>16.1127</v>
      </c>
      <c r="L43" s="165">
        <v>6.4467999999999996</v>
      </c>
      <c r="M43" s="165">
        <v>6.0898000000000003</v>
      </c>
      <c r="N43" s="165">
        <v>-6.66</v>
      </c>
      <c r="O43" s="165">
        <v>-24.2</v>
      </c>
      <c r="P43" s="165">
        <v>0</v>
      </c>
      <c r="Q43" s="165">
        <v>0.82799999999999996</v>
      </c>
      <c r="R43" s="165">
        <v>-17.600000000000001</v>
      </c>
      <c r="S43" s="165">
        <v>2.9902000000000002</v>
      </c>
      <c r="T43" s="165">
        <v>-6.5369999999999999</v>
      </c>
      <c r="U43" s="165">
        <v>4.9414999999999996</v>
      </c>
      <c r="V43" s="165">
        <v>4.7485999999999997</v>
      </c>
      <c r="W43" s="165">
        <v>8.6243999999999996</v>
      </c>
      <c r="X43" s="165">
        <v>3.5575000000000001</v>
      </c>
      <c r="Y43" s="165">
        <v>-6.9900000000000004E-2</v>
      </c>
      <c r="Z43" s="165">
        <v>2.2724000000000002</v>
      </c>
      <c r="AA43" s="166"/>
      <c r="AB43" s="165">
        <v>-0.45500000000000002</v>
      </c>
      <c r="AC43" s="165">
        <v>-0.497</v>
      </c>
      <c r="AD43" s="165">
        <v>-0.51100000000000001</v>
      </c>
      <c r="AE43" s="165">
        <v>4.1319999999999997</v>
      </c>
      <c r="AF43" s="165">
        <v>-13.32</v>
      </c>
      <c r="AG43" s="165">
        <v>-11</v>
      </c>
      <c r="AH43" s="165">
        <v>-0.58199999999999996</v>
      </c>
      <c r="AI43" s="165">
        <v>0.25800000000000001</v>
      </c>
      <c r="AJ43" s="171">
        <v>-11.24</v>
      </c>
      <c r="AK43" s="165">
        <v>-11.24</v>
      </c>
      <c r="AL43" s="166"/>
      <c r="AM43" s="165">
        <v>-11.87</v>
      </c>
      <c r="AN43" s="165">
        <v>-11.83</v>
      </c>
      <c r="AO43" s="165">
        <v>5.6833999999999998</v>
      </c>
      <c r="AP43" s="165">
        <v>4.1684000000000001</v>
      </c>
      <c r="AQ43" s="165">
        <v>18.457100000000001</v>
      </c>
      <c r="AR43" s="165">
        <v>20.060300000000002</v>
      </c>
      <c r="AS43" s="165">
        <v>-17.246700000000001</v>
      </c>
      <c r="AT43" s="165">
        <v>-9.24</v>
      </c>
      <c r="AU43" s="165">
        <v>-9.8152000000000008</v>
      </c>
      <c r="AV43" s="165">
        <v>9.0631000000000004</v>
      </c>
      <c r="AW43" s="165">
        <v>11.6615</v>
      </c>
      <c r="AX43" s="165">
        <v>-21.261700000000001</v>
      </c>
      <c r="AY43" s="165">
        <v>-18.315899999999999</v>
      </c>
      <c r="AZ43" s="165">
        <v>41.011099999999999</v>
      </c>
      <c r="BA43" s="165">
        <v>35.620699999999999</v>
      </c>
      <c r="BB43" s="165">
        <v>2.8207</v>
      </c>
      <c r="BC43" s="165">
        <v>3.5438999999999998</v>
      </c>
      <c r="BD43" s="165">
        <v>-3.7</v>
      </c>
      <c r="BE43" s="165">
        <v>-3.4</v>
      </c>
      <c r="BF43" s="165">
        <v>-19.61</v>
      </c>
      <c r="BG43" s="165">
        <v>-20.240400000000001</v>
      </c>
      <c r="BH43" s="165">
        <v>-1.3646</v>
      </c>
      <c r="BI43" s="166"/>
      <c r="BJ43" s="165">
        <v>-1.3269</v>
      </c>
      <c r="BK43" s="165">
        <v>2.3696000000000002</v>
      </c>
      <c r="BL43" s="166"/>
      <c r="BM43" s="165">
        <v>1.7337</v>
      </c>
      <c r="BN43" s="165">
        <v>-106.2959</v>
      </c>
      <c r="BO43" s="165">
        <v>90.182199999999995</v>
      </c>
      <c r="BP43" s="165">
        <v>89.938000000000002</v>
      </c>
      <c r="BQ43" s="165">
        <v>-74.923900000000003</v>
      </c>
      <c r="BR43" s="165">
        <v>-90.365799999999993</v>
      </c>
      <c r="BS43" s="166"/>
      <c r="BT43" s="166"/>
      <c r="BU43" s="166"/>
      <c r="BV43" s="165">
        <v>20.5579</v>
      </c>
      <c r="BW43" s="165">
        <v>8.75</v>
      </c>
      <c r="BX43" s="165">
        <v>7.15</v>
      </c>
      <c r="BY43" s="165">
        <v>0.52</v>
      </c>
      <c r="BZ43" s="165">
        <v>9.1</v>
      </c>
      <c r="CA43" s="165">
        <v>-12.7217</v>
      </c>
      <c r="CB43" s="165">
        <v>-12.453799999999999</v>
      </c>
      <c r="CC43" s="165">
        <v>20.583600000000001</v>
      </c>
      <c r="CD43" s="165">
        <v>18.6676</v>
      </c>
      <c r="CE43" s="165">
        <v>-3.0308999999999999</v>
      </c>
      <c r="CF43" s="165">
        <v>2.1501000000000001</v>
      </c>
      <c r="CG43" s="165">
        <v>2.0459000000000001</v>
      </c>
      <c r="CH43" s="165">
        <v>-1.4391</v>
      </c>
      <c r="CI43" s="165">
        <v>32.331600000000002</v>
      </c>
      <c r="CJ43" s="166"/>
      <c r="CK43" s="166"/>
      <c r="CL43" s="165">
        <v>16.100000000000001</v>
      </c>
      <c r="CM43" s="165">
        <v>-65.8</v>
      </c>
      <c r="CN43" s="165">
        <v>-2.2799999999999998</v>
      </c>
      <c r="CO43" s="165">
        <v>35.055399999999999</v>
      </c>
      <c r="CP43" s="165">
        <v>34.969299999999997</v>
      </c>
      <c r="CQ43" s="165">
        <v>33.542000000000002</v>
      </c>
      <c r="CR43" s="165">
        <v>57.443600000000004</v>
      </c>
      <c r="CS43" s="165">
        <v>57.656599999999997</v>
      </c>
      <c r="CT43" s="165">
        <v>-11.5785</v>
      </c>
      <c r="CU43" s="165">
        <v>-55.162999999999997</v>
      </c>
      <c r="CV43" s="165">
        <v>-9.8618000000000006</v>
      </c>
      <c r="CW43" s="165">
        <v>3.3852000000000002</v>
      </c>
      <c r="CX43" s="165">
        <v>26.08</v>
      </c>
      <c r="CY43" s="165">
        <v>9.32</v>
      </c>
      <c r="CZ43" s="165">
        <v>10.317399999999999</v>
      </c>
      <c r="DA43" s="165">
        <v>9.2804000000000002</v>
      </c>
      <c r="DB43" s="165">
        <v>10.012700000000001</v>
      </c>
      <c r="DC43" s="166"/>
      <c r="DD43" s="165">
        <v>-33.799199999999999</v>
      </c>
      <c r="DE43" s="165">
        <v>-33.143099999999997</v>
      </c>
      <c r="DF43" s="165">
        <v>33.853900000000003</v>
      </c>
      <c r="DG43" s="166"/>
      <c r="DH43" s="165">
        <v>-4.2104999999999997</v>
      </c>
      <c r="DI43" s="165">
        <v>-41.5</v>
      </c>
      <c r="DJ43" s="165">
        <v>-41.4</v>
      </c>
      <c r="DK43" s="165">
        <v>-3.4289999999999998</v>
      </c>
      <c r="DL43" s="165">
        <v>6.9250999999999996</v>
      </c>
      <c r="DM43" s="165">
        <v>8.6791999999999998</v>
      </c>
      <c r="DN43" s="165">
        <v>16.890599999999999</v>
      </c>
      <c r="DO43" s="165">
        <v>7.76</v>
      </c>
      <c r="DP43" s="165">
        <v>-1.37</v>
      </c>
      <c r="DQ43" s="165">
        <v>6.7424999999999997</v>
      </c>
      <c r="DR43" s="165">
        <v>-35.6845</v>
      </c>
      <c r="DS43" s="165">
        <v>-2.41</v>
      </c>
      <c r="DT43" s="165">
        <v>-2.37</v>
      </c>
      <c r="DU43" s="165">
        <v>16.11</v>
      </c>
      <c r="DV43" s="166"/>
      <c r="DW43" s="165">
        <v>-34.0182</v>
      </c>
      <c r="DX43" s="165">
        <v>-16.909099999999999</v>
      </c>
      <c r="DY43" s="165">
        <v>-33.454900000000002</v>
      </c>
      <c r="DZ43" s="165">
        <v>-31.2818</v>
      </c>
      <c r="EA43" s="165">
        <v>9.5869999999999997</v>
      </c>
      <c r="EB43" s="165">
        <v>-16.999300000000002</v>
      </c>
      <c r="EC43" s="165">
        <v>-24.441600000000001</v>
      </c>
      <c r="ED43" s="165">
        <v>-24.5443</v>
      </c>
      <c r="EE43" s="165">
        <v>-22.5624</v>
      </c>
      <c r="EF43" s="165">
        <v>-32.793300000000002</v>
      </c>
      <c r="EG43" s="165">
        <v>-16.149999999999999</v>
      </c>
      <c r="EH43" s="165">
        <v>-18.490100000000002</v>
      </c>
      <c r="EI43" s="165">
        <v>-24.4786</v>
      </c>
      <c r="EJ43" s="166"/>
      <c r="EK43" s="165">
        <v>-2.7892999999999999</v>
      </c>
      <c r="EL43" s="165">
        <v>-2.3288000000000002</v>
      </c>
      <c r="EM43" s="165">
        <v>18.537700000000001</v>
      </c>
      <c r="EN43" s="165">
        <v>5.1125999999999996</v>
      </c>
      <c r="EO43" s="165">
        <v>4.6802999999999999</v>
      </c>
      <c r="EP43" s="165">
        <v>-21.507999999999999</v>
      </c>
      <c r="EQ43" s="165">
        <v>-29.777899999999999</v>
      </c>
      <c r="ER43" s="165">
        <v>-29.8188</v>
      </c>
      <c r="ES43" s="165">
        <v>12.787599999999999</v>
      </c>
      <c r="ET43" s="165">
        <v>12.98</v>
      </c>
      <c r="EU43" s="165">
        <v>-9.51</v>
      </c>
      <c r="EV43" s="165">
        <v>0</v>
      </c>
      <c r="EW43" s="165">
        <v>4.4744000000000002</v>
      </c>
      <c r="EX43" s="165">
        <v>13.7933</v>
      </c>
      <c r="EY43" s="165">
        <v>-11.5898</v>
      </c>
      <c r="EZ43" s="165">
        <v>-11.4717</v>
      </c>
      <c r="FA43" s="165">
        <v>8.0075000000000003</v>
      </c>
      <c r="FB43" s="165">
        <v>14.095700000000001</v>
      </c>
      <c r="FC43" s="165">
        <v>-25.7469</v>
      </c>
      <c r="FD43" s="165">
        <v>4.7525000000000004</v>
      </c>
      <c r="FE43" s="166"/>
      <c r="FF43" s="165">
        <v>4.3387000000000002</v>
      </c>
      <c r="FG43" s="165">
        <v>4.2358000000000002</v>
      </c>
      <c r="FH43" s="165">
        <v>4.6421999999999999</v>
      </c>
      <c r="FI43" s="165">
        <v>2.5426000000000002</v>
      </c>
      <c r="FJ43" s="165">
        <v>2.5118</v>
      </c>
      <c r="FK43" s="165">
        <v>2.8468</v>
      </c>
      <c r="FL43" s="165">
        <v>25.453399999999998</v>
      </c>
      <c r="FM43" s="165">
        <v>15.472300000000001</v>
      </c>
      <c r="FN43" s="165">
        <v>16.143599999999999</v>
      </c>
      <c r="FO43" s="165">
        <v>28.696899999999999</v>
      </c>
      <c r="FP43" s="165">
        <v>41.683300000000003</v>
      </c>
      <c r="FQ43" s="165">
        <v>15.2895</v>
      </c>
      <c r="FR43" s="165">
        <v>-12.31</v>
      </c>
      <c r="FS43" s="165">
        <v>-2.4550000000000001</v>
      </c>
      <c r="FT43" s="165">
        <v>0.23830000000000001</v>
      </c>
      <c r="FU43" s="165">
        <v>1.84</v>
      </c>
      <c r="FV43" s="165">
        <v>-0.23</v>
      </c>
      <c r="FW43" s="165">
        <v>-14.792899999999999</v>
      </c>
      <c r="FX43" s="166"/>
      <c r="FY43" s="165">
        <v>6.8410000000000002</v>
      </c>
      <c r="FZ43" s="165">
        <v>0.77700000000000002</v>
      </c>
      <c r="GA43" s="166"/>
      <c r="GB43" s="165">
        <v>26.42</v>
      </c>
      <c r="GC43" s="165">
        <v>-46.282200000000003</v>
      </c>
      <c r="GD43" s="165">
        <v>-36.038899999999998</v>
      </c>
      <c r="GE43" s="165">
        <v>-1.17</v>
      </c>
      <c r="GF43" s="165">
        <v>31.6404</v>
      </c>
      <c r="GG43" s="166"/>
      <c r="GH43" s="165">
        <v>24.080200000000001</v>
      </c>
      <c r="GI43" s="165">
        <v>-6.3064</v>
      </c>
      <c r="GJ43" s="165">
        <v>-6.7352999999999996</v>
      </c>
      <c r="GK43" s="165">
        <v>2.3816999999999999</v>
      </c>
      <c r="GL43" s="166"/>
      <c r="GM43" s="166"/>
      <c r="GN43" s="165">
        <v>-12.734</v>
      </c>
      <c r="GO43" s="165">
        <v>-19.698799999999999</v>
      </c>
      <c r="GP43" s="165">
        <v>10.779199999999999</v>
      </c>
      <c r="GQ43" s="165">
        <v>-21.240200000000002</v>
      </c>
      <c r="GR43" s="165">
        <v>5.0503</v>
      </c>
      <c r="GS43" s="165">
        <v>4.9081000000000001</v>
      </c>
      <c r="GT43" s="165">
        <v>165.31469999999999</v>
      </c>
      <c r="GU43" s="165">
        <v>3.4546999999999999</v>
      </c>
      <c r="GV43" s="165">
        <v>-10.773899999999999</v>
      </c>
      <c r="GW43" s="165">
        <v>15.048299999999999</v>
      </c>
      <c r="GX43" s="165">
        <v>4.1356000000000002</v>
      </c>
      <c r="GY43" s="165">
        <v>5.9702999999999999</v>
      </c>
      <c r="GZ43" s="165">
        <v>6.0286999999999997</v>
      </c>
      <c r="HA43" s="165">
        <v>3.456</v>
      </c>
      <c r="HB43" s="165">
        <v>-2.5184000000000002</v>
      </c>
      <c r="HC43" s="165">
        <v>0</v>
      </c>
      <c r="HD43" s="165">
        <v>-19.7</v>
      </c>
      <c r="HE43" s="165">
        <v>21.515799999999999</v>
      </c>
      <c r="HF43" s="165">
        <v>31.924199999999999</v>
      </c>
      <c r="HG43" s="165">
        <v>45.098599999999998</v>
      </c>
      <c r="HH43" s="165">
        <v>81.096199999999996</v>
      </c>
      <c r="HI43" s="165">
        <v>-18.083100000000002</v>
      </c>
      <c r="HJ43" s="165">
        <v>34.283000000000001</v>
      </c>
      <c r="HK43" s="166"/>
      <c r="HL43" s="165">
        <v>8.6791</v>
      </c>
      <c r="HM43" s="165">
        <v>-11.940899999999999</v>
      </c>
      <c r="HN43" s="165">
        <v>-11.937200000000001</v>
      </c>
      <c r="HO43" s="165">
        <v>22.854399999999998</v>
      </c>
      <c r="HP43" s="165">
        <v>23.549600000000002</v>
      </c>
      <c r="HQ43" s="165">
        <v>-11.7707</v>
      </c>
      <c r="HR43" s="165">
        <v>-11.5564</v>
      </c>
      <c r="HS43" s="165">
        <v>-3.5204</v>
      </c>
      <c r="HT43" s="165">
        <v>-3.66</v>
      </c>
      <c r="HU43" s="165">
        <v>15.6</v>
      </c>
      <c r="HV43" s="165">
        <v>15.75</v>
      </c>
      <c r="HW43" s="165">
        <v>-26.7</v>
      </c>
      <c r="HX43" s="165">
        <v>-26.9</v>
      </c>
      <c r="HY43" s="165">
        <v>0.19500000000000001</v>
      </c>
      <c r="HZ43" s="165">
        <v>-6.72</v>
      </c>
      <c r="IA43" s="165">
        <v>54.750900000000001</v>
      </c>
      <c r="IB43" s="165">
        <v>25.8812</v>
      </c>
      <c r="IC43" s="165">
        <v>26.375499999999999</v>
      </c>
      <c r="ID43" s="165">
        <v>-16.100000000000001</v>
      </c>
      <c r="IE43" s="165">
        <v>-31.1</v>
      </c>
      <c r="IF43" s="165">
        <v>-3.3</v>
      </c>
      <c r="IG43" s="165">
        <v>-4.2</v>
      </c>
      <c r="IH43" s="166"/>
      <c r="II43" s="165">
        <v>-17.631599999999999</v>
      </c>
      <c r="IJ43" s="165">
        <v>-112.6125</v>
      </c>
      <c r="IK43" s="165">
        <v>-14.780099999999999</v>
      </c>
      <c r="IL43" s="165">
        <v>-218.2792</v>
      </c>
      <c r="IM43" s="165">
        <v>-8.7969000000000008</v>
      </c>
      <c r="IN43" s="165">
        <v>-19.603899999999999</v>
      </c>
      <c r="IO43" s="166"/>
      <c r="IP43" s="165">
        <v>69.4285</v>
      </c>
      <c r="IQ43" s="165">
        <v>71.793599999999998</v>
      </c>
      <c r="IR43" s="165">
        <v>145.5455</v>
      </c>
      <c r="IS43" s="165">
        <v>31.211300000000001</v>
      </c>
      <c r="IT43" s="165">
        <v>26.180800000000001</v>
      </c>
      <c r="IU43" s="165">
        <v>23.364899999999999</v>
      </c>
      <c r="IV43" s="165">
        <v>34.9024</v>
      </c>
      <c r="IW43" s="165">
        <v>149.13929999999999</v>
      </c>
      <c r="IX43" s="165">
        <v>-242.80369999999999</v>
      </c>
      <c r="IY43" s="165">
        <v>45.505200000000002</v>
      </c>
      <c r="IZ43" s="165">
        <v>-35.8095</v>
      </c>
      <c r="JA43" s="165">
        <v>-0.5847</v>
      </c>
      <c r="JB43" s="165">
        <v>5.9850000000000003</v>
      </c>
      <c r="JC43" s="165">
        <v>-5.52</v>
      </c>
      <c r="JD43" s="165">
        <v>-2.1230000000000002</v>
      </c>
      <c r="JE43" s="165">
        <v>-2.1419999999999999</v>
      </c>
      <c r="JF43" s="165">
        <v>-0.16</v>
      </c>
      <c r="JG43" s="165">
        <v>0.56000000000000005</v>
      </c>
      <c r="JH43" s="165">
        <v>-2.5152000000000001</v>
      </c>
      <c r="JI43" s="165">
        <v>-6.5903999999999998</v>
      </c>
      <c r="JJ43" s="165">
        <v>6.9169</v>
      </c>
      <c r="JK43" s="165">
        <v>3.9567000000000001</v>
      </c>
      <c r="JL43" s="165">
        <v>5.5</v>
      </c>
      <c r="JM43" s="165">
        <v>-0.84799999999999998</v>
      </c>
      <c r="JN43" s="165">
        <v>-0.77900000000000003</v>
      </c>
      <c r="JO43" s="165">
        <v>2.2614999999999998</v>
      </c>
      <c r="JP43" s="165">
        <v>2.5722</v>
      </c>
      <c r="JQ43" s="165">
        <v>3.7446999999999999</v>
      </c>
      <c r="JR43" s="165">
        <v>3.8496999999999999</v>
      </c>
      <c r="JS43" s="165">
        <v>3.9584999999999999</v>
      </c>
      <c r="JT43" s="166"/>
      <c r="JU43" s="165">
        <v>15.4</v>
      </c>
      <c r="JV43" s="165">
        <v>9.2314000000000007</v>
      </c>
      <c r="JW43" s="165">
        <v>0.89</v>
      </c>
      <c r="JX43" s="166"/>
      <c r="JY43" s="165">
        <v>-7.3532000000000002</v>
      </c>
      <c r="JZ43" s="165">
        <v>-4.1504000000000003</v>
      </c>
      <c r="KA43" s="165">
        <v>-26.8384</v>
      </c>
      <c r="KB43" s="165">
        <v>-4.7188999999999997</v>
      </c>
      <c r="KC43" s="165">
        <v>0</v>
      </c>
      <c r="KD43" s="165">
        <v>-30.315100000000001</v>
      </c>
      <c r="KE43" s="165">
        <v>0</v>
      </c>
      <c r="KF43" s="165">
        <v>-13.1</v>
      </c>
      <c r="KG43" s="165">
        <v>-2.5</v>
      </c>
      <c r="KH43" s="165">
        <v>48.622900000000001</v>
      </c>
      <c r="KI43" s="165">
        <v>-128.5119</v>
      </c>
    </row>
    <row r="44" spans="1:295" ht="18" customHeight="1" x14ac:dyDescent="0.25">
      <c r="A44" s="160" t="s">
        <v>55</v>
      </c>
      <c r="B44" s="160" t="s">
        <v>905</v>
      </c>
      <c r="C44" s="164">
        <v>0</v>
      </c>
      <c r="D44" s="165">
        <v>7.9728000000000003</v>
      </c>
      <c r="E44" s="165">
        <v>-10.4657</v>
      </c>
      <c r="F44" s="165">
        <v>10.8527</v>
      </c>
      <c r="G44" s="165">
        <v>10.319800000000001</v>
      </c>
      <c r="H44" s="166"/>
      <c r="I44" s="165">
        <v>14.5</v>
      </c>
      <c r="J44" s="166"/>
      <c r="K44" s="165">
        <v>15.7133</v>
      </c>
      <c r="L44" s="165">
        <v>6.2058</v>
      </c>
      <c r="M44" s="165">
        <v>5.9785000000000004</v>
      </c>
      <c r="N44" s="165">
        <v>-6.66</v>
      </c>
      <c r="O44" s="166"/>
      <c r="P44" s="165">
        <v>2.2000000000000002</v>
      </c>
      <c r="Q44" s="165">
        <v>0</v>
      </c>
      <c r="R44" s="166"/>
      <c r="S44" s="165">
        <v>3.2408000000000001</v>
      </c>
      <c r="T44" s="165">
        <v>-6.8981000000000003</v>
      </c>
      <c r="U44" s="165">
        <v>5.1684000000000001</v>
      </c>
      <c r="V44" s="165">
        <v>5.1881000000000004</v>
      </c>
      <c r="W44" s="165">
        <v>9.1237999999999992</v>
      </c>
      <c r="X44" s="165">
        <v>3.5796000000000001</v>
      </c>
      <c r="Y44" s="165">
        <v>-4.3400000000000001E-2</v>
      </c>
      <c r="Z44" s="165">
        <v>2.3923000000000001</v>
      </c>
      <c r="AA44" s="166"/>
      <c r="AB44" s="165">
        <v>-0.49609999999999999</v>
      </c>
      <c r="AC44" s="165">
        <v>-0.61499999999999999</v>
      </c>
      <c r="AD44" s="165">
        <v>-0.55200000000000005</v>
      </c>
      <c r="AE44" s="165">
        <v>4.1470000000000002</v>
      </c>
      <c r="AF44" s="165">
        <v>-13.32</v>
      </c>
      <c r="AG44" s="165">
        <v>-8.8000000000000007</v>
      </c>
      <c r="AH44" s="165">
        <v>-0.76300000000000001</v>
      </c>
      <c r="AI44" s="165">
        <v>0.26</v>
      </c>
      <c r="AJ44" s="171">
        <v>-11.72</v>
      </c>
      <c r="AK44" s="165">
        <v>-11.72</v>
      </c>
      <c r="AL44" s="166"/>
      <c r="AM44" s="165">
        <v>-11.58</v>
      </c>
      <c r="AN44" s="165">
        <v>-11.6</v>
      </c>
      <c r="AO44" s="165">
        <v>4.5007000000000001</v>
      </c>
      <c r="AP44" s="165">
        <v>3.8734999999999999</v>
      </c>
      <c r="AQ44" s="165">
        <v>18.185400000000001</v>
      </c>
      <c r="AR44" s="165">
        <v>20.098700000000001</v>
      </c>
      <c r="AS44" s="165">
        <v>-14.4038</v>
      </c>
      <c r="AT44" s="165">
        <v>-8.8970000000000002</v>
      </c>
      <c r="AU44" s="165">
        <v>-9.3789999999999996</v>
      </c>
      <c r="AV44" s="165">
        <v>11.047000000000001</v>
      </c>
      <c r="AW44" s="165">
        <v>8.3531999999999993</v>
      </c>
      <c r="AX44" s="165">
        <v>-18.706099999999999</v>
      </c>
      <c r="AY44" s="165">
        <v>-15.8772</v>
      </c>
      <c r="AZ44" s="165">
        <v>27.256499999999999</v>
      </c>
      <c r="BA44" s="165">
        <v>34.109900000000003</v>
      </c>
      <c r="BB44" s="165">
        <v>2.4478</v>
      </c>
      <c r="BC44" s="165">
        <v>3.6191</v>
      </c>
      <c r="BD44" s="165">
        <v>-3.4</v>
      </c>
      <c r="BE44" s="165">
        <v>-3.5</v>
      </c>
      <c r="BF44" s="165">
        <v>-21.475899999999999</v>
      </c>
      <c r="BG44" s="165">
        <v>-20.113299999999999</v>
      </c>
      <c r="BH44" s="165">
        <v>-1.216</v>
      </c>
      <c r="BI44" s="166"/>
      <c r="BJ44" s="165">
        <v>-1.0859000000000001</v>
      </c>
      <c r="BK44" s="165">
        <v>2.1025999999999998</v>
      </c>
      <c r="BL44" s="166"/>
      <c r="BM44" s="165">
        <v>1.5958000000000001</v>
      </c>
      <c r="BN44" s="165">
        <v>-110.2328</v>
      </c>
      <c r="BO44" s="165">
        <v>83.162899999999993</v>
      </c>
      <c r="BP44" s="165">
        <v>82.583100000000002</v>
      </c>
      <c r="BQ44" s="165">
        <v>-60.239699999999999</v>
      </c>
      <c r="BR44" s="165">
        <v>-96.008099999999999</v>
      </c>
      <c r="BS44" s="166"/>
      <c r="BT44" s="166"/>
      <c r="BU44" s="166"/>
      <c r="BV44" s="165">
        <v>16.106999999999999</v>
      </c>
      <c r="BW44" s="165">
        <v>9.92</v>
      </c>
      <c r="BX44" s="165">
        <v>6.34</v>
      </c>
      <c r="BY44" s="165">
        <v>-7.8</v>
      </c>
      <c r="BZ44" s="165">
        <v>6</v>
      </c>
      <c r="CA44" s="165">
        <v>-14.3292</v>
      </c>
      <c r="CB44" s="165">
        <v>-13.927300000000001</v>
      </c>
      <c r="CC44" s="165">
        <v>22.113199999999999</v>
      </c>
      <c r="CD44" s="165">
        <v>20.269100000000002</v>
      </c>
      <c r="CE44" s="165">
        <v>-2.903</v>
      </c>
      <c r="CF44" s="165">
        <v>3.5558999999999998</v>
      </c>
      <c r="CG44" s="165">
        <v>3.1998000000000002</v>
      </c>
      <c r="CH44" s="165">
        <v>-2.0737000000000001</v>
      </c>
      <c r="CI44" s="165">
        <v>32.260899999999999</v>
      </c>
      <c r="CJ44" s="166"/>
      <c r="CK44" s="166"/>
      <c r="CL44" s="165">
        <v>16.2</v>
      </c>
      <c r="CM44" s="165">
        <v>-66.900000000000006</v>
      </c>
      <c r="CN44" s="165">
        <v>-2.2000000000000002</v>
      </c>
      <c r="CO44" s="165">
        <v>37.558999999999997</v>
      </c>
      <c r="CP44" s="165">
        <v>37.886299999999999</v>
      </c>
      <c r="CQ44" s="165">
        <v>36.682899999999997</v>
      </c>
      <c r="CR44" s="165">
        <v>57.607199999999999</v>
      </c>
      <c r="CS44" s="165">
        <v>58.127899999999997</v>
      </c>
      <c r="CT44" s="165">
        <v>-14.1707</v>
      </c>
      <c r="CU44" s="165">
        <v>-52.169600000000003</v>
      </c>
      <c r="CV44" s="165">
        <v>-10.4945</v>
      </c>
      <c r="CW44" s="165">
        <v>3.4678</v>
      </c>
      <c r="CX44" s="165">
        <v>25.89</v>
      </c>
      <c r="CY44" s="165">
        <v>9.17</v>
      </c>
      <c r="CZ44" s="165">
        <v>10.161099999999999</v>
      </c>
      <c r="DA44" s="165">
        <v>9.0851000000000006</v>
      </c>
      <c r="DB44" s="165">
        <v>9.8453999999999997</v>
      </c>
      <c r="DC44" s="166"/>
      <c r="DD44" s="165">
        <v>-33.191899999999997</v>
      </c>
      <c r="DE44" s="165">
        <v>-33.375300000000003</v>
      </c>
      <c r="DF44" s="165">
        <v>30.990500000000001</v>
      </c>
      <c r="DG44" s="166"/>
      <c r="DH44" s="165">
        <v>-4.1429999999999998</v>
      </c>
      <c r="DI44" s="165">
        <v>-42.4</v>
      </c>
      <c r="DJ44" s="165">
        <v>-42.4</v>
      </c>
      <c r="DK44" s="165">
        <v>-3.2825000000000002</v>
      </c>
      <c r="DL44" s="165">
        <v>6.7381000000000002</v>
      </c>
      <c r="DM44" s="165">
        <v>8.0484000000000009</v>
      </c>
      <c r="DN44" s="165">
        <v>16.519500000000001</v>
      </c>
      <c r="DO44" s="165">
        <v>7.35</v>
      </c>
      <c r="DP44" s="165">
        <v>-1.3</v>
      </c>
      <c r="DQ44" s="165">
        <v>6.2774999999999999</v>
      </c>
      <c r="DR44" s="165">
        <v>-31.616800000000001</v>
      </c>
      <c r="DS44" s="165">
        <v>-2.23</v>
      </c>
      <c r="DT44" s="165">
        <v>-2.19</v>
      </c>
      <c r="DU44" s="165">
        <v>15.47</v>
      </c>
      <c r="DV44" s="165">
        <v>1.69</v>
      </c>
      <c r="DW44" s="165">
        <v>-30.109100000000002</v>
      </c>
      <c r="DX44" s="165">
        <v>-15.4</v>
      </c>
      <c r="DY44" s="165">
        <v>-34.0593</v>
      </c>
      <c r="DZ44" s="165">
        <v>-32.0182</v>
      </c>
      <c r="EA44" s="165">
        <v>13.6998</v>
      </c>
      <c r="EB44" s="165">
        <v>-17.318899999999999</v>
      </c>
      <c r="EC44" s="165">
        <v>-24.6815</v>
      </c>
      <c r="ED44" s="165">
        <v>-24.282</v>
      </c>
      <c r="EE44" s="165">
        <v>-23.871500000000001</v>
      </c>
      <c r="EF44" s="165">
        <v>-34.028300000000002</v>
      </c>
      <c r="EG44" s="165">
        <v>-15.846</v>
      </c>
      <c r="EH44" s="165">
        <v>-30.774000000000001</v>
      </c>
      <c r="EI44" s="165">
        <v>-12.942</v>
      </c>
      <c r="EJ44" s="166"/>
      <c r="EK44" s="165">
        <v>-4.6420000000000003</v>
      </c>
      <c r="EL44" s="165">
        <v>-4.1276000000000002</v>
      </c>
      <c r="EM44" s="165">
        <v>18.279699999999998</v>
      </c>
      <c r="EN44" s="165">
        <v>3.2065999999999999</v>
      </c>
      <c r="EO44" s="165">
        <v>2.6025</v>
      </c>
      <c r="EP44" s="165">
        <v>-23.556000000000001</v>
      </c>
      <c r="EQ44" s="165">
        <v>-29.713200000000001</v>
      </c>
      <c r="ER44" s="165">
        <v>-29.713000000000001</v>
      </c>
      <c r="ES44" s="165">
        <v>14.1357</v>
      </c>
      <c r="ET44" s="165">
        <v>12.91</v>
      </c>
      <c r="EU44" s="165">
        <v>-7.38</v>
      </c>
      <c r="EV44" s="165">
        <v>0</v>
      </c>
      <c r="EW44" s="165">
        <v>4.2775999999999996</v>
      </c>
      <c r="EX44" s="165">
        <v>11.2156</v>
      </c>
      <c r="EY44" s="165">
        <v>-11.5015</v>
      </c>
      <c r="EZ44" s="165">
        <v>-11.419</v>
      </c>
      <c r="FA44" s="165">
        <v>7.6802999999999999</v>
      </c>
      <c r="FB44" s="165">
        <v>15.1441</v>
      </c>
      <c r="FC44" s="165">
        <v>-26.851400000000002</v>
      </c>
      <c r="FD44" s="165">
        <v>4.8536000000000001</v>
      </c>
      <c r="FE44" s="166"/>
      <c r="FF44" s="165">
        <v>4.4665999999999997</v>
      </c>
      <c r="FG44" s="165">
        <v>3.8147000000000002</v>
      </c>
      <c r="FH44" s="165">
        <v>3.3372000000000002</v>
      </c>
      <c r="FI44" s="165">
        <v>2.4447999999999999</v>
      </c>
      <c r="FJ44" s="165">
        <v>3.1817000000000002</v>
      </c>
      <c r="FK44" s="165">
        <v>3.0142000000000002</v>
      </c>
      <c r="FL44" s="165">
        <v>26.458100000000002</v>
      </c>
      <c r="FM44" s="165">
        <v>16.014700000000001</v>
      </c>
      <c r="FN44" s="165">
        <v>15.795</v>
      </c>
      <c r="FO44" s="165">
        <v>28.062000000000001</v>
      </c>
      <c r="FP44" s="165">
        <v>39.569899999999997</v>
      </c>
      <c r="FQ44" s="165">
        <v>12.4916</v>
      </c>
      <c r="FR44" s="165">
        <v>-14.26</v>
      </c>
      <c r="FS44" s="165">
        <v>-2.6162000000000001</v>
      </c>
      <c r="FT44" s="165">
        <v>0.26300000000000001</v>
      </c>
      <c r="FU44" s="165">
        <v>1.53</v>
      </c>
      <c r="FV44" s="165">
        <v>1.54</v>
      </c>
      <c r="FW44" s="165">
        <v>-12.523</v>
      </c>
      <c r="FX44" s="166"/>
      <c r="FY44" s="165">
        <v>6.766</v>
      </c>
      <c r="FZ44" s="165">
        <v>0.76300000000000001</v>
      </c>
      <c r="GA44" s="166"/>
      <c r="GB44" s="165">
        <v>25.9</v>
      </c>
      <c r="GC44" s="165">
        <v>-44.428800000000003</v>
      </c>
      <c r="GD44" s="165">
        <v>-36.146299999999997</v>
      </c>
      <c r="GE44" s="165">
        <v>-0.95</v>
      </c>
      <c r="GF44" s="165">
        <v>29.9466</v>
      </c>
      <c r="GG44" s="166"/>
      <c r="GH44" s="165">
        <v>23.625399999999999</v>
      </c>
      <c r="GI44" s="165">
        <v>-6.5114999999999998</v>
      </c>
      <c r="GJ44" s="165">
        <v>-6.9141000000000004</v>
      </c>
      <c r="GK44" s="165">
        <v>2.5779999999999998</v>
      </c>
      <c r="GL44" s="166"/>
      <c r="GM44" s="166"/>
      <c r="GN44" s="165">
        <v>-12.962300000000001</v>
      </c>
      <c r="GO44" s="165">
        <v>-16.3034</v>
      </c>
      <c r="GP44" s="165">
        <v>9.5474999999999994</v>
      </c>
      <c r="GQ44" s="165">
        <v>-20.301400000000001</v>
      </c>
      <c r="GR44" s="165">
        <v>5.8768000000000002</v>
      </c>
      <c r="GS44" s="165">
        <v>5.4835000000000003</v>
      </c>
      <c r="GT44" s="165">
        <v>166.1079</v>
      </c>
      <c r="GU44" s="165">
        <v>3.7397999999999998</v>
      </c>
      <c r="GV44" s="165">
        <v>-10.4184</v>
      </c>
      <c r="GW44" s="165">
        <v>14.8024</v>
      </c>
      <c r="GX44" s="165">
        <v>4.4321000000000002</v>
      </c>
      <c r="GY44" s="165">
        <v>6.1241000000000003</v>
      </c>
      <c r="GZ44" s="165">
        <v>6.1315</v>
      </c>
      <c r="HA44" s="165">
        <v>3.7605</v>
      </c>
      <c r="HB44" s="165">
        <v>3.8369</v>
      </c>
      <c r="HC44" s="165">
        <v>5.7873999999999999</v>
      </c>
      <c r="HD44" s="165">
        <v>-16.34</v>
      </c>
      <c r="HE44" s="165">
        <v>19.585799999999999</v>
      </c>
      <c r="HF44" s="165">
        <v>22.846</v>
      </c>
      <c r="HG44" s="165">
        <v>55.337000000000003</v>
      </c>
      <c r="HH44" s="165">
        <v>95.596599999999995</v>
      </c>
      <c r="HI44" s="165">
        <v>-12.3788</v>
      </c>
      <c r="HJ44" s="165">
        <v>38.724400000000003</v>
      </c>
      <c r="HK44" s="166"/>
      <c r="HL44" s="165">
        <v>5.9645000000000001</v>
      </c>
      <c r="HM44" s="165">
        <v>0</v>
      </c>
      <c r="HN44" s="165">
        <v>-11.1835</v>
      </c>
      <c r="HO44" s="166"/>
      <c r="HP44" s="166"/>
      <c r="HQ44" s="165">
        <v>-9.0953999999999997</v>
      </c>
      <c r="HR44" s="165">
        <v>-8.1781000000000006</v>
      </c>
      <c r="HS44" s="165">
        <v>-2.0177999999999998</v>
      </c>
      <c r="HT44" s="165">
        <v>-1.8218000000000001</v>
      </c>
      <c r="HU44" s="165">
        <v>15.34</v>
      </c>
      <c r="HV44" s="165">
        <v>15.72</v>
      </c>
      <c r="HW44" s="165">
        <v>-27.3</v>
      </c>
      <c r="HX44" s="165">
        <v>-26.5</v>
      </c>
      <c r="HY44" s="165">
        <v>3.5700000000000003E-2</v>
      </c>
      <c r="HZ44" s="165">
        <v>-8.48</v>
      </c>
      <c r="IA44" s="165">
        <v>60.8157</v>
      </c>
      <c r="IB44" s="165">
        <v>26.998200000000001</v>
      </c>
      <c r="IC44" s="165">
        <v>26.637899999999998</v>
      </c>
      <c r="ID44" s="165">
        <v>-16.2</v>
      </c>
      <c r="IE44" s="165">
        <v>-32.5</v>
      </c>
      <c r="IF44" s="165">
        <v>-6.7</v>
      </c>
      <c r="IG44" s="165">
        <v>-7.2</v>
      </c>
      <c r="IH44" s="165">
        <v>-17.595099999999999</v>
      </c>
      <c r="II44" s="165">
        <v>-17.427299999999999</v>
      </c>
      <c r="IJ44" s="165">
        <v>-108.429</v>
      </c>
      <c r="IK44" s="165">
        <v>-9.6247000000000007</v>
      </c>
      <c r="IL44" s="165">
        <v>-218.5557</v>
      </c>
      <c r="IM44" s="165">
        <v>-4.5095000000000001</v>
      </c>
      <c r="IN44" s="165">
        <v>-14.6485</v>
      </c>
      <c r="IO44" s="166"/>
      <c r="IP44" s="165">
        <v>52.429600000000001</v>
      </c>
      <c r="IQ44" s="165">
        <v>61.732500000000002</v>
      </c>
      <c r="IR44" s="165">
        <v>149.7929</v>
      </c>
      <c r="IS44" s="165">
        <v>46.846800000000002</v>
      </c>
      <c r="IT44" s="165">
        <v>30.163399999999999</v>
      </c>
      <c r="IU44" s="165">
        <v>28.9422</v>
      </c>
      <c r="IV44" s="165">
        <v>43.774999999999999</v>
      </c>
      <c r="IW44" s="165">
        <v>168.53890000000001</v>
      </c>
      <c r="IX44" s="165">
        <v>-246.45650000000001</v>
      </c>
      <c r="IY44" s="165">
        <v>67.259200000000007</v>
      </c>
      <c r="IZ44" s="165">
        <v>-52.842100000000002</v>
      </c>
      <c r="JA44" s="165">
        <v>-1.4759</v>
      </c>
      <c r="JB44" s="165">
        <v>5.7859999999999996</v>
      </c>
      <c r="JC44" s="165">
        <v>-5.52</v>
      </c>
      <c r="JD44" s="165">
        <v>-2.298</v>
      </c>
      <c r="JE44" s="165">
        <v>-2.3039999999999998</v>
      </c>
      <c r="JF44" s="165">
        <v>0.08</v>
      </c>
      <c r="JG44" s="165">
        <v>1.44</v>
      </c>
      <c r="JH44" s="165">
        <v>-3.0937999999999999</v>
      </c>
      <c r="JI44" s="165">
        <v>-7.0297999999999998</v>
      </c>
      <c r="JJ44" s="165">
        <v>7.5608000000000004</v>
      </c>
      <c r="JK44" s="165">
        <v>3.2242000000000002</v>
      </c>
      <c r="JL44" s="165">
        <v>6</v>
      </c>
      <c r="JM44" s="165">
        <v>-1.7090000000000001</v>
      </c>
      <c r="JN44" s="165">
        <v>-1.738</v>
      </c>
      <c r="JO44" s="165">
        <v>2.2339000000000002</v>
      </c>
      <c r="JP44" s="165">
        <v>2.2965</v>
      </c>
      <c r="JQ44" s="165">
        <v>3.7559</v>
      </c>
      <c r="JR44" s="165">
        <v>3.8144999999999998</v>
      </c>
      <c r="JS44" s="165">
        <v>3.6006999999999998</v>
      </c>
      <c r="JT44" s="166"/>
      <c r="JU44" s="165">
        <v>17.2</v>
      </c>
      <c r="JV44" s="165">
        <v>8.8542000000000005</v>
      </c>
      <c r="JW44" s="165">
        <v>0.78</v>
      </c>
      <c r="JX44" s="166"/>
      <c r="JY44" s="165">
        <v>-9.1379000000000001</v>
      </c>
      <c r="JZ44" s="165">
        <v>-3.2967</v>
      </c>
      <c r="KA44" s="165">
        <v>-25.555599999999998</v>
      </c>
      <c r="KB44" s="165">
        <v>-7.1722999999999999</v>
      </c>
      <c r="KC44" s="166"/>
      <c r="KD44" s="165">
        <v>-28.58</v>
      </c>
      <c r="KE44" s="165">
        <v>-1.6313</v>
      </c>
      <c r="KF44" s="165">
        <v>-15.2</v>
      </c>
      <c r="KG44" s="165">
        <v>-0.9</v>
      </c>
      <c r="KH44" s="165">
        <v>54.558599999999998</v>
      </c>
      <c r="KI44" s="165">
        <v>-138.06030000000001</v>
      </c>
    </row>
    <row r="45" spans="1:295" ht="18" customHeight="1" x14ac:dyDescent="0.25">
      <c r="A45" s="160" t="s">
        <v>55</v>
      </c>
      <c r="B45" s="160" t="s">
        <v>906</v>
      </c>
      <c r="C45" s="164">
        <v>0</v>
      </c>
      <c r="D45" s="165">
        <v>8.1824999999999992</v>
      </c>
      <c r="E45" s="165">
        <v>-10.6404</v>
      </c>
      <c r="F45" s="165">
        <v>10.367000000000001</v>
      </c>
      <c r="G45" s="165">
        <v>10.209899999999999</v>
      </c>
      <c r="H45" s="166"/>
      <c r="I45" s="165">
        <v>15.082700000000001</v>
      </c>
      <c r="J45" s="166"/>
      <c r="K45" s="165">
        <v>16.684699999999999</v>
      </c>
      <c r="L45" s="165">
        <v>6.8308</v>
      </c>
      <c r="M45" s="165">
        <v>6.5831</v>
      </c>
      <c r="N45" s="165">
        <v>-6.66</v>
      </c>
      <c r="O45" s="165">
        <v>-24.2</v>
      </c>
      <c r="P45" s="165">
        <v>0</v>
      </c>
      <c r="Q45" s="165">
        <v>0.82799999999999996</v>
      </c>
      <c r="R45" s="165">
        <v>-15.4</v>
      </c>
      <c r="S45" s="165">
        <v>3.109</v>
      </c>
      <c r="T45" s="165">
        <v>-7.4871999999999996</v>
      </c>
      <c r="U45" s="165">
        <v>6.6181000000000001</v>
      </c>
      <c r="V45" s="165">
        <v>6.5385999999999997</v>
      </c>
      <c r="W45" s="165">
        <v>11.3111</v>
      </c>
      <c r="X45" s="165">
        <v>3.6362999999999999</v>
      </c>
      <c r="Y45" s="165">
        <v>-7.1400000000000005E-2</v>
      </c>
      <c r="Z45" s="165">
        <v>2.3412999999999999</v>
      </c>
      <c r="AA45" s="166"/>
      <c r="AB45" s="165">
        <v>-0.90939999999999999</v>
      </c>
      <c r="AC45" s="165">
        <v>-0.28399999999999997</v>
      </c>
      <c r="AD45" s="165">
        <v>-0.27900000000000003</v>
      </c>
      <c r="AE45" s="165">
        <v>3.8450000000000002</v>
      </c>
      <c r="AF45" s="165">
        <v>-13.32</v>
      </c>
      <c r="AG45" s="165">
        <v>-6.6</v>
      </c>
      <c r="AH45" s="165">
        <v>-0.98199999999999998</v>
      </c>
      <c r="AI45" s="165">
        <v>0.27800000000000002</v>
      </c>
      <c r="AJ45" s="171">
        <v>-8.99</v>
      </c>
      <c r="AK45" s="165">
        <v>-8.99</v>
      </c>
      <c r="AL45" s="166"/>
      <c r="AM45" s="165">
        <v>-11.89</v>
      </c>
      <c r="AN45" s="165">
        <v>-11.84</v>
      </c>
      <c r="AO45" s="165">
        <v>4.4645000000000001</v>
      </c>
      <c r="AP45" s="165">
        <v>3.7330999999999999</v>
      </c>
      <c r="AQ45" s="165">
        <v>19.5624</v>
      </c>
      <c r="AR45" s="165">
        <v>21.689900000000002</v>
      </c>
      <c r="AS45" s="165">
        <v>-18.013000000000002</v>
      </c>
      <c r="AT45" s="165">
        <v>-6.7138999999999998</v>
      </c>
      <c r="AU45" s="165">
        <v>-6.5157999999999996</v>
      </c>
      <c r="AV45" s="165">
        <v>0.71699999999999997</v>
      </c>
      <c r="AW45" s="165">
        <v>0.5282</v>
      </c>
      <c r="AX45" s="165">
        <v>-17.931999999999999</v>
      </c>
      <c r="AY45" s="165">
        <v>-15.633900000000001</v>
      </c>
      <c r="AZ45" s="165">
        <v>18.2805</v>
      </c>
      <c r="BA45" s="165">
        <v>18.667200000000001</v>
      </c>
      <c r="BB45" s="165">
        <v>22.581399999999999</v>
      </c>
      <c r="BC45" s="165">
        <v>2.0785999999999998</v>
      </c>
      <c r="BD45" s="165">
        <v>-2.9</v>
      </c>
      <c r="BE45" s="165">
        <v>-2.8</v>
      </c>
      <c r="BF45" s="165">
        <v>-22.4864</v>
      </c>
      <c r="BG45" s="165">
        <v>-22.392499999999998</v>
      </c>
      <c r="BH45" s="165">
        <v>-1.6638999999999999</v>
      </c>
      <c r="BI45" s="166"/>
      <c r="BJ45" s="165">
        <v>2.1844999999999999</v>
      </c>
      <c r="BK45" s="165">
        <v>2.3155000000000001</v>
      </c>
      <c r="BL45" s="165">
        <v>0</v>
      </c>
      <c r="BM45" s="165">
        <v>1.6531</v>
      </c>
      <c r="BN45" s="165">
        <v>-105.16670000000001</v>
      </c>
      <c r="BO45" s="165">
        <v>82.430499999999995</v>
      </c>
      <c r="BP45" s="165">
        <v>82.613600000000005</v>
      </c>
      <c r="BQ45" s="165">
        <v>-61.616399999999999</v>
      </c>
      <c r="BR45" s="165">
        <v>-80.920100000000005</v>
      </c>
      <c r="BS45" s="166"/>
      <c r="BT45" s="166"/>
      <c r="BU45" s="166"/>
      <c r="BV45" s="165">
        <v>17.184799999999999</v>
      </c>
      <c r="BW45" s="165">
        <v>9.6199999999999992</v>
      </c>
      <c r="BX45" s="165">
        <v>7.17</v>
      </c>
      <c r="BY45" s="165">
        <v>-6.74</v>
      </c>
      <c r="BZ45" s="165">
        <v>3.29</v>
      </c>
      <c r="CA45" s="165">
        <v>-18.079999999999998</v>
      </c>
      <c r="CB45" s="165">
        <v>-17.946100000000001</v>
      </c>
      <c r="CC45" s="165">
        <v>24.725000000000001</v>
      </c>
      <c r="CD45" s="165">
        <v>22.833300000000001</v>
      </c>
      <c r="CE45" s="165">
        <v>-4.992</v>
      </c>
      <c r="CF45" s="165">
        <v>4.5143000000000004</v>
      </c>
      <c r="CG45" s="165">
        <v>4.3452000000000002</v>
      </c>
      <c r="CH45" s="165">
        <v>1.9823</v>
      </c>
      <c r="CI45" s="165">
        <v>32.112499999999997</v>
      </c>
      <c r="CJ45" s="166"/>
      <c r="CK45" s="166"/>
      <c r="CL45" s="165">
        <v>21.6</v>
      </c>
      <c r="CM45" s="165">
        <v>-66.7</v>
      </c>
      <c r="CN45" s="165">
        <v>-2.13</v>
      </c>
      <c r="CO45" s="165">
        <v>39.161700000000003</v>
      </c>
      <c r="CP45" s="165">
        <v>39.101199999999999</v>
      </c>
      <c r="CQ45" s="165">
        <v>38.3187</v>
      </c>
      <c r="CR45" s="165">
        <v>54.513800000000003</v>
      </c>
      <c r="CS45" s="165">
        <v>54.507300000000001</v>
      </c>
      <c r="CT45" s="165">
        <v>-14.7142</v>
      </c>
      <c r="CU45" s="165">
        <v>-48.469200000000001</v>
      </c>
      <c r="CV45" s="165">
        <v>-11.667899999999999</v>
      </c>
      <c r="CW45" s="165">
        <v>3.6063000000000001</v>
      </c>
      <c r="CX45" s="165">
        <v>26.89</v>
      </c>
      <c r="CY45" s="165">
        <v>9.6999999999999993</v>
      </c>
      <c r="CZ45" s="165">
        <v>11.411099999999999</v>
      </c>
      <c r="DA45" s="165">
        <v>10.257</v>
      </c>
      <c r="DB45" s="165">
        <v>11.215</v>
      </c>
      <c r="DC45" s="166"/>
      <c r="DD45" s="165">
        <v>-32.8185</v>
      </c>
      <c r="DE45" s="165">
        <v>-32.811199999999999</v>
      </c>
      <c r="DF45" s="165">
        <v>35.894199999999998</v>
      </c>
      <c r="DG45" s="166"/>
      <c r="DH45" s="165">
        <v>-4.9153000000000002</v>
      </c>
      <c r="DI45" s="165">
        <v>-42.3</v>
      </c>
      <c r="DJ45" s="165">
        <v>-42.3</v>
      </c>
      <c r="DK45" s="165">
        <v>-3.2703000000000002</v>
      </c>
      <c r="DL45" s="165">
        <v>7.6731999999999996</v>
      </c>
      <c r="DM45" s="165">
        <v>10.414099999999999</v>
      </c>
      <c r="DN45" s="165">
        <v>17.818300000000001</v>
      </c>
      <c r="DO45" s="165">
        <v>8.34</v>
      </c>
      <c r="DP45" s="165">
        <v>-1.68</v>
      </c>
      <c r="DQ45" s="165">
        <v>6.1379999999999999</v>
      </c>
      <c r="DR45" s="165">
        <v>-34.906999999999996</v>
      </c>
      <c r="DS45" s="165">
        <v>-1.96</v>
      </c>
      <c r="DT45" s="165">
        <v>-1.93</v>
      </c>
      <c r="DU45" s="165">
        <v>17.16</v>
      </c>
      <c r="DV45" s="165">
        <v>4</v>
      </c>
      <c r="DW45" s="165">
        <v>-34.145499999999998</v>
      </c>
      <c r="DX45" s="165">
        <v>-17.2727</v>
      </c>
      <c r="DY45" s="165">
        <v>-38.090200000000003</v>
      </c>
      <c r="DZ45" s="165">
        <v>-36.5364</v>
      </c>
      <c r="EA45" s="166"/>
      <c r="EB45" s="165">
        <v>-12.253299999999999</v>
      </c>
      <c r="EC45" s="165">
        <v>-21.0731</v>
      </c>
      <c r="ED45" s="165">
        <v>-21.186599999999999</v>
      </c>
      <c r="EE45" s="165">
        <v>-23.340699999999998</v>
      </c>
      <c r="EF45" s="165">
        <v>-34.853000000000002</v>
      </c>
      <c r="EG45" s="165">
        <v>-16.353999999999999</v>
      </c>
      <c r="EH45" s="165">
        <v>-26.835999999999999</v>
      </c>
      <c r="EI45" s="165">
        <v>-17.5914</v>
      </c>
      <c r="EJ45" s="166"/>
      <c r="EK45" s="165">
        <v>-6.3467000000000002</v>
      </c>
      <c r="EL45" s="165">
        <v>-5.7588999999999997</v>
      </c>
      <c r="EM45" s="165">
        <v>20.860900000000001</v>
      </c>
      <c r="EN45" s="165">
        <v>-1.0823</v>
      </c>
      <c r="EO45" s="165">
        <v>-1.4408000000000001</v>
      </c>
      <c r="EP45" s="165">
        <v>-22.02</v>
      </c>
      <c r="EQ45" s="165">
        <v>-31.277799999999999</v>
      </c>
      <c r="ER45" s="165">
        <v>-31.266999999999999</v>
      </c>
      <c r="ES45" s="165">
        <v>16.607700000000001</v>
      </c>
      <c r="ET45" s="165">
        <v>12.72</v>
      </c>
      <c r="EU45" s="165">
        <v>-9.16</v>
      </c>
      <c r="EV45" s="165">
        <v>0</v>
      </c>
      <c r="EW45" s="165">
        <v>4.3307000000000002</v>
      </c>
      <c r="EX45" s="165">
        <v>2.0779000000000001</v>
      </c>
      <c r="EY45" s="165">
        <v>-11.546099999999999</v>
      </c>
      <c r="EZ45" s="165">
        <v>-11.5471</v>
      </c>
      <c r="FA45" s="165">
        <v>7.7363</v>
      </c>
      <c r="FB45" s="165">
        <v>18.181000000000001</v>
      </c>
      <c r="FC45" s="165">
        <v>-28.311</v>
      </c>
      <c r="FD45" s="165">
        <v>4.5477999999999996</v>
      </c>
      <c r="FE45" s="166"/>
      <c r="FF45" s="165">
        <v>4.2952000000000004</v>
      </c>
      <c r="FG45" s="165">
        <v>3.7090000000000001</v>
      </c>
      <c r="FH45" s="165">
        <v>3.1717</v>
      </c>
      <c r="FI45" s="165">
        <v>2.9664000000000001</v>
      </c>
      <c r="FJ45" s="165">
        <v>7.2005999999999997</v>
      </c>
      <c r="FK45" s="165">
        <v>7.0331999999999999</v>
      </c>
      <c r="FL45" s="165">
        <v>19.927299999999999</v>
      </c>
      <c r="FM45" s="165">
        <v>20.950399999999998</v>
      </c>
      <c r="FN45" s="165">
        <v>19.684100000000001</v>
      </c>
      <c r="FO45" s="165">
        <v>24.6404</v>
      </c>
      <c r="FP45" s="165">
        <v>35.852499999999999</v>
      </c>
      <c r="FQ45" s="165">
        <v>15.103999999999999</v>
      </c>
      <c r="FR45" s="165">
        <v>-14.27</v>
      </c>
      <c r="FS45" s="165">
        <v>-2.5099999999999998</v>
      </c>
      <c r="FT45" s="165">
        <v>0.28039999999999998</v>
      </c>
      <c r="FU45" s="165">
        <v>1.36</v>
      </c>
      <c r="FV45" s="165">
        <v>0.76</v>
      </c>
      <c r="FW45" s="165">
        <v>-16.503399999999999</v>
      </c>
      <c r="FX45" s="166"/>
      <c r="FY45" s="165">
        <v>6.7850000000000001</v>
      </c>
      <c r="FZ45" s="165">
        <v>0.75700000000000001</v>
      </c>
      <c r="GA45" s="166"/>
      <c r="GB45" s="165">
        <v>24.68</v>
      </c>
      <c r="GC45" s="165">
        <v>-42.143099999999997</v>
      </c>
      <c r="GD45" s="165">
        <v>-32.993200000000002</v>
      </c>
      <c r="GE45" s="165">
        <v>-1.43</v>
      </c>
      <c r="GF45" s="165">
        <v>28.940999999999999</v>
      </c>
      <c r="GG45" s="166"/>
      <c r="GH45" s="165">
        <v>22.571200000000001</v>
      </c>
      <c r="GI45" s="165">
        <v>-7.0572999999999997</v>
      </c>
      <c r="GJ45" s="165">
        <v>-7.3998999999999997</v>
      </c>
      <c r="GK45" s="165">
        <v>3.0139</v>
      </c>
      <c r="GL45" s="166"/>
      <c r="GM45" s="166"/>
      <c r="GN45" s="165">
        <v>-12.210100000000001</v>
      </c>
      <c r="GO45" s="165">
        <v>-19.059000000000001</v>
      </c>
      <c r="GP45" s="165">
        <v>9.3414999999999999</v>
      </c>
      <c r="GQ45" s="165">
        <v>-18.3307</v>
      </c>
      <c r="GR45" s="165">
        <v>3.3275000000000001</v>
      </c>
      <c r="GS45" s="165">
        <v>4.3524000000000003</v>
      </c>
      <c r="GT45" s="165">
        <v>169.61439999999999</v>
      </c>
      <c r="GU45" s="165">
        <v>5.2831000000000001</v>
      </c>
      <c r="GV45" s="165">
        <v>-8.1197999999999997</v>
      </c>
      <c r="GW45" s="165">
        <v>12.8094</v>
      </c>
      <c r="GX45" s="165">
        <v>4.1534000000000004</v>
      </c>
      <c r="GY45" s="165">
        <v>7.3986000000000001</v>
      </c>
      <c r="GZ45" s="165">
        <v>7.3734999999999999</v>
      </c>
      <c r="HA45" s="165">
        <v>3</v>
      </c>
      <c r="HB45" s="165">
        <v>5.8543000000000003</v>
      </c>
      <c r="HC45" s="165">
        <v>6.3173000000000004</v>
      </c>
      <c r="HD45" s="165">
        <v>-11.31</v>
      </c>
      <c r="HE45" s="165">
        <v>15.208299999999999</v>
      </c>
      <c r="HF45" s="165">
        <v>11.059900000000001</v>
      </c>
      <c r="HG45" s="165">
        <v>68.839699999999993</v>
      </c>
      <c r="HH45" s="165">
        <v>94.575599999999994</v>
      </c>
      <c r="HI45" s="165">
        <v>-8.9499999999999993</v>
      </c>
      <c r="HJ45" s="165">
        <v>41.9544</v>
      </c>
      <c r="HK45" s="166"/>
      <c r="HL45" s="165">
        <v>0</v>
      </c>
      <c r="HM45" s="165">
        <v>-10.094200000000001</v>
      </c>
      <c r="HN45" s="165">
        <v>-12.8247</v>
      </c>
      <c r="HO45" s="165">
        <v>34.2224</v>
      </c>
      <c r="HP45" s="165">
        <v>31.663499999999999</v>
      </c>
      <c r="HQ45" s="165">
        <v>-7.0959000000000003</v>
      </c>
      <c r="HR45" s="165">
        <v>-6.4092000000000002</v>
      </c>
      <c r="HS45" s="165">
        <v>-3.2193999999999998</v>
      </c>
      <c r="HT45" s="165">
        <v>-3.1349</v>
      </c>
      <c r="HU45" s="165">
        <v>13.3</v>
      </c>
      <c r="HV45" s="165">
        <v>13.15</v>
      </c>
      <c r="HW45" s="165">
        <v>-27.6</v>
      </c>
      <c r="HX45" s="165">
        <v>-27.9</v>
      </c>
      <c r="HY45" s="165">
        <v>5.3999999999999999E-2</v>
      </c>
      <c r="HZ45" s="165">
        <v>-5.6</v>
      </c>
      <c r="IA45" s="165">
        <v>58.230400000000003</v>
      </c>
      <c r="IB45" s="165">
        <v>32.823500000000003</v>
      </c>
      <c r="IC45" s="165">
        <v>32.764499999999998</v>
      </c>
      <c r="ID45" s="165">
        <v>-15.2</v>
      </c>
      <c r="IE45" s="165">
        <v>-33.700000000000003</v>
      </c>
      <c r="IF45" s="165">
        <v>-8.1</v>
      </c>
      <c r="IG45" s="165">
        <v>-8.9</v>
      </c>
      <c r="IH45" s="165">
        <v>-17.394300000000001</v>
      </c>
      <c r="II45" s="165">
        <v>-17.231200000000001</v>
      </c>
      <c r="IJ45" s="165">
        <v>-102.99550000000001</v>
      </c>
      <c r="IK45" s="165">
        <v>0.96009999999999995</v>
      </c>
      <c r="IL45" s="165">
        <v>-216.53399999999999</v>
      </c>
      <c r="IM45" s="165">
        <v>-9.3876000000000008</v>
      </c>
      <c r="IN45" s="165">
        <v>-11.600899999999999</v>
      </c>
      <c r="IO45" s="166"/>
      <c r="IP45" s="165">
        <v>42.318300000000001</v>
      </c>
      <c r="IQ45" s="165">
        <v>57.948999999999998</v>
      </c>
      <c r="IR45" s="165">
        <v>155.3389</v>
      </c>
      <c r="IS45" s="165">
        <v>59.456099999999999</v>
      </c>
      <c r="IT45" s="165">
        <v>29.008900000000001</v>
      </c>
      <c r="IU45" s="165">
        <v>26.8506</v>
      </c>
      <c r="IV45" s="165">
        <v>50.819499999999998</v>
      </c>
      <c r="IW45" s="165">
        <v>180.62119999999999</v>
      </c>
      <c r="IX45" s="166"/>
      <c r="IY45" s="165">
        <v>80.407799999999995</v>
      </c>
      <c r="IZ45" s="165">
        <v>-61.975299999999997</v>
      </c>
      <c r="JA45" s="165">
        <v>-0.9607</v>
      </c>
      <c r="JB45" s="165">
        <v>4.782</v>
      </c>
      <c r="JC45" s="165">
        <v>-5.76</v>
      </c>
      <c r="JD45" s="165">
        <v>-2.3580000000000001</v>
      </c>
      <c r="JE45" s="165">
        <v>-2.3660000000000001</v>
      </c>
      <c r="JF45" s="165">
        <v>0.32</v>
      </c>
      <c r="JG45" s="165">
        <v>1.1200000000000001</v>
      </c>
      <c r="JH45" s="165">
        <v>-3.2204000000000002</v>
      </c>
      <c r="JI45" s="165">
        <v>-6.5598999999999998</v>
      </c>
      <c r="JJ45" s="165">
        <v>6.7398999999999996</v>
      </c>
      <c r="JK45" s="165">
        <v>3.2547000000000001</v>
      </c>
      <c r="JL45" s="165">
        <v>6.2</v>
      </c>
      <c r="JM45" s="165">
        <v>-1.839</v>
      </c>
      <c r="JN45" s="165">
        <v>-1.823</v>
      </c>
      <c r="JO45" s="166"/>
      <c r="JP45" s="165">
        <v>2.5811999999999999</v>
      </c>
      <c r="JQ45" s="165">
        <v>3.8464</v>
      </c>
      <c r="JR45" s="165">
        <v>3.3853</v>
      </c>
      <c r="JS45" s="165">
        <v>3.7355</v>
      </c>
      <c r="JT45" s="166"/>
      <c r="JU45" s="165">
        <v>18.5</v>
      </c>
      <c r="JV45" s="165">
        <v>8.5702999999999996</v>
      </c>
      <c r="JW45" s="165">
        <v>0.77</v>
      </c>
      <c r="JX45" s="166"/>
      <c r="JY45" s="165">
        <v>-10.0105</v>
      </c>
      <c r="JZ45" s="165">
        <v>-1.7337</v>
      </c>
      <c r="KA45" s="165">
        <v>-25.066700000000001</v>
      </c>
      <c r="KB45" s="165">
        <v>-8.4639000000000006</v>
      </c>
      <c r="KC45" s="165">
        <v>-2.0785</v>
      </c>
      <c r="KD45" s="165">
        <v>-27.300699999999999</v>
      </c>
      <c r="KE45" s="165">
        <v>0</v>
      </c>
      <c r="KF45" s="165">
        <v>-16.2</v>
      </c>
      <c r="KG45" s="165">
        <v>0.6</v>
      </c>
      <c r="KH45" s="165">
        <v>41.939</v>
      </c>
      <c r="KI45" s="165">
        <v>-124.1362</v>
      </c>
    </row>
    <row r="46" spans="1:295" ht="18" customHeight="1" x14ac:dyDescent="0.25">
      <c r="A46" s="160" t="s">
        <v>55</v>
      </c>
      <c r="B46" s="160" t="s">
        <v>907</v>
      </c>
      <c r="C46" s="164">
        <v>0</v>
      </c>
      <c r="D46" s="165">
        <v>8.9565999999999999</v>
      </c>
      <c r="E46" s="165">
        <v>-11.812200000000001</v>
      </c>
      <c r="F46" s="165">
        <v>7.2831999999999999</v>
      </c>
      <c r="G46" s="165">
        <v>10.700699999999999</v>
      </c>
      <c r="H46" s="166"/>
      <c r="I46" s="165">
        <v>16.820599999999999</v>
      </c>
      <c r="J46" s="166"/>
      <c r="K46" s="165">
        <v>20.558</v>
      </c>
      <c r="L46" s="165">
        <v>8.7166999999999994</v>
      </c>
      <c r="M46" s="165">
        <v>8.1239000000000008</v>
      </c>
      <c r="N46" s="165">
        <v>-8.8800000000000008</v>
      </c>
      <c r="O46" s="165">
        <v>-26.4</v>
      </c>
      <c r="P46" s="165">
        <v>2.2000000000000002</v>
      </c>
      <c r="Q46" s="165">
        <v>2.484</v>
      </c>
      <c r="R46" s="165">
        <v>-15.4</v>
      </c>
      <c r="S46" s="165">
        <v>3.1932999999999998</v>
      </c>
      <c r="T46" s="165">
        <v>-8.4474</v>
      </c>
      <c r="U46" s="165">
        <v>8.3642000000000003</v>
      </c>
      <c r="V46" s="165">
        <v>8.1945999999999994</v>
      </c>
      <c r="W46" s="165">
        <v>14.349</v>
      </c>
      <c r="X46" s="165">
        <v>3.5512000000000001</v>
      </c>
      <c r="Y46" s="165">
        <v>0</v>
      </c>
      <c r="Z46" s="165">
        <v>2.4373</v>
      </c>
      <c r="AA46" s="166"/>
      <c r="AB46" s="165">
        <v>-0.88360000000000005</v>
      </c>
      <c r="AC46" s="165">
        <v>0.29299999999999998</v>
      </c>
      <c r="AD46" s="165">
        <v>0.309</v>
      </c>
      <c r="AE46" s="165">
        <v>4.9809999999999999</v>
      </c>
      <c r="AF46" s="165">
        <v>-11.1</v>
      </c>
      <c r="AG46" s="165">
        <v>-2.2000000000000002</v>
      </c>
      <c r="AH46" s="165">
        <v>-0.379</v>
      </c>
      <c r="AI46" s="165">
        <v>0.30299999999999999</v>
      </c>
      <c r="AJ46" s="171">
        <v>-8.93</v>
      </c>
      <c r="AK46" s="165">
        <v>-8.93</v>
      </c>
      <c r="AL46" s="166"/>
      <c r="AM46" s="165">
        <v>-10.66</v>
      </c>
      <c r="AN46" s="165">
        <v>-10.66</v>
      </c>
      <c r="AO46" s="165">
        <v>4.4589999999999996</v>
      </c>
      <c r="AP46" s="165">
        <v>3.4567000000000001</v>
      </c>
      <c r="AQ46" s="165">
        <v>15.628500000000001</v>
      </c>
      <c r="AR46" s="165">
        <v>19.702300000000001</v>
      </c>
      <c r="AS46" s="165">
        <v>-12.2257</v>
      </c>
      <c r="AT46" s="165">
        <v>-0.28939999999999999</v>
      </c>
      <c r="AU46" s="165">
        <v>-0.2296</v>
      </c>
      <c r="AV46" s="165">
        <v>16.3368</v>
      </c>
      <c r="AW46" s="165">
        <v>14.5177</v>
      </c>
      <c r="AX46" s="165">
        <v>-18.235700000000001</v>
      </c>
      <c r="AY46" s="165">
        <v>-16.342199999999998</v>
      </c>
      <c r="AZ46" s="165">
        <v>32.126399999999997</v>
      </c>
      <c r="BA46" s="165">
        <v>33.343299999999999</v>
      </c>
      <c r="BB46" s="165">
        <v>74.272599999999997</v>
      </c>
      <c r="BC46" s="165">
        <v>0.51649999999999996</v>
      </c>
      <c r="BD46" s="165">
        <v>-2.1</v>
      </c>
      <c r="BE46" s="165">
        <v>-2.1</v>
      </c>
      <c r="BF46" s="165">
        <v>-24.046600000000002</v>
      </c>
      <c r="BG46" s="165">
        <v>-24.412299999999998</v>
      </c>
      <c r="BH46" s="165">
        <v>-2.9539</v>
      </c>
      <c r="BI46" s="166"/>
      <c r="BJ46" s="165">
        <v>2.7675999999999998</v>
      </c>
      <c r="BK46" s="165">
        <v>4.3284000000000002</v>
      </c>
      <c r="BL46" s="165">
        <v>4.0132000000000003</v>
      </c>
      <c r="BM46" s="165">
        <v>2.7724000000000002</v>
      </c>
      <c r="BN46" s="165">
        <v>-114.8411</v>
      </c>
      <c r="BO46" s="165">
        <v>93.661299999999997</v>
      </c>
      <c r="BP46" s="165">
        <v>94.149600000000007</v>
      </c>
      <c r="BQ46" s="165">
        <v>-74.186899999999994</v>
      </c>
      <c r="BR46" s="165">
        <v>-73.7971</v>
      </c>
      <c r="BS46" s="166"/>
      <c r="BT46" s="166"/>
      <c r="BU46" s="166"/>
      <c r="BV46" s="165">
        <v>24.6096</v>
      </c>
      <c r="BW46" s="165">
        <v>10.48</v>
      </c>
      <c r="BX46" s="165">
        <v>8.51</v>
      </c>
      <c r="BY46" s="165">
        <v>-3.98</v>
      </c>
      <c r="BZ46" s="165">
        <v>5.9</v>
      </c>
      <c r="CA46" s="165">
        <v>-21.9648</v>
      </c>
      <c r="CB46" s="165">
        <v>-21.696899999999999</v>
      </c>
      <c r="CC46" s="165">
        <v>26.291899999999998</v>
      </c>
      <c r="CD46" s="165">
        <v>24.002099999999999</v>
      </c>
      <c r="CE46" s="165">
        <v>-6.8186999999999998</v>
      </c>
      <c r="CF46" s="165">
        <v>3.4851999999999999</v>
      </c>
      <c r="CG46" s="165">
        <v>3.4748000000000001</v>
      </c>
      <c r="CH46" s="165">
        <v>3.0972</v>
      </c>
      <c r="CI46" s="165">
        <v>32.772199999999998</v>
      </c>
      <c r="CJ46" s="166"/>
      <c r="CK46" s="166"/>
      <c r="CL46" s="165">
        <v>26.6</v>
      </c>
      <c r="CM46" s="165">
        <v>-70.3</v>
      </c>
      <c r="CN46" s="165">
        <v>-2.38</v>
      </c>
      <c r="CO46" s="165">
        <v>42.473500000000001</v>
      </c>
      <c r="CP46" s="165">
        <v>42.312399999999997</v>
      </c>
      <c r="CQ46" s="165">
        <v>41.4163</v>
      </c>
      <c r="CR46" s="165">
        <v>59.102899999999998</v>
      </c>
      <c r="CS46" s="165">
        <v>59.255699999999997</v>
      </c>
      <c r="CT46" s="165">
        <v>-16.916699999999999</v>
      </c>
      <c r="CU46" s="165">
        <v>-55.204999999999998</v>
      </c>
      <c r="CV46" s="165">
        <v>-12.867900000000001</v>
      </c>
      <c r="CW46" s="165">
        <v>3.8832</v>
      </c>
      <c r="CX46" s="165">
        <v>29.77</v>
      </c>
      <c r="CY46" s="165">
        <v>11.01</v>
      </c>
      <c r="CZ46" s="165">
        <v>11.723599999999999</v>
      </c>
      <c r="DA46" s="165">
        <v>10.452299999999999</v>
      </c>
      <c r="DB46" s="165">
        <v>11.2037</v>
      </c>
      <c r="DC46" s="166"/>
      <c r="DD46" s="165">
        <v>-32.072899999999997</v>
      </c>
      <c r="DE46" s="165">
        <v>-31.894400000000001</v>
      </c>
      <c r="DF46" s="165">
        <v>33.011200000000002</v>
      </c>
      <c r="DG46" s="166"/>
      <c r="DH46" s="165">
        <v>-4.8433999999999999</v>
      </c>
      <c r="DI46" s="165">
        <v>-48.7</v>
      </c>
      <c r="DJ46" s="165">
        <v>-49.6</v>
      </c>
      <c r="DK46" s="165">
        <v>-3.7317</v>
      </c>
      <c r="DL46" s="165">
        <v>8.2341999999999995</v>
      </c>
      <c r="DM46" s="165">
        <v>12.148999999999999</v>
      </c>
      <c r="DN46" s="165">
        <v>18.560500000000001</v>
      </c>
      <c r="DO46" s="165">
        <v>9.06</v>
      </c>
      <c r="DP46" s="165">
        <v>-2.08</v>
      </c>
      <c r="DQ46" s="165">
        <v>6.3704999999999998</v>
      </c>
      <c r="DR46" s="165">
        <v>-32.881900000000002</v>
      </c>
      <c r="DS46" s="165">
        <v>-0.15</v>
      </c>
      <c r="DT46" s="165">
        <v>-0.14000000000000001</v>
      </c>
      <c r="DU46" s="165">
        <v>15.02</v>
      </c>
      <c r="DV46" s="165">
        <v>5.07</v>
      </c>
      <c r="DW46" s="165">
        <v>-29.327300000000001</v>
      </c>
      <c r="DX46" s="165">
        <v>-14.290900000000001</v>
      </c>
      <c r="DY46" s="165">
        <v>-40.766199999999998</v>
      </c>
      <c r="DZ46" s="165">
        <v>-39.218200000000003</v>
      </c>
      <c r="EA46" s="165">
        <v>15.6784</v>
      </c>
      <c r="EB46" s="165">
        <v>-5.6588000000000003</v>
      </c>
      <c r="EC46" s="165">
        <v>-16.428899999999999</v>
      </c>
      <c r="ED46" s="165">
        <v>-16.124600000000001</v>
      </c>
      <c r="EE46" s="165">
        <v>-22.409500000000001</v>
      </c>
      <c r="EF46" s="165">
        <v>-36.010300000000001</v>
      </c>
      <c r="EG46" s="165">
        <v>-16.908999999999999</v>
      </c>
      <c r="EH46" s="165">
        <v>-10.2347</v>
      </c>
      <c r="EI46" s="165">
        <v>-41.939399999999999</v>
      </c>
      <c r="EJ46" s="166"/>
      <c r="EK46" s="165">
        <v>-7.0846999999999998</v>
      </c>
      <c r="EL46" s="165">
        <v>-6.6379000000000001</v>
      </c>
      <c r="EM46" s="165">
        <v>22.510300000000001</v>
      </c>
      <c r="EN46" s="165">
        <v>-5.0477999999999996</v>
      </c>
      <c r="EO46" s="165">
        <v>-5.6599000000000004</v>
      </c>
      <c r="EP46" s="165">
        <v>-22.532</v>
      </c>
      <c r="EQ46" s="165">
        <v>-32.266399999999997</v>
      </c>
      <c r="ER46" s="165">
        <v>-32.291800000000002</v>
      </c>
      <c r="ES46" s="165">
        <v>19.786200000000001</v>
      </c>
      <c r="ET46" s="165">
        <v>12.54</v>
      </c>
      <c r="EU46" s="165">
        <v>-7.27</v>
      </c>
      <c r="EV46" s="165">
        <v>0</v>
      </c>
      <c r="EW46" s="165">
        <v>4.2298</v>
      </c>
      <c r="EX46" s="165">
        <v>-5.6860999999999997</v>
      </c>
      <c r="EY46" s="165">
        <v>-11.0373</v>
      </c>
      <c r="EZ46" s="165">
        <v>-10.9846</v>
      </c>
      <c r="FA46" s="165">
        <v>6.9569999999999999</v>
      </c>
      <c r="FB46" s="165">
        <v>20.448799999999999</v>
      </c>
      <c r="FC46" s="165">
        <v>-29.383800000000001</v>
      </c>
      <c r="FD46" s="165">
        <v>4.6127000000000002</v>
      </c>
      <c r="FE46" s="166"/>
      <c r="FF46" s="165">
        <v>4.3743999999999996</v>
      </c>
      <c r="FG46" s="165">
        <v>2.8788</v>
      </c>
      <c r="FH46" s="165">
        <v>3.2027999999999999</v>
      </c>
      <c r="FI46" s="165">
        <v>0</v>
      </c>
      <c r="FJ46" s="165">
        <v>12.056900000000001</v>
      </c>
      <c r="FK46" s="165">
        <v>11.7219</v>
      </c>
      <c r="FL46" s="165">
        <v>18.587599999999998</v>
      </c>
      <c r="FM46" s="165">
        <v>22.734400000000001</v>
      </c>
      <c r="FN46" s="165">
        <v>22.800799999999999</v>
      </c>
      <c r="FO46" s="165">
        <v>24.052</v>
      </c>
      <c r="FP46" s="165">
        <v>36.444299999999998</v>
      </c>
      <c r="FQ46" s="165">
        <v>15.6753</v>
      </c>
      <c r="FR46" s="165">
        <v>-14.47</v>
      </c>
      <c r="FS46" s="165">
        <v>-2.7223999999999999</v>
      </c>
      <c r="FT46" s="165">
        <v>0.25380000000000003</v>
      </c>
      <c r="FU46" s="165">
        <v>1.25</v>
      </c>
      <c r="FV46" s="165">
        <v>-0.05</v>
      </c>
      <c r="FW46" s="165">
        <v>-16.023099999999999</v>
      </c>
      <c r="FX46" s="166"/>
      <c r="FY46" s="165">
        <v>6.7169999999999996</v>
      </c>
      <c r="FZ46" s="165">
        <v>0.74199999999999999</v>
      </c>
      <c r="GA46" s="166"/>
      <c r="GB46" s="165">
        <v>24.02</v>
      </c>
      <c r="GC46" s="165">
        <v>-41.61</v>
      </c>
      <c r="GD46" s="165">
        <v>-32.592100000000002</v>
      </c>
      <c r="GE46" s="165">
        <v>-1.58</v>
      </c>
      <c r="GF46" s="165">
        <v>28.034300000000002</v>
      </c>
      <c r="GG46" s="166"/>
      <c r="GH46" s="165">
        <v>23.399899999999999</v>
      </c>
      <c r="GI46" s="165">
        <v>-7.1699000000000002</v>
      </c>
      <c r="GJ46" s="165">
        <v>-7.8247</v>
      </c>
      <c r="GK46" s="165">
        <v>3.0583</v>
      </c>
      <c r="GL46" s="165">
        <v>3.9E-2</v>
      </c>
      <c r="GM46" s="166"/>
      <c r="GN46" s="165">
        <v>-11.6576</v>
      </c>
      <c r="GO46" s="165">
        <v>-20.223400000000002</v>
      </c>
      <c r="GP46" s="165">
        <v>8.9382000000000001</v>
      </c>
      <c r="GQ46" s="165">
        <v>-17.639900000000001</v>
      </c>
      <c r="GR46" s="165">
        <v>4.9695</v>
      </c>
      <c r="GS46" s="165">
        <v>4.7675000000000001</v>
      </c>
      <c r="GT46" s="165">
        <v>180.69829999999999</v>
      </c>
      <c r="GU46" s="165">
        <v>6.5255999999999998</v>
      </c>
      <c r="GV46" s="165">
        <v>-8.8377999999999997</v>
      </c>
      <c r="GW46" s="165">
        <v>11.562799999999999</v>
      </c>
      <c r="GX46" s="165">
        <v>3.9510000000000001</v>
      </c>
      <c r="GY46" s="165">
        <v>7.9634999999999998</v>
      </c>
      <c r="GZ46" s="165">
        <v>8.1496999999999993</v>
      </c>
      <c r="HA46" s="165">
        <v>4</v>
      </c>
      <c r="HB46" s="165">
        <v>1.8205</v>
      </c>
      <c r="HC46" s="165">
        <v>3.1453000000000002</v>
      </c>
      <c r="HD46" s="165">
        <v>-12.57</v>
      </c>
      <c r="HE46" s="165">
        <v>15.103400000000001</v>
      </c>
      <c r="HF46" s="165">
        <v>16.509499999999999</v>
      </c>
      <c r="HG46" s="165">
        <v>59.413699999999999</v>
      </c>
      <c r="HH46" s="165">
        <v>68.521600000000007</v>
      </c>
      <c r="HI46" s="165">
        <v>-8.7460000000000004</v>
      </c>
      <c r="HJ46" s="165">
        <v>42.970999999999997</v>
      </c>
      <c r="HK46" s="166"/>
      <c r="HL46" s="165">
        <v>0</v>
      </c>
      <c r="HM46" s="165">
        <v>-10.0381</v>
      </c>
      <c r="HN46" s="165">
        <v>0</v>
      </c>
      <c r="HO46" s="166"/>
      <c r="HP46" s="166"/>
      <c r="HQ46" s="165">
        <v>-12.973699999999999</v>
      </c>
      <c r="HR46" s="165">
        <v>-12.3804</v>
      </c>
      <c r="HS46" s="165">
        <v>-11.2339</v>
      </c>
      <c r="HT46" s="165">
        <v>-11.4254</v>
      </c>
      <c r="HU46" s="165">
        <v>16.09</v>
      </c>
      <c r="HV46" s="165">
        <v>16.03</v>
      </c>
      <c r="HW46" s="165">
        <v>-28.1</v>
      </c>
      <c r="HX46" s="165">
        <v>-28</v>
      </c>
      <c r="HY46" s="165">
        <v>0.1767</v>
      </c>
      <c r="HZ46" s="165">
        <v>-5.2</v>
      </c>
      <c r="IA46" s="165">
        <v>50.1785</v>
      </c>
      <c r="IB46" s="165">
        <v>24.9788</v>
      </c>
      <c r="IC46" s="165">
        <v>24.863399999999999</v>
      </c>
      <c r="ID46" s="166"/>
      <c r="IE46" s="165">
        <v>-31.5</v>
      </c>
      <c r="IF46" s="165">
        <v>-2.4</v>
      </c>
      <c r="IG46" s="165">
        <v>-3</v>
      </c>
      <c r="IH46" s="165">
        <v>-17.575500000000002</v>
      </c>
      <c r="II46" s="165">
        <v>-17.591999999999999</v>
      </c>
      <c r="IJ46" s="165">
        <v>-83.248699999999999</v>
      </c>
      <c r="IK46" s="165">
        <v>21.417000000000002</v>
      </c>
      <c r="IL46" s="165">
        <v>-263.83730000000003</v>
      </c>
      <c r="IM46" s="165">
        <v>-14.2515</v>
      </c>
      <c r="IN46" s="165">
        <v>-14.0557</v>
      </c>
      <c r="IO46" s="166"/>
      <c r="IP46" s="165">
        <v>47.7271</v>
      </c>
      <c r="IQ46" s="165">
        <v>105.7818</v>
      </c>
      <c r="IR46" s="165">
        <v>106.45180000000001</v>
      </c>
      <c r="IS46" s="165">
        <v>56.035200000000003</v>
      </c>
      <c r="IT46" s="165">
        <v>25.2012</v>
      </c>
      <c r="IU46" s="165">
        <v>24.998699999999999</v>
      </c>
      <c r="IV46" s="165">
        <v>3.1817000000000002</v>
      </c>
      <c r="IW46" s="165">
        <v>220.0334</v>
      </c>
      <c r="IX46" s="165">
        <v>-205.19030000000001</v>
      </c>
      <c r="IY46" s="165">
        <v>18.2408</v>
      </c>
      <c r="IZ46" s="165">
        <v>-5.5548000000000002</v>
      </c>
      <c r="JA46" s="165">
        <v>-0.37480000000000002</v>
      </c>
      <c r="JB46" s="165">
        <v>4.4000000000000004</v>
      </c>
      <c r="JC46" s="165">
        <v>-7.28</v>
      </c>
      <c r="JD46" s="165">
        <v>-2.4049999999999998</v>
      </c>
      <c r="JE46" s="165">
        <v>-2.3969999999999998</v>
      </c>
      <c r="JF46" s="165">
        <v>2.48</v>
      </c>
      <c r="JG46" s="165">
        <v>-2</v>
      </c>
      <c r="JH46" s="165">
        <v>-2.7585000000000002</v>
      </c>
      <c r="JI46" s="165">
        <v>-3.9230999999999998</v>
      </c>
      <c r="JJ46" s="165">
        <v>2.6383000000000001</v>
      </c>
      <c r="JK46" s="165">
        <v>4.0452000000000004</v>
      </c>
      <c r="JL46" s="165">
        <v>7.4</v>
      </c>
      <c r="JM46" s="165">
        <v>-1.42</v>
      </c>
      <c r="JN46" s="165">
        <v>-0.73899999999999999</v>
      </c>
      <c r="JO46" s="166"/>
      <c r="JP46" s="165">
        <v>2.5301999999999998</v>
      </c>
      <c r="JQ46" s="165">
        <v>3.633</v>
      </c>
      <c r="JR46" s="165">
        <v>4.5830000000000002</v>
      </c>
      <c r="JS46" s="165">
        <v>3.8976000000000002</v>
      </c>
      <c r="JT46" s="166"/>
      <c r="JU46" s="165">
        <v>16.100000000000001</v>
      </c>
      <c r="JV46" s="165">
        <v>8.6146999999999991</v>
      </c>
      <c r="JW46" s="165">
        <v>0.73</v>
      </c>
      <c r="JX46" s="166"/>
      <c r="JY46" s="165">
        <v>-9.2190999999999992</v>
      </c>
      <c r="JZ46" s="165">
        <v>-1.2281</v>
      </c>
      <c r="KA46" s="165">
        <v>-25.003699999999998</v>
      </c>
      <c r="KB46" s="165">
        <v>-7.0858999999999996</v>
      </c>
      <c r="KC46" s="165">
        <v>-4.2466999999999997</v>
      </c>
      <c r="KD46" s="165">
        <v>-26.636800000000001</v>
      </c>
      <c r="KE46" s="165">
        <v>0</v>
      </c>
      <c r="KF46" s="165">
        <v>-13.6</v>
      </c>
      <c r="KG46" s="165">
        <v>-2.1</v>
      </c>
      <c r="KH46" s="165">
        <v>23.167200000000001</v>
      </c>
      <c r="KI46" s="165">
        <v>-110.0715</v>
      </c>
    </row>
    <row r="47" spans="1:295" ht="18" customHeight="1" x14ac:dyDescent="0.25">
      <c r="A47" s="160" t="s">
        <v>55</v>
      </c>
      <c r="B47" s="160" t="s">
        <v>908</v>
      </c>
      <c r="C47" s="164">
        <v>0</v>
      </c>
      <c r="D47" s="165">
        <v>9.0516000000000005</v>
      </c>
      <c r="E47" s="165">
        <v>-11.8172</v>
      </c>
      <c r="F47" s="165">
        <v>8.3412000000000006</v>
      </c>
      <c r="G47" s="165">
        <v>11.059699999999999</v>
      </c>
      <c r="H47" s="166"/>
      <c r="I47" s="165">
        <v>17.0413</v>
      </c>
      <c r="J47" s="166"/>
      <c r="K47" s="165">
        <v>20.904900000000001</v>
      </c>
      <c r="L47" s="165">
        <v>8.7727000000000004</v>
      </c>
      <c r="M47" s="165">
        <v>8.4528999999999996</v>
      </c>
      <c r="N47" s="165">
        <v>-8.8800000000000008</v>
      </c>
      <c r="O47" s="166"/>
      <c r="P47" s="166"/>
      <c r="Q47" s="165">
        <v>2.484</v>
      </c>
      <c r="R47" s="166"/>
      <c r="S47" s="165">
        <v>2.7094999999999998</v>
      </c>
      <c r="T47" s="165">
        <v>-5.9264000000000001</v>
      </c>
      <c r="U47" s="165">
        <v>8.0350000000000001</v>
      </c>
      <c r="V47" s="165">
        <v>8.1204000000000001</v>
      </c>
      <c r="W47" s="165">
        <v>13.7645</v>
      </c>
      <c r="X47" s="165">
        <v>3.4011</v>
      </c>
      <c r="Y47" s="165">
        <v>-0.2321</v>
      </c>
      <c r="Z47" s="165">
        <v>2.3513999999999999</v>
      </c>
      <c r="AA47" s="166"/>
      <c r="AB47" s="165">
        <v>-0.89659999999999995</v>
      </c>
      <c r="AC47" s="165">
        <v>9.7000000000000003E-2</v>
      </c>
      <c r="AD47" s="165">
        <v>9.9000000000000005E-2</v>
      </c>
      <c r="AE47" s="165">
        <v>4.7729999999999997</v>
      </c>
      <c r="AF47" s="165">
        <v>-11.1</v>
      </c>
      <c r="AG47" s="165">
        <v>-2.2000000000000002</v>
      </c>
      <c r="AH47" s="165">
        <v>-0.20499999999999999</v>
      </c>
      <c r="AI47" s="165">
        <v>0.30499999999999999</v>
      </c>
      <c r="AJ47" s="171">
        <v>-12.48</v>
      </c>
      <c r="AK47" s="165">
        <v>-12.48</v>
      </c>
      <c r="AL47" s="165">
        <v>-10</v>
      </c>
      <c r="AM47" s="165">
        <v>-10.4</v>
      </c>
      <c r="AN47" s="165">
        <v>-10.43</v>
      </c>
      <c r="AO47" s="165">
        <v>5.2011000000000003</v>
      </c>
      <c r="AP47" s="165">
        <v>3.8161</v>
      </c>
      <c r="AQ47" s="165">
        <v>15.321899999999999</v>
      </c>
      <c r="AR47" s="165">
        <v>19.5321</v>
      </c>
      <c r="AS47" s="165">
        <v>-8.3688000000000002</v>
      </c>
      <c r="AT47" s="165">
        <v>-2.3837000000000002</v>
      </c>
      <c r="AU47" s="165">
        <v>-1.9673</v>
      </c>
      <c r="AV47" s="165">
        <v>-1.9007000000000001</v>
      </c>
      <c r="AW47" s="165">
        <v>-1.7607999999999999</v>
      </c>
      <c r="AX47" s="165">
        <v>-14.9415</v>
      </c>
      <c r="AY47" s="165">
        <v>-12.2216</v>
      </c>
      <c r="AZ47" s="165">
        <v>25.247499999999999</v>
      </c>
      <c r="BA47" s="165">
        <v>26.113600000000002</v>
      </c>
      <c r="BB47" s="165">
        <v>72.783799999999999</v>
      </c>
      <c r="BC47" s="165">
        <v>2.4072</v>
      </c>
      <c r="BD47" s="165">
        <v>-3.1</v>
      </c>
      <c r="BE47" s="165">
        <v>-3.1</v>
      </c>
      <c r="BF47" s="165">
        <v>-27.056000000000001</v>
      </c>
      <c r="BG47" s="165">
        <v>-26.909600000000001</v>
      </c>
      <c r="BH47" s="165">
        <v>-2.8932000000000002</v>
      </c>
      <c r="BI47" s="166"/>
      <c r="BJ47" s="165">
        <v>0.97950000000000004</v>
      </c>
      <c r="BK47" s="165">
        <v>4.2957000000000001</v>
      </c>
      <c r="BL47" s="165">
        <v>3.2084000000000001</v>
      </c>
      <c r="BM47" s="165">
        <v>2.2181000000000002</v>
      </c>
      <c r="BN47" s="165">
        <v>-153.35550000000001</v>
      </c>
      <c r="BO47" s="165">
        <v>93.844399999999993</v>
      </c>
      <c r="BP47" s="165">
        <v>93.935900000000004</v>
      </c>
      <c r="BQ47" s="165">
        <v>-53.945500000000003</v>
      </c>
      <c r="BR47" s="165">
        <v>-93.585099999999997</v>
      </c>
      <c r="BS47" s="166"/>
      <c r="BT47" s="166"/>
      <c r="BU47" s="166"/>
      <c r="BV47" s="165">
        <v>24.030799999999999</v>
      </c>
      <c r="BW47" s="165">
        <v>10.199999999999999</v>
      </c>
      <c r="BX47" s="165">
        <v>8.76</v>
      </c>
      <c r="BY47" s="165">
        <v>-4.41</v>
      </c>
      <c r="BZ47" s="165">
        <v>5.13</v>
      </c>
      <c r="CA47" s="165">
        <v>-17.5442</v>
      </c>
      <c r="CB47" s="165">
        <v>-17.678100000000001</v>
      </c>
      <c r="CC47" s="165">
        <v>23.886199999999999</v>
      </c>
      <c r="CD47" s="165">
        <v>22.249500000000001</v>
      </c>
      <c r="CE47" s="165">
        <v>-6.1611000000000002</v>
      </c>
      <c r="CF47" s="165">
        <v>2.4533</v>
      </c>
      <c r="CG47" s="165">
        <v>2.6836000000000002</v>
      </c>
      <c r="CH47" s="165">
        <v>0.95020000000000004</v>
      </c>
      <c r="CI47" s="165">
        <v>30.765599999999999</v>
      </c>
      <c r="CJ47" s="166"/>
      <c r="CK47" s="166"/>
      <c r="CL47" s="165">
        <v>24.4</v>
      </c>
      <c r="CM47" s="165">
        <v>-67.400000000000006</v>
      </c>
      <c r="CN47" s="165">
        <v>-2.33</v>
      </c>
      <c r="CO47" s="165">
        <v>41.631100000000004</v>
      </c>
      <c r="CP47" s="165">
        <v>41.850299999999997</v>
      </c>
      <c r="CQ47" s="165">
        <v>40.953000000000003</v>
      </c>
      <c r="CR47" s="165">
        <v>61.216700000000003</v>
      </c>
      <c r="CS47" s="165">
        <v>60.715400000000002</v>
      </c>
      <c r="CT47" s="165">
        <v>-20.6723</v>
      </c>
      <c r="CU47" s="165">
        <v>-52.394500000000001</v>
      </c>
      <c r="CV47" s="165">
        <v>-16.4955</v>
      </c>
      <c r="CW47" s="165">
        <v>3.7812999999999999</v>
      </c>
      <c r="CX47" s="165">
        <v>31.45</v>
      </c>
      <c r="CY47" s="165">
        <v>11.53</v>
      </c>
      <c r="CZ47" s="165">
        <v>11.411099999999999</v>
      </c>
      <c r="DA47" s="165">
        <v>10.452299999999999</v>
      </c>
      <c r="DB47" s="165">
        <v>11.314500000000001</v>
      </c>
      <c r="DC47" s="166"/>
      <c r="DD47" s="165">
        <v>-31.158100000000001</v>
      </c>
      <c r="DE47" s="165">
        <v>-30.736599999999999</v>
      </c>
      <c r="DF47" s="165">
        <v>28.575199999999999</v>
      </c>
      <c r="DG47" s="166"/>
      <c r="DH47" s="165">
        <v>-4.9160000000000004</v>
      </c>
      <c r="DI47" s="165">
        <v>-49</v>
      </c>
      <c r="DJ47" s="165">
        <v>-47.3</v>
      </c>
      <c r="DK47" s="165">
        <v>-3.2837000000000001</v>
      </c>
      <c r="DL47" s="165">
        <v>7.6731999999999996</v>
      </c>
      <c r="DM47" s="165">
        <v>12.148999999999999</v>
      </c>
      <c r="DN47" s="165">
        <v>18.003799999999998</v>
      </c>
      <c r="DO47" s="165">
        <v>8.51</v>
      </c>
      <c r="DP47" s="165">
        <v>-2.09</v>
      </c>
      <c r="DQ47" s="165">
        <v>6.7424999999999997</v>
      </c>
      <c r="DR47" s="165">
        <v>-29.216699999999999</v>
      </c>
      <c r="DS47" s="165">
        <v>-0.49</v>
      </c>
      <c r="DT47" s="165">
        <v>-0.45</v>
      </c>
      <c r="DU47" s="165">
        <v>15.39</v>
      </c>
      <c r="DV47" s="165">
        <v>4.71</v>
      </c>
      <c r="DW47" s="165">
        <v>-28.927299999999999</v>
      </c>
      <c r="DX47" s="165">
        <v>-14.3545</v>
      </c>
      <c r="DY47" s="165">
        <v>-36.18</v>
      </c>
      <c r="DZ47" s="165">
        <v>-34.836399999999998</v>
      </c>
      <c r="EA47" s="165">
        <v>13.4255</v>
      </c>
      <c r="EB47" s="165">
        <v>-7.5921000000000003</v>
      </c>
      <c r="EC47" s="165">
        <v>-16.849799999999998</v>
      </c>
      <c r="ED47" s="165">
        <v>-16.6279</v>
      </c>
      <c r="EE47" s="165">
        <v>-20.7136</v>
      </c>
      <c r="EF47" s="165">
        <v>-33.740699999999997</v>
      </c>
      <c r="EG47" s="165">
        <v>-16.788</v>
      </c>
      <c r="EH47" s="165">
        <v>-31.645099999999999</v>
      </c>
      <c r="EI47" s="165">
        <v>-35.280900000000003</v>
      </c>
      <c r="EJ47" s="166"/>
      <c r="EK47" s="165">
        <v>-7.6329000000000002</v>
      </c>
      <c r="EL47" s="165">
        <v>-7.1745999999999999</v>
      </c>
      <c r="EM47" s="165">
        <v>19.651800000000001</v>
      </c>
      <c r="EN47" s="165">
        <v>-5.2538</v>
      </c>
      <c r="EO47" s="165">
        <v>-5.6471999999999998</v>
      </c>
      <c r="EP47" s="165">
        <v>-21.507999999999999</v>
      </c>
      <c r="EQ47" s="165">
        <v>-28.04</v>
      </c>
      <c r="ER47" s="165">
        <v>-27.9237</v>
      </c>
      <c r="ES47" s="165">
        <v>16.871400000000001</v>
      </c>
      <c r="ET47" s="165">
        <v>12.65</v>
      </c>
      <c r="EU47" s="165">
        <v>-7.26</v>
      </c>
      <c r="EV47" s="165">
        <v>0</v>
      </c>
      <c r="EW47" s="165">
        <v>4.0225999999999997</v>
      </c>
      <c r="EX47" s="165">
        <v>-4.7478999999999996</v>
      </c>
      <c r="EY47" s="165">
        <v>-12.661799999999999</v>
      </c>
      <c r="EZ47" s="165">
        <v>-12.581099999999999</v>
      </c>
      <c r="FA47" s="165">
        <v>7.4116999999999997</v>
      </c>
      <c r="FB47" s="165">
        <v>17.773700000000002</v>
      </c>
      <c r="FC47" s="165">
        <v>-26.985800000000001</v>
      </c>
      <c r="FD47" s="165">
        <v>5.0804999999999998</v>
      </c>
      <c r="FE47" s="166"/>
      <c r="FF47" s="165">
        <v>4.8498999999999999</v>
      </c>
      <c r="FG47" s="165">
        <v>3.2441</v>
      </c>
      <c r="FH47" s="165">
        <v>3.3090999999999999</v>
      </c>
      <c r="FI47" s="165">
        <v>0</v>
      </c>
      <c r="FJ47" s="165">
        <v>7.3681000000000001</v>
      </c>
      <c r="FK47" s="165">
        <v>7.3681000000000001</v>
      </c>
      <c r="FL47" s="165">
        <v>18.587599999999998</v>
      </c>
      <c r="FM47" s="165">
        <v>18.408999999999999</v>
      </c>
      <c r="FN47" s="165">
        <v>18.357199999999999</v>
      </c>
      <c r="FO47" s="165">
        <v>24.776499999999999</v>
      </c>
      <c r="FP47" s="165">
        <v>36.5411</v>
      </c>
      <c r="FQ47" s="165">
        <v>16.642099999999999</v>
      </c>
      <c r="FR47" s="165">
        <v>-14.22</v>
      </c>
      <c r="FS47" s="165">
        <v>-1.8232999999999999</v>
      </c>
      <c r="FT47" s="165">
        <v>0.25380000000000003</v>
      </c>
      <c r="FU47" s="165">
        <v>1.19</v>
      </c>
      <c r="FV47" s="165">
        <v>0.49</v>
      </c>
      <c r="FW47" s="165">
        <v>-15.976000000000001</v>
      </c>
      <c r="FX47" s="166"/>
      <c r="FY47" s="165">
        <v>6.91</v>
      </c>
      <c r="FZ47" s="165">
        <v>0.69299999999999995</v>
      </c>
      <c r="GA47" s="166"/>
      <c r="GB47" s="165">
        <v>24.47</v>
      </c>
      <c r="GC47" s="165">
        <v>-38.639699999999998</v>
      </c>
      <c r="GD47" s="165">
        <v>-29.998200000000001</v>
      </c>
      <c r="GE47" s="165">
        <v>-1.5</v>
      </c>
      <c r="GF47" s="165">
        <v>28.084599999999998</v>
      </c>
      <c r="GG47" s="166"/>
      <c r="GH47" s="165">
        <v>20.1037</v>
      </c>
      <c r="GI47" s="165">
        <v>-6.0590000000000002</v>
      </c>
      <c r="GJ47" s="165">
        <v>-6.7836999999999996</v>
      </c>
      <c r="GK47" s="165">
        <v>3.0861999999999998</v>
      </c>
      <c r="GL47" s="165">
        <v>6.9000000000000006E-2</v>
      </c>
      <c r="GM47" s="166"/>
      <c r="GN47" s="165">
        <v>-12.015700000000001</v>
      </c>
      <c r="GO47" s="165">
        <v>-22.775099999999998</v>
      </c>
      <c r="GP47" s="165">
        <v>8.8559999999999999</v>
      </c>
      <c r="GQ47" s="165">
        <v>-18.707699999999999</v>
      </c>
      <c r="GR47" s="165">
        <v>5.8502999999999998</v>
      </c>
      <c r="GS47" s="165">
        <v>5.4972000000000003</v>
      </c>
      <c r="GT47" s="165">
        <v>144.63640000000001</v>
      </c>
      <c r="GU47" s="165">
        <v>3.5577000000000001</v>
      </c>
      <c r="GV47" s="165">
        <v>-6.6658999999999997</v>
      </c>
      <c r="GW47" s="165">
        <v>10.660600000000001</v>
      </c>
      <c r="GX47" s="165">
        <v>4.4722999999999997</v>
      </c>
      <c r="GY47" s="165">
        <v>7.9414999999999996</v>
      </c>
      <c r="GZ47" s="165">
        <v>8.1417999999999999</v>
      </c>
      <c r="HA47" s="165">
        <v>3.8628999999999998</v>
      </c>
      <c r="HB47" s="165">
        <v>0</v>
      </c>
      <c r="HC47" s="165">
        <v>0</v>
      </c>
      <c r="HD47" s="165">
        <v>-8.8000000000000007</v>
      </c>
      <c r="HE47" s="165">
        <v>11.554500000000001</v>
      </c>
      <c r="HF47" s="165">
        <v>24.045300000000001</v>
      </c>
      <c r="HG47" s="165">
        <v>43.765300000000003</v>
      </c>
      <c r="HH47" s="165">
        <v>70.362700000000004</v>
      </c>
      <c r="HI47" s="165">
        <v>-6.9122000000000003</v>
      </c>
      <c r="HJ47" s="165">
        <v>42.755800000000001</v>
      </c>
      <c r="HK47" s="166"/>
      <c r="HL47" s="166"/>
      <c r="HM47" s="165">
        <v>-9.7157999999999998</v>
      </c>
      <c r="HN47" s="165">
        <v>0</v>
      </c>
      <c r="HO47" s="166"/>
      <c r="HP47" s="166"/>
      <c r="HQ47" s="165">
        <v>-15.121499999999999</v>
      </c>
      <c r="HR47" s="165">
        <v>-14.879799999999999</v>
      </c>
      <c r="HS47" s="165">
        <v>-10.657299999999999</v>
      </c>
      <c r="HT47" s="165">
        <v>-10.59</v>
      </c>
      <c r="HU47" s="165">
        <v>15.78</v>
      </c>
      <c r="HV47" s="165">
        <v>15.85</v>
      </c>
      <c r="HW47" s="165">
        <v>-26.7</v>
      </c>
      <c r="HX47" s="165">
        <v>-26.4</v>
      </c>
      <c r="HY47" s="165">
        <v>3.5700000000000003E-2</v>
      </c>
      <c r="HZ47" s="165">
        <v>-5.76</v>
      </c>
      <c r="IA47" s="165">
        <v>59.191099999999999</v>
      </c>
      <c r="IB47" s="165">
        <v>23.024000000000001</v>
      </c>
      <c r="IC47" s="165">
        <v>22.660399999999999</v>
      </c>
      <c r="ID47" s="165">
        <v>-15.7</v>
      </c>
      <c r="IE47" s="165">
        <v>-31.7</v>
      </c>
      <c r="IF47" s="165">
        <v>-0.3</v>
      </c>
      <c r="IG47" s="165">
        <v>-0.8</v>
      </c>
      <c r="IH47" s="165">
        <v>-17.897400000000001</v>
      </c>
      <c r="II47" s="165">
        <v>-17.794499999999999</v>
      </c>
      <c r="IJ47" s="165">
        <v>-86.583200000000005</v>
      </c>
      <c r="IK47" s="165">
        <v>22.798300000000001</v>
      </c>
      <c r="IL47" s="165">
        <v>-264.34050000000002</v>
      </c>
      <c r="IM47" s="165">
        <v>-15.765499999999999</v>
      </c>
      <c r="IN47" s="165">
        <v>-16.6038</v>
      </c>
      <c r="IO47" s="166"/>
      <c r="IP47" s="165">
        <v>43.864899999999999</v>
      </c>
      <c r="IQ47" s="165">
        <v>111.0407</v>
      </c>
      <c r="IR47" s="165">
        <v>109.9064</v>
      </c>
      <c r="IS47" s="165">
        <v>57.076099999999997</v>
      </c>
      <c r="IT47" s="165">
        <v>26.796500000000002</v>
      </c>
      <c r="IU47" s="165">
        <v>23.543800000000001</v>
      </c>
      <c r="IV47" s="165">
        <v>-2.9588000000000001</v>
      </c>
      <c r="IW47" s="165">
        <v>216.10419999999999</v>
      </c>
      <c r="IX47" s="165">
        <v>-209.37889999999999</v>
      </c>
      <c r="IY47" s="165">
        <v>13.0722</v>
      </c>
      <c r="IZ47" s="165">
        <v>-1.5202</v>
      </c>
      <c r="JA47" s="165">
        <v>-0.5847</v>
      </c>
      <c r="JB47" s="165">
        <v>4.63</v>
      </c>
      <c r="JC47" s="165">
        <v>-7.2</v>
      </c>
      <c r="JD47" s="165">
        <v>-2.3769999999999998</v>
      </c>
      <c r="JE47" s="165">
        <v>-2.371</v>
      </c>
      <c r="JF47" s="165">
        <v>2.3199999999999998</v>
      </c>
      <c r="JG47" s="165">
        <v>-1.52</v>
      </c>
      <c r="JH47" s="165">
        <v>-3.0152000000000001</v>
      </c>
      <c r="JI47" s="165">
        <v>-4.5090000000000003</v>
      </c>
      <c r="JJ47" s="165">
        <v>3.7216999999999998</v>
      </c>
      <c r="JK47" s="165">
        <v>2.6962999999999999</v>
      </c>
      <c r="JL47" s="165">
        <v>7.4</v>
      </c>
      <c r="JM47" s="165">
        <v>1.258</v>
      </c>
      <c r="JN47" s="165">
        <v>1.748</v>
      </c>
      <c r="JO47" s="166"/>
      <c r="JP47" s="166"/>
      <c r="JQ47" s="165">
        <v>3.8083999999999998</v>
      </c>
      <c r="JR47" s="165">
        <v>3.2376</v>
      </c>
      <c r="JS47" s="165">
        <v>3.8069999999999999</v>
      </c>
      <c r="JT47" s="166"/>
      <c r="JU47" s="165">
        <v>16.100000000000001</v>
      </c>
      <c r="JV47" s="165">
        <v>8.4849999999999994</v>
      </c>
      <c r="JW47" s="165">
        <v>0.83</v>
      </c>
      <c r="JX47" s="166"/>
      <c r="JY47" s="165">
        <v>-8.5007000000000001</v>
      </c>
      <c r="JZ47" s="165">
        <v>-1.7628999999999999</v>
      </c>
      <c r="KA47" s="165">
        <v>-24.484300000000001</v>
      </c>
      <c r="KB47" s="165">
        <v>-6.8887999999999998</v>
      </c>
      <c r="KC47" s="165">
        <v>-3.8691</v>
      </c>
      <c r="KD47" s="165">
        <v>-25.3767</v>
      </c>
      <c r="KE47" s="166"/>
      <c r="KF47" s="165">
        <v>-13.4</v>
      </c>
      <c r="KG47" s="165">
        <v>-2.9</v>
      </c>
      <c r="KH47" s="165">
        <v>30.2441</v>
      </c>
      <c r="KI47" s="165">
        <v>-118.9246</v>
      </c>
    </row>
    <row r="48" spans="1:295" ht="18" customHeight="1" x14ac:dyDescent="0.25">
      <c r="A48" s="160" t="s">
        <v>55</v>
      </c>
      <c r="B48" s="160" t="s">
        <v>909</v>
      </c>
      <c r="C48" s="167">
        <v>0</v>
      </c>
      <c r="D48" s="168">
        <v>9.0427999999999997</v>
      </c>
      <c r="E48" s="168">
        <v>-11.795299999999999</v>
      </c>
      <c r="F48" s="168">
        <v>7.718</v>
      </c>
      <c r="G48" s="168">
        <v>10.7584</v>
      </c>
      <c r="H48" s="169"/>
      <c r="I48" s="168">
        <v>16.126100000000001</v>
      </c>
      <c r="J48" s="169"/>
      <c r="K48" s="168">
        <v>20.963999999999999</v>
      </c>
      <c r="L48" s="168">
        <v>8.6867000000000001</v>
      </c>
      <c r="M48" s="168">
        <v>8.4306999999999999</v>
      </c>
      <c r="N48" s="168">
        <v>-8.8800000000000008</v>
      </c>
      <c r="O48" s="168">
        <v>-28.6</v>
      </c>
      <c r="P48" s="168">
        <v>4.4000000000000004</v>
      </c>
      <c r="Q48" s="168">
        <v>1.6559999999999999</v>
      </c>
      <c r="R48" s="168">
        <v>-17.600000000000001</v>
      </c>
      <c r="S48" s="168">
        <v>3.4830999999999999</v>
      </c>
      <c r="T48" s="168">
        <v>-6.2165999999999997</v>
      </c>
      <c r="U48" s="168">
        <v>8.0428999999999995</v>
      </c>
      <c r="V48" s="168">
        <v>8.1620000000000008</v>
      </c>
      <c r="W48" s="168">
        <v>13.941700000000001</v>
      </c>
      <c r="X48" s="168">
        <v>3.5114000000000001</v>
      </c>
      <c r="Y48" s="168">
        <v>-0.25659999999999999</v>
      </c>
      <c r="Z48" s="168">
        <v>2.7968000000000002</v>
      </c>
      <c r="AA48" s="169"/>
      <c r="AB48" s="168">
        <v>-0.9123</v>
      </c>
      <c r="AC48" s="168">
        <v>-1.7999999999999999E-2</v>
      </c>
      <c r="AD48" s="168">
        <v>-1.2E-2</v>
      </c>
      <c r="AE48" s="168">
        <v>4.5880000000000001</v>
      </c>
      <c r="AF48" s="168">
        <v>-11.1</v>
      </c>
      <c r="AG48" s="168">
        <v>0</v>
      </c>
      <c r="AH48" s="168">
        <v>-0.08</v>
      </c>
      <c r="AI48" s="168">
        <v>0.30099999999999999</v>
      </c>
      <c r="AJ48" s="171">
        <v>-10.84</v>
      </c>
      <c r="AK48" s="168">
        <v>-10.84</v>
      </c>
      <c r="AL48" s="169"/>
      <c r="AM48" s="168">
        <v>-11.01</v>
      </c>
      <c r="AN48" s="168">
        <v>-11.03</v>
      </c>
      <c r="AO48" s="168">
        <v>6.2275999999999998</v>
      </c>
      <c r="AP48" s="168">
        <v>3.5714999999999999</v>
      </c>
      <c r="AQ48" s="168">
        <v>15.376799999999999</v>
      </c>
      <c r="AR48" s="168">
        <v>19.6904</v>
      </c>
      <c r="AS48" s="168">
        <v>-9.6661999999999999</v>
      </c>
      <c r="AT48" s="168">
        <v>-1.5934999999999999</v>
      </c>
      <c r="AU48" s="168">
        <v>-1.5101</v>
      </c>
      <c r="AV48" s="168">
        <v>-1.4047000000000001</v>
      </c>
      <c r="AW48" s="168">
        <v>-1.2258</v>
      </c>
      <c r="AX48" s="168">
        <v>-15.375999999999999</v>
      </c>
      <c r="AY48" s="168">
        <v>-12.6883</v>
      </c>
      <c r="AZ48" s="168">
        <v>24.192499999999999</v>
      </c>
      <c r="BA48" s="168">
        <v>25.1023</v>
      </c>
      <c r="BB48" s="168">
        <v>79.001000000000005</v>
      </c>
      <c r="BC48" s="168">
        <v>1.5881000000000001</v>
      </c>
      <c r="BD48" s="168">
        <v>-2.8</v>
      </c>
      <c r="BE48" s="168">
        <v>-2.7</v>
      </c>
      <c r="BF48" s="168">
        <v>-27.240300000000001</v>
      </c>
      <c r="BG48" s="168">
        <v>-27.117100000000001</v>
      </c>
      <c r="BH48" s="168">
        <v>-3.0114000000000001</v>
      </c>
      <c r="BI48" s="169"/>
      <c r="BJ48" s="168">
        <v>2.5958000000000001</v>
      </c>
      <c r="BK48" s="168">
        <v>4.3136000000000001</v>
      </c>
      <c r="BL48" s="168">
        <v>3.2730000000000001</v>
      </c>
      <c r="BM48" s="168">
        <v>2.1751999999999998</v>
      </c>
      <c r="BN48" s="168">
        <v>-151.52440000000001</v>
      </c>
      <c r="BO48" s="168">
        <v>94.088499999999996</v>
      </c>
      <c r="BP48" s="168">
        <v>93.722300000000004</v>
      </c>
      <c r="BQ48" s="168">
        <v>-53.980899999999998</v>
      </c>
      <c r="BR48" s="168">
        <v>-91.126400000000004</v>
      </c>
      <c r="BS48" s="169"/>
      <c r="BT48" s="169"/>
      <c r="BU48" s="169"/>
      <c r="BV48" s="169"/>
      <c r="BW48" s="168">
        <v>9.81</v>
      </c>
      <c r="BX48" s="168">
        <v>8.02</v>
      </c>
      <c r="BY48" s="168">
        <v>-4.8600000000000003</v>
      </c>
      <c r="BZ48" s="168">
        <v>4.96</v>
      </c>
      <c r="CA48" s="168">
        <v>-19.017700000000001</v>
      </c>
      <c r="CB48" s="168">
        <v>-19.017700000000001</v>
      </c>
      <c r="CC48" s="168">
        <v>25.3504</v>
      </c>
      <c r="CD48" s="168">
        <v>23.5061</v>
      </c>
      <c r="CE48" s="168">
        <v>-6.0240999999999998</v>
      </c>
      <c r="CF48" s="168">
        <v>1.2645</v>
      </c>
      <c r="CG48" s="168">
        <v>1.0584</v>
      </c>
      <c r="CH48" s="168">
        <v>2.8033000000000001</v>
      </c>
      <c r="CI48" s="168">
        <v>30.845199999999998</v>
      </c>
      <c r="CJ48" s="169"/>
      <c r="CK48" s="169"/>
      <c r="CL48" s="168">
        <v>21.8</v>
      </c>
      <c r="CM48" s="168">
        <v>-66.599999999999994</v>
      </c>
      <c r="CN48" s="168">
        <v>-2.48</v>
      </c>
      <c r="CO48" s="168">
        <v>39.929200000000002</v>
      </c>
      <c r="CP48" s="168">
        <v>40.059600000000003</v>
      </c>
      <c r="CQ48" s="168">
        <v>39.485700000000001</v>
      </c>
      <c r="CR48" s="168">
        <v>63.400599999999997</v>
      </c>
      <c r="CS48" s="168">
        <v>63.557200000000002</v>
      </c>
      <c r="CT48" s="168">
        <v>-21.459900000000001</v>
      </c>
      <c r="CU48" s="168">
        <v>-54.511899999999997</v>
      </c>
      <c r="CV48" s="168">
        <v>-17.217300000000002</v>
      </c>
      <c r="CW48" s="168">
        <v>3.6829000000000001</v>
      </c>
      <c r="CX48" s="168">
        <v>28.23</v>
      </c>
      <c r="CY48" s="168">
        <v>10.25</v>
      </c>
      <c r="CZ48" s="168">
        <v>11.254899999999999</v>
      </c>
      <c r="DA48" s="168">
        <v>10.0616</v>
      </c>
      <c r="DB48" s="168">
        <v>11.157500000000001</v>
      </c>
      <c r="DC48" s="169"/>
      <c r="DD48" s="168">
        <v>-31.207799999999999</v>
      </c>
      <c r="DE48" s="168">
        <v>-30.857600000000001</v>
      </c>
      <c r="DF48" s="168">
        <v>34.232700000000001</v>
      </c>
      <c r="DG48" s="169"/>
      <c r="DH48" s="168">
        <v>-4.8170000000000002</v>
      </c>
      <c r="DI48" s="168">
        <v>-48.8</v>
      </c>
      <c r="DJ48" s="169"/>
      <c r="DK48" s="168">
        <v>-3.3740000000000001</v>
      </c>
      <c r="DL48" s="168">
        <v>7.2991999999999999</v>
      </c>
      <c r="DM48" s="168">
        <v>11.2027</v>
      </c>
      <c r="DN48" s="168">
        <v>17.261700000000001</v>
      </c>
      <c r="DO48" s="168">
        <v>8</v>
      </c>
      <c r="DP48" s="168">
        <v>-1.87</v>
      </c>
      <c r="DQ48" s="168">
        <v>5.9829999999999997</v>
      </c>
      <c r="DR48" s="168">
        <v>-33.421900000000001</v>
      </c>
      <c r="DS48" s="168">
        <v>-0.51</v>
      </c>
      <c r="DT48" s="168">
        <v>-0.56999999999999995</v>
      </c>
      <c r="DU48" s="168">
        <v>15.26</v>
      </c>
      <c r="DV48" s="168">
        <v>4.6100000000000003</v>
      </c>
      <c r="DW48" s="168">
        <v>-30.454499999999999</v>
      </c>
      <c r="DX48" s="168">
        <v>-15.4727</v>
      </c>
      <c r="DY48" s="168">
        <v>-38.388199999999998</v>
      </c>
      <c r="DZ48" s="168">
        <v>-37.045499999999997</v>
      </c>
      <c r="EA48" s="168">
        <v>13.6165</v>
      </c>
      <c r="EB48" s="168">
        <v>-6.9508999999999999</v>
      </c>
      <c r="EC48" s="168">
        <v>-17.5733</v>
      </c>
      <c r="ED48" s="168">
        <v>-17.3613</v>
      </c>
      <c r="EE48" s="168">
        <v>-21.0425</v>
      </c>
      <c r="EF48" s="168">
        <v>-33.082000000000001</v>
      </c>
      <c r="EG48" s="168">
        <v>-16.390999999999998</v>
      </c>
      <c r="EH48" s="168">
        <v>-29.891100000000002</v>
      </c>
      <c r="EI48" s="168">
        <v>-29.537199999999999</v>
      </c>
      <c r="EJ48" s="169"/>
      <c r="EK48" s="168">
        <v>-7.5987</v>
      </c>
      <c r="EL48" s="168">
        <v>-7.1254</v>
      </c>
      <c r="EM48" s="168">
        <v>20.816299999999998</v>
      </c>
      <c r="EN48" s="168">
        <v>-6.0408999999999997</v>
      </c>
      <c r="EO48" s="168">
        <v>-5.8226000000000004</v>
      </c>
      <c r="EP48" s="168">
        <v>-20.484000000000002</v>
      </c>
      <c r="EQ48" s="168">
        <v>-29.646699999999999</v>
      </c>
      <c r="ER48" s="168">
        <v>-29.597899999999999</v>
      </c>
      <c r="ES48" s="168">
        <v>17.500699999999998</v>
      </c>
      <c r="ET48" s="169"/>
      <c r="EU48" s="168">
        <v>-8.86</v>
      </c>
      <c r="EV48" s="168">
        <v>0.1</v>
      </c>
      <c r="EW48" s="168">
        <v>3.8746</v>
      </c>
      <c r="EX48" s="168">
        <v>-6.1486000000000001</v>
      </c>
      <c r="EY48" s="168">
        <v>-12.0837</v>
      </c>
      <c r="EZ48" s="168">
        <v>-12.028700000000001</v>
      </c>
      <c r="FA48" s="168">
        <v>8.7932000000000006</v>
      </c>
      <c r="FB48" s="168">
        <v>18.328700000000001</v>
      </c>
      <c r="FC48" s="168">
        <v>-27.819600000000001</v>
      </c>
      <c r="FD48" s="168">
        <v>4.3155999999999999</v>
      </c>
      <c r="FE48" s="169"/>
      <c r="FF48" s="168">
        <v>4.0580999999999996</v>
      </c>
      <c r="FG48" s="168">
        <v>0</v>
      </c>
      <c r="FH48" s="168">
        <v>3.3376999999999999</v>
      </c>
      <c r="FI48" s="168">
        <v>0</v>
      </c>
      <c r="FJ48" s="168">
        <v>8.7077000000000009</v>
      </c>
      <c r="FK48" s="168">
        <v>7.7030000000000003</v>
      </c>
      <c r="FL48" s="168">
        <v>17.080500000000001</v>
      </c>
      <c r="FM48" s="168">
        <v>19.956</v>
      </c>
      <c r="FN48" s="168">
        <v>19.8809</v>
      </c>
      <c r="FO48" s="168">
        <v>22.242100000000001</v>
      </c>
      <c r="FP48" s="168">
        <v>33.3127</v>
      </c>
      <c r="FQ48" s="168">
        <v>16.1294</v>
      </c>
      <c r="FR48" s="168">
        <v>-14.21</v>
      </c>
      <c r="FS48" s="168">
        <v>-2.0173999999999999</v>
      </c>
      <c r="FT48" s="168">
        <v>0.25380000000000003</v>
      </c>
      <c r="FU48" s="168">
        <v>1.07</v>
      </c>
      <c r="FV48" s="168">
        <v>1.1000000000000001</v>
      </c>
      <c r="FW48" s="168">
        <v>-16.272300000000001</v>
      </c>
      <c r="FX48" s="168">
        <v>2.9962</v>
      </c>
      <c r="FY48" s="168">
        <v>6.9829999999999997</v>
      </c>
      <c r="FZ48" s="168">
        <v>0.70699999999999996</v>
      </c>
      <c r="GA48" s="169"/>
      <c r="GB48" s="168">
        <v>24.98</v>
      </c>
      <c r="GC48" s="168">
        <v>-37.741900000000001</v>
      </c>
      <c r="GD48" s="168">
        <v>-28.9527</v>
      </c>
      <c r="GE48" s="168">
        <v>-1.28</v>
      </c>
      <c r="GF48" s="168">
        <v>29.3888</v>
      </c>
      <c r="GG48" s="169"/>
      <c r="GH48" s="168">
        <v>20.822600000000001</v>
      </c>
      <c r="GI48" s="168">
        <v>-6.5899000000000001</v>
      </c>
      <c r="GJ48" s="168">
        <v>-7.2648999999999999</v>
      </c>
      <c r="GK48" s="168">
        <v>3.0577999999999999</v>
      </c>
      <c r="GL48" s="169"/>
      <c r="GM48" s="169"/>
      <c r="GN48" s="168">
        <v>-12.2281</v>
      </c>
      <c r="GO48" s="168">
        <v>-21.512499999999999</v>
      </c>
      <c r="GP48" s="168">
        <v>9.1557999999999993</v>
      </c>
      <c r="GQ48" s="168">
        <v>-18.943899999999999</v>
      </c>
      <c r="GR48" s="168">
        <v>5.2937000000000003</v>
      </c>
      <c r="GS48" s="168">
        <v>5.2732000000000001</v>
      </c>
      <c r="GT48" s="168">
        <v>153.8211</v>
      </c>
      <c r="GU48" s="168">
        <v>4.2244999999999999</v>
      </c>
      <c r="GV48" s="168">
        <v>-6.7392000000000003</v>
      </c>
      <c r="GW48" s="168">
        <v>10.488200000000001</v>
      </c>
      <c r="GX48" s="168">
        <v>3.9493</v>
      </c>
      <c r="GY48" s="168">
        <v>7.6997999999999998</v>
      </c>
      <c r="GZ48" s="168">
        <v>7.8323</v>
      </c>
      <c r="HA48" s="168">
        <v>3</v>
      </c>
      <c r="HB48" s="168">
        <v>1.0084</v>
      </c>
      <c r="HC48" s="168">
        <v>1.3861000000000001</v>
      </c>
      <c r="HD48" s="168">
        <v>-5.87</v>
      </c>
      <c r="HE48" s="168">
        <v>8.7034000000000002</v>
      </c>
      <c r="HF48" s="168">
        <v>18.277799999999999</v>
      </c>
      <c r="HG48" s="168">
        <v>50.877200000000002</v>
      </c>
      <c r="HH48" s="168">
        <v>74.483400000000003</v>
      </c>
      <c r="HI48" s="168">
        <v>-3.1307</v>
      </c>
      <c r="HJ48" s="168">
        <v>47.2607</v>
      </c>
      <c r="HK48" s="169"/>
      <c r="HL48" s="169"/>
      <c r="HM48" s="168">
        <v>-10.1241</v>
      </c>
      <c r="HN48" s="168">
        <v>-12.9076</v>
      </c>
      <c r="HO48" s="168">
        <v>33.21</v>
      </c>
      <c r="HP48" s="169"/>
      <c r="HQ48" s="168">
        <v>-13.4076</v>
      </c>
      <c r="HR48" s="168">
        <v>-12.743</v>
      </c>
      <c r="HS48" s="168">
        <v>-6.3811999999999998</v>
      </c>
      <c r="HT48" s="168">
        <v>-6.2291999999999996</v>
      </c>
      <c r="HU48" s="168">
        <v>16.489999999999998</v>
      </c>
      <c r="HV48" s="168">
        <v>16.79</v>
      </c>
      <c r="HW48" s="168">
        <v>-25.1</v>
      </c>
      <c r="HX48" s="168">
        <v>-25.4</v>
      </c>
      <c r="HY48" s="168">
        <v>3.5700000000000003E-2</v>
      </c>
      <c r="HZ48" s="168">
        <v>-5.68</v>
      </c>
      <c r="IA48" s="168">
        <v>59.428199999999997</v>
      </c>
      <c r="IB48" s="168">
        <v>22.611699999999999</v>
      </c>
      <c r="IC48" s="168">
        <v>22.497699999999998</v>
      </c>
      <c r="ID48" s="168">
        <v>-15.5</v>
      </c>
      <c r="IE48" s="168">
        <v>-32.9</v>
      </c>
      <c r="IF48" s="168">
        <v>-2.4</v>
      </c>
      <c r="IG48" s="168">
        <v>-3</v>
      </c>
      <c r="IH48" s="169"/>
      <c r="II48" s="169"/>
      <c r="IJ48" s="168">
        <v>-84.665599999999998</v>
      </c>
      <c r="IK48" s="168">
        <v>24.590900000000001</v>
      </c>
      <c r="IL48" s="168">
        <v>-262.91539999999998</v>
      </c>
      <c r="IM48" s="168">
        <v>-17.261700000000001</v>
      </c>
      <c r="IN48" s="168">
        <v>-15.611700000000001</v>
      </c>
      <c r="IO48" s="169"/>
      <c r="IP48" s="168">
        <v>36.130299999999998</v>
      </c>
      <c r="IQ48" s="168">
        <v>106.05670000000001</v>
      </c>
      <c r="IR48" s="168">
        <v>114.66589999999999</v>
      </c>
      <c r="IS48" s="168">
        <v>70.438800000000001</v>
      </c>
      <c r="IT48" s="168">
        <v>25.691099999999999</v>
      </c>
      <c r="IU48" s="168">
        <v>25.657499999999999</v>
      </c>
      <c r="IV48" s="168">
        <v>0.52459999999999996</v>
      </c>
      <c r="IW48" s="168">
        <v>228.05539999999999</v>
      </c>
      <c r="IX48" s="168">
        <v>-209.62889999999999</v>
      </c>
      <c r="IY48" s="168">
        <v>28.498899999999999</v>
      </c>
      <c r="IZ48" s="168">
        <v>-7.9284999999999997</v>
      </c>
      <c r="JA48" s="168">
        <v>-1.2634000000000001</v>
      </c>
      <c r="JB48" s="168">
        <v>4.7830000000000004</v>
      </c>
      <c r="JC48" s="168">
        <v>-5.76</v>
      </c>
      <c r="JD48" s="168">
        <v>-2.375</v>
      </c>
      <c r="JE48" s="168">
        <v>-2.375</v>
      </c>
      <c r="JF48" s="168">
        <v>0.72</v>
      </c>
      <c r="JG48" s="168">
        <v>-0.08</v>
      </c>
      <c r="JH48" s="168">
        <v>-2.7111999999999998</v>
      </c>
      <c r="JI48" s="168">
        <v>-5.4489999999999998</v>
      </c>
      <c r="JJ48" s="168">
        <v>4.3075999999999999</v>
      </c>
      <c r="JK48" s="168">
        <v>3.2822</v>
      </c>
      <c r="JL48" s="168">
        <v>8.1</v>
      </c>
      <c r="JM48" s="168">
        <v>0.84699999999999998</v>
      </c>
      <c r="JN48" s="168">
        <v>1.147</v>
      </c>
      <c r="JO48" s="169"/>
      <c r="JP48" s="169"/>
      <c r="JQ48" s="168">
        <v>3.5207999999999999</v>
      </c>
      <c r="JR48" s="168">
        <v>3.4428999999999998</v>
      </c>
      <c r="JS48" s="168">
        <v>3.0608</v>
      </c>
      <c r="JT48" s="169"/>
      <c r="JU48" s="168">
        <v>16.100000000000001</v>
      </c>
      <c r="JV48" s="168">
        <v>8.6926000000000005</v>
      </c>
      <c r="JW48" s="168">
        <v>0.76</v>
      </c>
      <c r="JX48" s="169"/>
      <c r="JY48" s="168">
        <v>-9.1587999999999994</v>
      </c>
      <c r="JZ48" s="168">
        <v>-0.92789999999999995</v>
      </c>
      <c r="KA48" s="168">
        <v>-24.2544</v>
      </c>
      <c r="KB48" s="168">
        <v>-7.1816000000000004</v>
      </c>
      <c r="KC48" s="168">
        <v>-3.9678</v>
      </c>
      <c r="KD48" s="168">
        <v>-25.6357</v>
      </c>
      <c r="KE48" s="168">
        <v>0</v>
      </c>
      <c r="KF48" s="168">
        <v>-13.3</v>
      </c>
      <c r="KG48" s="168">
        <v>-2.6</v>
      </c>
      <c r="KH48" s="168">
        <v>29.920200000000001</v>
      </c>
      <c r="KI48" s="168">
        <v>-117.02979999999999</v>
      </c>
    </row>
    <row r="49" spans="1:295" ht="18" customHeight="1" x14ac:dyDescent="0.25">
      <c r="A49" s="160" t="s">
        <v>55</v>
      </c>
      <c r="B49" s="160" t="s">
        <v>910</v>
      </c>
      <c r="C49" s="161">
        <v>0</v>
      </c>
      <c r="D49" s="162">
        <v>8.8771000000000004</v>
      </c>
      <c r="E49" s="162">
        <v>-11.688599999999999</v>
      </c>
      <c r="F49" s="162">
        <v>8.2215000000000007</v>
      </c>
      <c r="G49" s="162">
        <v>10.7683</v>
      </c>
      <c r="H49" s="163"/>
      <c r="I49" s="162">
        <v>15.7097</v>
      </c>
      <c r="J49" s="163"/>
      <c r="K49" s="162">
        <v>19.8368</v>
      </c>
      <c r="L49" s="162">
        <v>8.3216999999999999</v>
      </c>
      <c r="M49" s="162">
        <v>7.9595000000000002</v>
      </c>
      <c r="N49" s="162">
        <v>-8.8800000000000008</v>
      </c>
      <c r="O49" s="162">
        <v>-26.4</v>
      </c>
      <c r="P49" s="162">
        <v>2.2000000000000002</v>
      </c>
      <c r="Q49" s="163"/>
      <c r="R49" s="162">
        <v>-15.4</v>
      </c>
      <c r="S49" s="162">
        <v>3.1067999999999998</v>
      </c>
      <c r="T49" s="162">
        <v>-6.6513</v>
      </c>
      <c r="U49" s="162">
        <v>7.7332000000000001</v>
      </c>
      <c r="V49" s="162">
        <v>7.6736000000000004</v>
      </c>
      <c r="W49" s="162">
        <v>13.186400000000001</v>
      </c>
      <c r="X49" s="162">
        <v>3.5750999999999999</v>
      </c>
      <c r="Y49" s="162">
        <v>-8.5800000000000001E-2</v>
      </c>
      <c r="Z49" s="162">
        <v>2.4116</v>
      </c>
      <c r="AA49" s="163"/>
      <c r="AB49" s="162">
        <v>-1.2572000000000001</v>
      </c>
      <c r="AC49" s="162">
        <v>5.6000000000000001E-2</v>
      </c>
      <c r="AD49" s="162">
        <v>0.04</v>
      </c>
      <c r="AE49" s="162">
        <v>4.3070000000000004</v>
      </c>
      <c r="AF49" s="162">
        <v>-11.1</v>
      </c>
      <c r="AG49" s="162">
        <v>-2.2000000000000002</v>
      </c>
      <c r="AH49" s="162">
        <v>-0.17799999999999999</v>
      </c>
      <c r="AI49" s="162">
        <v>0.28399999999999997</v>
      </c>
      <c r="AJ49" s="171">
        <v>-7.65</v>
      </c>
      <c r="AK49" s="162">
        <v>-7.65</v>
      </c>
      <c r="AL49" s="163"/>
      <c r="AM49" s="162">
        <v>-10.6</v>
      </c>
      <c r="AN49" s="162">
        <v>-10.73</v>
      </c>
      <c r="AO49" s="162">
        <v>6.1730999999999998</v>
      </c>
      <c r="AP49" s="162">
        <v>3.5062000000000002</v>
      </c>
      <c r="AQ49" s="162">
        <v>14.4292</v>
      </c>
      <c r="AR49" s="162">
        <v>18.475200000000001</v>
      </c>
      <c r="AS49" s="162">
        <v>-11.7415</v>
      </c>
      <c r="AT49" s="162">
        <v>-1.2504</v>
      </c>
      <c r="AU49" s="162">
        <v>-1.2341</v>
      </c>
      <c r="AV49" s="162">
        <v>9.9385999999999992</v>
      </c>
      <c r="AW49" s="162">
        <v>11.662000000000001</v>
      </c>
      <c r="AX49" s="162">
        <v>-18.5197</v>
      </c>
      <c r="AY49" s="162">
        <v>-16.028700000000001</v>
      </c>
      <c r="AZ49" s="162">
        <v>26.5639</v>
      </c>
      <c r="BA49" s="162">
        <v>31.300599999999999</v>
      </c>
      <c r="BB49" s="162">
        <v>82.333299999999994</v>
      </c>
      <c r="BC49" s="162">
        <v>6.0400000000000002E-2</v>
      </c>
      <c r="BD49" s="162">
        <v>-2.1</v>
      </c>
      <c r="BE49" s="162">
        <v>-1.9</v>
      </c>
      <c r="BF49" s="162">
        <v>-25.657599999999999</v>
      </c>
      <c r="BG49" s="162">
        <v>-25.037099999999999</v>
      </c>
      <c r="BH49" s="162">
        <v>-2.8239000000000001</v>
      </c>
      <c r="BI49" s="163"/>
      <c r="BJ49" s="162">
        <v>2.8485999999999998</v>
      </c>
      <c r="BK49" s="162">
        <v>4.0372000000000003</v>
      </c>
      <c r="BL49" s="162">
        <v>3.1196000000000002</v>
      </c>
      <c r="BM49" s="162">
        <v>2.2044000000000001</v>
      </c>
      <c r="BN49" s="162">
        <v>-139.3475</v>
      </c>
      <c r="BO49" s="162">
        <v>96.224800000000002</v>
      </c>
      <c r="BP49" s="162">
        <v>96.53</v>
      </c>
      <c r="BQ49" s="162">
        <v>-64.733400000000003</v>
      </c>
      <c r="BR49" s="162">
        <v>-81.500600000000006</v>
      </c>
      <c r="BS49" s="163"/>
      <c r="BT49" s="163"/>
      <c r="BU49" s="163"/>
      <c r="BV49" s="162">
        <v>23.621600000000001</v>
      </c>
      <c r="BW49" s="162">
        <v>9.64</v>
      </c>
      <c r="BX49" s="162">
        <v>7.63</v>
      </c>
      <c r="BY49" s="162">
        <v>-5.18</v>
      </c>
      <c r="BZ49" s="162">
        <v>4.8499999999999996</v>
      </c>
      <c r="CA49" s="162">
        <v>-21.428899999999999</v>
      </c>
      <c r="CB49" s="162">
        <v>-21.295000000000002</v>
      </c>
      <c r="CC49" s="162">
        <v>27.6798</v>
      </c>
      <c r="CD49" s="162">
        <v>25.259899999999998</v>
      </c>
      <c r="CE49" s="162">
        <v>-5.7826000000000004</v>
      </c>
      <c r="CF49" s="162">
        <v>1.7833000000000001</v>
      </c>
      <c r="CG49" s="162">
        <v>1.7509999999999999</v>
      </c>
      <c r="CH49" s="162">
        <v>2.8698999999999999</v>
      </c>
      <c r="CI49" s="162">
        <v>28.582699999999999</v>
      </c>
      <c r="CJ49" s="163"/>
      <c r="CK49" s="163"/>
      <c r="CL49" s="162">
        <v>11.8</v>
      </c>
      <c r="CM49" s="162">
        <v>-61.4</v>
      </c>
      <c r="CN49" s="162">
        <v>-2.36</v>
      </c>
      <c r="CO49" s="162">
        <v>37.0548</v>
      </c>
      <c r="CP49" s="162">
        <v>37.560400000000001</v>
      </c>
      <c r="CQ49" s="162">
        <v>36.444600000000001</v>
      </c>
      <c r="CR49" s="162">
        <v>67.538799999999995</v>
      </c>
      <c r="CS49" s="162">
        <v>67.793700000000001</v>
      </c>
      <c r="CT49" s="162">
        <v>-21.369199999999999</v>
      </c>
      <c r="CU49" s="162">
        <v>-58.789499999999997</v>
      </c>
      <c r="CV49" s="162">
        <v>-17.7407</v>
      </c>
      <c r="CW49" s="162">
        <v>3.7134999999999998</v>
      </c>
      <c r="CX49" s="162">
        <v>29.25</v>
      </c>
      <c r="CY49" s="162">
        <v>10.65</v>
      </c>
      <c r="CZ49" s="162">
        <v>11.098599999999999</v>
      </c>
      <c r="DA49" s="162">
        <v>9.8663000000000007</v>
      </c>
      <c r="DB49" s="162">
        <v>11.021800000000001</v>
      </c>
      <c r="DC49" s="163"/>
      <c r="DD49" s="162">
        <v>-28.165900000000001</v>
      </c>
      <c r="DE49" s="162">
        <v>-28.128699999999998</v>
      </c>
      <c r="DF49" s="162">
        <v>28.218599999999999</v>
      </c>
      <c r="DG49" s="163"/>
      <c r="DH49" s="162">
        <v>-4.7732999999999999</v>
      </c>
      <c r="DI49" s="162">
        <v>-45.8</v>
      </c>
      <c r="DJ49" s="162">
        <v>-45.7</v>
      </c>
      <c r="DK49" s="162">
        <v>-3.2738999999999998</v>
      </c>
      <c r="DL49" s="162">
        <v>6.5510999999999999</v>
      </c>
      <c r="DM49" s="162">
        <v>11.833500000000001</v>
      </c>
      <c r="DN49" s="162">
        <v>16.519500000000001</v>
      </c>
      <c r="DO49" s="162">
        <v>7.31</v>
      </c>
      <c r="DP49" s="162">
        <v>-2.12</v>
      </c>
      <c r="DQ49" s="162">
        <v>7.3159999999999998</v>
      </c>
      <c r="DR49" s="162">
        <v>-28.081600000000002</v>
      </c>
      <c r="DS49" s="162">
        <v>-2.13</v>
      </c>
      <c r="DT49" s="162">
        <v>-2.1</v>
      </c>
      <c r="DU49" s="162">
        <v>17.46</v>
      </c>
      <c r="DV49" s="162">
        <v>4.29</v>
      </c>
      <c r="DW49" s="162">
        <v>-25.054500000000001</v>
      </c>
      <c r="DX49" s="162">
        <v>-12.6364</v>
      </c>
      <c r="DY49" s="162">
        <v>-38.159999999999997</v>
      </c>
      <c r="DZ49" s="162">
        <v>-36.954500000000003</v>
      </c>
      <c r="EA49" s="162">
        <v>16.4818</v>
      </c>
      <c r="EB49" s="162">
        <v>-4.6703000000000001</v>
      </c>
      <c r="EC49" s="162">
        <v>-14.9857</v>
      </c>
      <c r="ED49" s="162">
        <v>-15.0784</v>
      </c>
      <c r="EE49" s="162">
        <v>-21.130500000000001</v>
      </c>
      <c r="EF49" s="162">
        <v>-33.430300000000003</v>
      </c>
      <c r="EG49" s="162">
        <v>-16.882999999999999</v>
      </c>
      <c r="EH49" s="162">
        <v>-17.7728</v>
      </c>
      <c r="EI49" s="162">
        <v>-32.640599999999999</v>
      </c>
      <c r="EJ49" s="163"/>
      <c r="EK49" s="162">
        <v>-7.8548999999999998</v>
      </c>
      <c r="EL49" s="162">
        <v>-7.4170999999999996</v>
      </c>
      <c r="EM49" s="162">
        <v>20.4771</v>
      </c>
      <c r="EN49" s="162">
        <v>-6.8929</v>
      </c>
      <c r="EO49" s="162">
        <v>-6.2854000000000001</v>
      </c>
      <c r="EP49" s="162">
        <v>-19.972000000000001</v>
      </c>
      <c r="EQ49" s="162">
        <v>-29.207999999999998</v>
      </c>
      <c r="ER49" s="162">
        <v>-29.211200000000002</v>
      </c>
      <c r="ES49" s="162">
        <v>17.447299999999998</v>
      </c>
      <c r="ET49" s="163"/>
      <c r="EU49" s="162">
        <v>-9.11</v>
      </c>
      <c r="EV49" s="162">
        <v>0.1</v>
      </c>
      <c r="EW49" s="162">
        <v>3.8574000000000002</v>
      </c>
      <c r="EX49" s="162">
        <v>-7.5484</v>
      </c>
      <c r="EY49" s="162">
        <v>-12.557499999999999</v>
      </c>
      <c r="EZ49" s="162">
        <v>-12.484500000000001</v>
      </c>
      <c r="FA49" s="162">
        <v>9.0717999999999996</v>
      </c>
      <c r="FB49" s="162">
        <v>18.638300000000001</v>
      </c>
      <c r="FC49" s="162">
        <v>-28.739000000000001</v>
      </c>
      <c r="FD49" s="162">
        <v>4.2591999999999999</v>
      </c>
      <c r="FE49" s="163"/>
      <c r="FF49" s="162">
        <v>4.0171000000000001</v>
      </c>
      <c r="FG49" s="162">
        <v>2.5455000000000001</v>
      </c>
      <c r="FH49" s="162">
        <v>2.6484999999999999</v>
      </c>
      <c r="FI49" s="162">
        <v>0</v>
      </c>
      <c r="FJ49" s="162">
        <v>11.2196</v>
      </c>
      <c r="FK49" s="162">
        <v>11.052099999999999</v>
      </c>
      <c r="FL49" s="162">
        <v>14.903600000000001</v>
      </c>
      <c r="FM49" s="162">
        <v>20.7559</v>
      </c>
      <c r="FN49" s="162">
        <v>20.047899999999998</v>
      </c>
      <c r="FO49" s="162">
        <v>21.540400000000002</v>
      </c>
      <c r="FP49" s="162">
        <v>32.616799999999998</v>
      </c>
      <c r="FQ49" s="162">
        <v>16.642099999999999</v>
      </c>
      <c r="FR49" s="162">
        <v>-14.78</v>
      </c>
      <c r="FS49" s="162">
        <v>-1.7208000000000001</v>
      </c>
      <c r="FT49" s="162">
        <v>0.20069999999999999</v>
      </c>
      <c r="FU49" s="162">
        <v>0.95</v>
      </c>
      <c r="FV49" s="162">
        <v>0.87</v>
      </c>
      <c r="FW49" s="162">
        <v>-17.040800000000001</v>
      </c>
      <c r="FX49" s="162">
        <v>1.0795999999999999</v>
      </c>
      <c r="FY49" s="162">
        <v>7.1180000000000003</v>
      </c>
      <c r="FZ49" s="162">
        <v>0.72499999999999998</v>
      </c>
      <c r="GA49" s="163"/>
      <c r="GB49" s="162">
        <v>24.79</v>
      </c>
      <c r="GC49" s="162">
        <v>-37.583399999999997</v>
      </c>
      <c r="GD49" s="162">
        <v>-28.411799999999999</v>
      </c>
      <c r="GE49" s="162">
        <v>-1.24</v>
      </c>
      <c r="GF49" s="162">
        <v>28.454699999999999</v>
      </c>
      <c r="GG49" s="163"/>
      <c r="GH49" s="162">
        <v>20.5946</v>
      </c>
      <c r="GI49" s="162">
        <v>-6.1543999999999999</v>
      </c>
      <c r="GJ49" s="162">
        <v>-6.6250999999999998</v>
      </c>
      <c r="GK49" s="162">
        <v>2.976</v>
      </c>
      <c r="GL49" s="163"/>
      <c r="GM49" s="163"/>
      <c r="GN49" s="163"/>
      <c r="GO49" s="162">
        <v>-21.368099999999998</v>
      </c>
      <c r="GP49" s="162">
        <v>8.5484000000000009</v>
      </c>
      <c r="GQ49" s="162">
        <v>-19.591200000000001</v>
      </c>
      <c r="GR49" s="162">
        <v>5.3621999999999996</v>
      </c>
      <c r="GS49" s="162">
        <v>5.3525</v>
      </c>
      <c r="GT49" s="162">
        <v>156.63030000000001</v>
      </c>
      <c r="GU49" s="162">
        <v>3.6373000000000002</v>
      </c>
      <c r="GV49" s="162">
        <v>-7.3266999999999998</v>
      </c>
      <c r="GW49" s="162">
        <v>10.722</v>
      </c>
      <c r="GX49" s="162">
        <v>3.4058000000000002</v>
      </c>
      <c r="GY49" s="162">
        <v>7.524</v>
      </c>
      <c r="GZ49" s="162">
        <v>7.6661999999999999</v>
      </c>
      <c r="HA49" s="162">
        <v>2.7332999999999998</v>
      </c>
      <c r="HB49" s="162">
        <v>0</v>
      </c>
      <c r="HC49" s="162">
        <v>0</v>
      </c>
      <c r="HD49" s="162">
        <v>-4.6100000000000003</v>
      </c>
      <c r="HE49" s="162">
        <v>7.0716000000000001</v>
      </c>
      <c r="HF49" s="162">
        <v>18.082000000000001</v>
      </c>
      <c r="HG49" s="162">
        <v>53.833799999999997</v>
      </c>
      <c r="HH49" s="162">
        <v>72.116500000000002</v>
      </c>
      <c r="HI49" s="162">
        <v>-6.9313000000000002</v>
      </c>
      <c r="HJ49" s="162">
        <v>43.196899999999999</v>
      </c>
      <c r="HK49" s="163"/>
      <c r="HL49" s="162">
        <v>0</v>
      </c>
      <c r="HM49" s="162">
        <v>-11.734400000000001</v>
      </c>
      <c r="HN49" s="162">
        <v>-11.646100000000001</v>
      </c>
      <c r="HO49" s="163"/>
      <c r="HP49" s="162">
        <v>36.055100000000003</v>
      </c>
      <c r="HQ49" s="162">
        <v>-13.4131</v>
      </c>
      <c r="HR49" s="162">
        <v>-13.2209</v>
      </c>
      <c r="HS49" s="162">
        <v>-6.2743000000000002</v>
      </c>
      <c r="HT49" s="162">
        <v>-6.2409999999999997</v>
      </c>
      <c r="HU49" s="162">
        <v>15.78</v>
      </c>
      <c r="HV49" s="162">
        <v>16.079999999999998</v>
      </c>
      <c r="HW49" s="162">
        <v>-26.7</v>
      </c>
      <c r="HX49" s="162">
        <v>-26.1</v>
      </c>
      <c r="HY49" s="162">
        <v>0.1419</v>
      </c>
      <c r="HZ49" s="162">
        <v>-4.96</v>
      </c>
      <c r="IA49" s="162">
        <v>58.842100000000002</v>
      </c>
      <c r="IB49" s="162">
        <v>24.667899999999999</v>
      </c>
      <c r="IC49" s="162">
        <v>24.5549</v>
      </c>
      <c r="ID49" s="162">
        <v>-15.7</v>
      </c>
      <c r="IE49" s="162">
        <v>-32.4</v>
      </c>
      <c r="IF49" s="162">
        <v>-2.4</v>
      </c>
      <c r="IG49" s="162">
        <v>-3</v>
      </c>
      <c r="IH49" s="163"/>
      <c r="II49" s="163"/>
      <c r="IJ49" s="162">
        <v>-84.529399999999995</v>
      </c>
      <c r="IK49" s="162">
        <v>27.065200000000001</v>
      </c>
      <c r="IL49" s="162">
        <v>-264.1918</v>
      </c>
      <c r="IM49" s="162">
        <v>-19.1555</v>
      </c>
      <c r="IN49" s="162">
        <v>-16.2624</v>
      </c>
      <c r="IO49" s="163"/>
      <c r="IP49" s="162">
        <v>36.085900000000002</v>
      </c>
      <c r="IQ49" s="162">
        <v>104.3098</v>
      </c>
      <c r="IR49" s="162">
        <v>112.036</v>
      </c>
      <c r="IS49" s="162">
        <v>62.822800000000001</v>
      </c>
      <c r="IT49" s="162">
        <v>26.4482</v>
      </c>
      <c r="IU49" s="162">
        <v>26.683599999999998</v>
      </c>
      <c r="IV49" s="162">
        <v>3.4815</v>
      </c>
      <c r="IW49" s="162">
        <v>224.04910000000001</v>
      </c>
      <c r="IX49" s="162">
        <v>-207.94470000000001</v>
      </c>
      <c r="IY49" s="162">
        <v>24.170200000000001</v>
      </c>
      <c r="IZ49" s="162">
        <v>-7.6308999999999996</v>
      </c>
      <c r="JA49" s="162">
        <v>-1.4051</v>
      </c>
      <c r="JB49" s="162">
        <v>4.8860000000000001</v>
      </c>
      <c r="JC49" s="162">
        <v>-4.5599999999999996</v>
      </c>
      <c r="JD49" s="162">
        <v>-2.391</v>
      </c>
      <c r="JE49" s="162">
        <v>-2.387</v>
      </c>
      <c r="JF49" s="162">
        <v>0.08</v>
      </c>
      <c r="JG49" s="162">
        <v>0</v>
      </c>
      <c r="JH49" s="162">
        <v>-2.3746</v>
      </c>
      <c r="JI49" s="162">
        <v>-5.4184999999999999</v>
      </c>
      <c r="JJ49" s="162">
        <v>5.8914999999999997</v>
      </c>
      <c r="JK49" s="162">
        <v>2.8153000000000001</v>
      </c>
      <c r="JL49" s="162">
        <v>6.5</v>
      </c>
      <c r="JM49" s="162">
        <v>1.296</v>
      </c>
      <c r="JN49" s="162">
        <v>0.60599999999999998</v>
      </c>
      <c r="JO49" s="162">
        <v>1.9999</v>
      </c>
      <c r="JP49" s="162">
        <v>2.25</v>
      </c>
      <c r="JQ49" s="162">
        <v>3.3713000000000002</v>
      </c>
      <c r="JR49" s="162">
        <v>2.7677</v>
      </c>
      <c r="JS49" s="162">
        <v>2.8929999999999998</v>
      </c>
      <c r="JT49" s="163"/>
      <c r="JU49" s="162">
        <v>16.5</v>
      </c>
      <c r="JV49" s="162">
        <v>8.8987999999999996</v>
      </c>
      <c r="JW49" s="162">
        <v>0.61</v>
      </c>
      <c r="JX49" s="163"/>
      <c r="JY49" s="162">
        <v>-10.355</v>
      </c>
      <c r="JZ49" s="162">
        <v>-1.8387</v>
      </c>
      <c r="KA49" s="162">
        <v>-25.5825</v>
      </c>
      <c r="KB49" s="162">
        <v>-8.3747000000000007</v>
      </c>
      <c r="KC49" s="162">
        <v>0</v>
      </c>
      <c r="KD49" s="162">
        <v>-27.924199999999999</v>
      </c>
      <c r="KE49" s="162">
        <v>0</v>
      </c>
      <c r="KF49" s="162">
        <v>-13.9</v>
      </c>
      <c r="KG49" s="162">
        <v>-1.9</v>
      </c>
      <c r="KH49" s="162">
        <v>23.3733</v>
      </c>
      <c r="KI49" s="162">
        <v>-109.1311</v>
      </c>
    </row>
    <row r="50" spans="1:295" ht="18" customHeight="1" x14ac:dyDescent="0.25">
      <c r="A50" s="160" t="s">
        <v>55</v>
      </c>
      <c r="B50" s="160" t="s">
        <v>911</v>
      </c>
      <c r="C50" s="164">
        <v>0</v>
      </c>
      <c r="D50" s="165">
        <v>8.9111999999999991</v>
      </c>
      <c r="E50" s="165">
        <v>-11.3721</v>
      </c>
      <c r="F50" s="165">
        <v>8.5955999999999992</v>
      </c>
      <c r="G50" s="165">
        <v>10.312099999999999</v>
      </c>
      <c r="H50" s="166"/>
      <c r="I50" s="165">
        <v>15.132099999999999</v>
      </c>
      <c r="J50" s="166"/>
      <c r="K50" s="165">
        <v>18.993400000000001</v>
      </c>
      <c r="L50" s="165">
        <v>7.8087999999999997</v>
      </c>
      <c r="M50" s="165">
        <v>7.5574000000000003</v>
      </c>
      <c r="N50" s="165">
        <v>-6.66</v>
      </c>
      <c r="O50" s="165">
        <v>-26.4</v>
      </c>
      <c r="P50" s="165">
        <v>2.2000000000000002</v>
      </c>
      <c r="Q50" s="166"/>
      <c r="R50" s="166"/>
      <c r="S50" s="165">
        <v>3.5495999999999999</v>
      </c>
      <c r="T50" s="165">
        <v>-6.6352000000000002</v>
      </c>
      <c r="U50" s="165">
        <v>7.2912999999999997</v>
      </c>
      <c r="V50" s="165">
        <v>7.1234000000000002</v>
      </c>
      <c r="W50" s="165">
        <v>11.850099999999999</v>
      </c>
      <c r="X50" s="165">
        <v>3.6042000000000001</v>
      </c>
      <c r="Y50" s="165">
        <v>4.4499999999999998E-2</v>
      </c>
      <c r="Z50" s="165">
        <v>2.3774000000000002</v>
      </c>
      <c r="AA50" s="166"/>
      <c r="AB50" s="165">
        <v>-0.85209999999999997</v>
      </c>
      <c r="AC50" s="165">
        <v>6.0000000000000001E-3</v>
      </c>
      <c r="AD50" s="165">
        <v>-4.0000000000000001E-3</v>
      </c>
      <c r="AE50" s="165">
        <v>4.7409999999999997</v>
      </c>
      <c r="AF50" s="165">
        <v>-13.32</v>
      </c>
      <c r="AG50" s="165">
        <v>-4.4000000000000004</v>
      </c>
      <c r="AH50" s="165">
        <v>-0.15</v>
      </c>
      <c r="AI50" s="165">
        <v>0.28599999999999998</v>
      </c>
      <c r="AJ50" s="171">
        <v>-8.4600000000000009</v>
      </c>
      <c r="AK50" s="165">
        <v>-8.4600000000000009</v>
      </c>
      <c r="AL50" s="166"/>
      <c r="AM50" s="165">
        <v>-10.77</v>
      </c>
      <c r="AN50" s="165">
        <v>-10.89</v>
      </c>
      <c r="AO50" s="165">
        <v>6.0595999999999997</v>
      </c>
      <c r="AP50" s="165">
        <v>3.5215999999999998</v>
      </c>
      <c r="AQ50" s="165">
        <v>15.441599999999999</v>
      </c>
      <c r="AR50" s="165">
        <v>19.694600000000001</v>
      </c>
      <c r="AS50" s="165">
        <v>-11.9094</v>
      </c>
      <c r="AT50" s="165">
        <v>-2.1846000000000001</v>
      </c>
      <c r="AU50" s="165">
        <v>-1.8756999999999999</v>
      </c>
      <c r="AV50" s="165">
        <v>16.009799999999998</v>
      </c>
      <c r="AW50" s="165">
        <v>14.9224</v>
      </c>
      <c r="AX50" s="165">
        <v>-18.3245</v>
      </c>
      <c r="AY50" s="165">
        <v>-15.836399999999999</v>
      </c>
      <c r="AZ50" s="165">
        <v>34.574599999999997</v>
      </c>
      <c r="BA50" s="165">
        <v>33.071300000000001</v>
      </c>
      <c r="BB50" s="165">
        <v>79.531400000000005</v>
      </c>
      <c r="BC50" s="165">
        <v>0.58779999999999999</v>
      </c>
      <c r="BD50" s="165">
        <v>-2.2999999999999998</v>
      </c>
      <c r="BE50" s="165">
        <v>-2.2999999999999998</v>
      </c>
      <c r="BF50" s="165">
        <v>-25.0304</v>
      </c>
      <c r="BG50" s="165">
        <v>-25.688600000000001</v>
      </c>
      <c r="BH50" s="165">
        <v>-2.8847</v>
      </c>
      <c r="BI50" s="166"/>
      <c r="BJ50" s="165">
        <v>1.6013999999999999</v>
      </c>
      <c r="BK50" s="165">
        <v>3.9965000000000002</v>
      </c>
      <c r="BL50" s="165">
        <v>3.2919999999999998</v>
      </c>
      <c r="BM50" s="165">
        <v>2.2395999999999998</v>
      </c>
      <c r="BN50" s="165">
        <v>-139.6832</v>
      </c>
      <c r="BO50" s="165">
        <v>95.034599999999998</v>
      </c>
      <c r="BP50" s="165">
        <v>94.943100000000001</v>
      </c>
      <c r="BQ50" s="165">
        <v>-62.763100000000001</v>
      </c>
      <c r="BR50" s="165">
        <v>-85.611800000000002</v>
      </c>
      <c r="BS50" s="166"/>
      <c r="BT50" s="166"/>
      <c r="BU50" s="166"/>
      <c r="BV50" s="165">
        <v>22.454000000000001</v>
      </c>
      <c r="BW50" s="165">
        <v>9.4499999999999993</v>
      </c>
      <c r="BX50" s="165">
        <v>7.25</v>
      </c>
      <c r="BY50" s="165">
        <v>-5.67</v>
      </c>
      <c r="BZ50" s="165">
        <v>4.63</v>
      </c>
      <c r="CA50" s="165">
        <v>-20.089400000000001</v>
      </c>
      <c r="CB50" s="165">
        <v>-21.161000000000001</v>
      </c>
      <c r="CC50" s="165">
        <v>25.7866</v>
      </c>
      <c r="CD50" s="165">
        <v>23.891999999999999</v>
      </c>
      <c r="CE50" s="165">
        <v>-3.5053000000000001</v>
      </c>
      <c r="CF50" s="165">
        <v>1.9222999999999999</v>
      </c>
      <c r="CG50" s="165">
        <v>1.6986000000000001</v>
      </c>
      <c r="CH50" s="165">
        <v>3.2475000000000001</v>
      </c>
      <c r="CI50" s="165">
        <v>28.234100000000002</v>
      </c>
      <c r="CJ50" s="166"/>
      <c r="CK50" s="166"/>
      <c r="CL50" s="165">
        <v>11.4</v>
      </c>
      <c r="CM50" s="165">
        <v>-61.6</v>
      </c>
      <c r="CN50" s="165">
        <v>-2.42</v>
      </c>
      <c r="CO50" s="165">
        <v>37.020899999999997</v>
      </c>
      <c r="CP50" s="165">
        <v>36.8752</v>
      </c>
      <c r="CQ50" s="165">
        <v>36.074300000000001</v>
      </c>
      <c r="CR50" s="165">
        <v>67.310699999999997</v>
      </c>
      <c r="CS50" s="165">
        <v>68.071299999999994</v>
      </c>
      <c r="CT50" s="165">
        <v>-21.696999999999999</v>
      </c>
      <c r="CU50" s="165">
        <v>-58.808199999999999</v>
      </c>
      <c r="CV50" s="165">
        <v>-18.066600000000001</v>
      </c>
      <c r="CW50" s="165">
        <v>3.9376000000000002</v>
      </c>
      <c r="CX50" s="165">
        <v>27.48</v>
      </c>
      <c r="CY50" s="165">
        <v>9.86</v>
      </c>
      <c r="CZ50" s="165">
        <v>10.942399999999999</v>
      </c>
      <c r="DA50" s="165">
        <v>9.7687000000000008</v>
      </c>
      <c r="DB50" s="165">
        <v>11.052300000000001</v>
      </c>
      <c r="DC50" s="166"/>
      <c r="DD50" s="165">
        <v>-28.5961</v>
      </c>
      <c r="DE50" s="165">
        <v>-28.3522</v>
      </c>
      <c r="DF50" s="165">
        <v>25.233699999999999</v>
      </c>
      <c r="DG50" s="166"/>
      <c r="DH50" s="165">
        <v>-4.7881999999999998</v>
      </c>
      <c r="DI50" s="165">
        <v>-45.6</v>
      </c>
      <c r="DJ50" s="165">
        <v>-45.9</v>
      </c>
      <c r="DK50" s="165">
        <v>-3.0322</v>
      </c>
      <c r="DL50" s="165">
        <v>5.9901</v>
      </c>
      <c r="DM50" s="165">
        <v>10.414099999999999</v>
      </c>
      <c r="DN50" s="165">
        <v>15.7773</v>
      </c>
      <c r="DO50" s="165">
        <v>6.83</v>
      </c>
      <c r="DP50" s="165">
        <v>-1.8</v>
      </c>
      <c r="DQ50" s="165">
        <v>7.3315000000000001</v>
      </c>
      <c r="DR50" s="165">
        <v>-26.4115</v>
      </c>
      <c r="DS50" s="165">
        <v>-1.97</v>
      </c>
      <c r="DT50" s="165">
        <v>-1.97</v>
      </c>
      <c r="DU50" s="165">
        <v>17.059999999999999</v>
      </c>
      <c r="DV50" s="165">
        <v>4.13</v>
      </c>
      <c r="DW50" s="165">
        <v>-24.2182</v>
      </c>
      <c r="DX50" s="165">
        <v>-12.0364</v>
      </c>
      <c r="DY50" s="165">
        <v>-36.863599999999998</v>
      </c>
      <c r="DZ50" s="165">
        <v>-36.0182</v>
      </c>
      <c r="EA50" s="165">
        <v>15.068199999999999</v>
      </c>
      <c r="EB50" s="165">
        <v>-5.3872</v>
      </c>
      <c r="EC50" s="165">
        <v>-15.388299999999999</v>
      </c>
      <c r="ED50" s="165">
        <v>-15.200699999999999</v>
      </c>
      <c r="EE50" s="165">
        <v>-21.478300000000001</v>
      </c>
      <c r="EF50" s="165">
        <v>-33.428899999999999</v>
      </c>
      <c r="EG50" s="165">
        <v>-16.765999999999998</v>
      </c>
      <c r="EH50" s="165">
        <v>-19.774999999999999</v>
      </c>
      <c r="EI50" s="165">
        <v>-30.0749</v>
      </c>
      <c r="EJ50" s="166"/>
      <c r="EK50" s="165">
        <v>-7.8571</v>
      </c>
      <c r="EL50" s="165">
        <v>-7.5232999999999999</v>
      </c>
      <c r="EM50" s="165">
        <v>20.041599999999999</v>
      </c>
      <c r="EN50" s="165">
        <v>-4.4539999999999997</v>
      </c>
      <c r="EO50" s="165">
        <v>-4.5180999999999996</v>
      </c>
      <c r="EP50" s="165">
        <v>-23.556000000000001</v>
      </c>
      <c r="EQ50" s="165">
        <v>-29.033999999999999</v>
      </c>
      <c r="ER50" s="165">
        <v>-29.037600000000001</v>
      </c>
      <c r="ES50" s="165">
        <v>16.685400000000001</v>
      </c>
      <c r="ET50" s="166"/>
      <c r="EU50" s="165">
        <v>-7.8</v>
      </c>
      <c r="EV50" s="165">
        <v>0.1</v>
      </c>
      <c r="EW50" s="165">
        <v>3.8269000000000002</v>
      </c>
      <c r="EX50" s="165">
        <v>-2.7227999999999999</v>
      </c>
      <c r="EY50" s="165">
        <v>-12.1538</v>
      </c>
      <c r="EZ50" s="165">
        <v>-12.058400000000001</v>
      </c>
      <c r="FA50" s="165">
        <v>8.8130000000000006</v>
      </c>
      <c r="FB50" s="165">
        <v>17.566700000000001</v>
      </c>
      <c r="FC50" s="165">
        <v>-28.860399999999998</v>
      </c>
      <c r="FD50" s="165">
        <v>4.2530999999999999</v>
      </c>
      <c r="FE50" s="166"/>
      <c r="FF50" s="165">
        <v>3.9855999999999998</v>
      </c>
      <c r="FG50" s="165">
        <v>0</v>
      </c>
      <c r="FH50" s="165">
        <v>0</v>
      </c>
      <c r="FI50" s="165">
        <v>0</v>
      </c>
      <c r="FJ50" s="165">
        <v>10.0474</v>
      </c>
      <c r="FK50" s="165">
        <v>9.8798999999999992</v>
      </c>
      <c r="FL50" s="165">
        <v>16.075800000000001</v>
      </c>
      <c r="FM50" s="165">
        <v>20.2682</v>
      </c>
      <c r="FN50" s="165">
        <v>19.0138</v>
      </c>
      <c r="FO50" s="165">
        <v>23.586099999999998</v>
      </c>
      <c r="FP50" s="166"/>
      <c r="FQ50" s="165">
        <v>15.6167</v>
      </c>
      <c r="FR50" s="165">
        <v>-14.83</v>
      </c>
      <c r="FS50" s="165">
        <v>-1.4186000000000001</v>
      </c>
      <c r="FT50" s="165">
        <v>0.2712</v>
      </c>
      <c r="FU50" s="165">
        <v>0.73</v>
      </c>
      <c r="FV50" s="165">
        <v>1.94</v>
      </c>
      <c r="FW50" s="165">
        <v>-15.049099999999999</v>
      </c>
      <c r="FX50" s="165">
        <v>0</v>
      </c>
      <c r="FY50" s="165">
        <v>7.1159999999999997</v>
      </c>
      <c r="FZ50" s="165">
        <v>0.77200000000000002</v>
      </c>
      <c r="GA50" s="165">
        <v>3.4243999999999999</v>
      </c>
      <c r="GB50" s="165">
        <v>25.61</v>
      </c>
      <c r="GC50" s="165">
        <v>-36.99</v>
      </c>
      <c r="GD50" s="165">
        <v>-28.584299999999999</v>
      </c>
      <c r="GE50" s="165">
        <v>-1.1499999999999999</v>
      </c>
      <c r="GF50" s="165">
        <v>29.150099999999998</v>
      </c>
      <c r="GG50" s="166"/>
      <c r="GH50" s="165">
        <v>20.624600000000001</v>
      </c>
      <c r="GI50" s="165">
        <v>-5.9187000000000003</v>
      </c>
      <c r="GJ50" s="165">
        <v>-6.4489999999999998</v>
      </c>
      <c r="GK50" s="165">
        <v>3.0438000000000001</v>
      </c>
      <c r="GL50" s="166"/>
      <c r="GM50" s="166"/>
      <c r="GN50" s="165">
        <v>-12.6142</v>
      </c>
      <c r="GO50" s="165">
        <v>-21.008400000000002</v>
      </c>
      <c r="GP50" s="165">
        <v>9.1090999999999998</v>
      </c>
      <c r="GQ50" s="165">
        <v>-20.196300000000001</v>
      </c>
      <c r="GR50" s="165">
        <v>5.2232000000000003</v>
      </c>
      <c r="GS50" s="165">
        <v>5.0789999999999997</v>
      </c>
      <c r="GT50" s="165">
        <v>152.8655</v>
      </c>
      <c r="GU50" s="165">
        <v>3.3824999999999998</v>
      </c>
      <c r="GV50" s="165">
        <v>-7.7129000000000003</v>
      </c>
      <c r="GW50" s="165">
        <v>10.939500000000001</v>
      </c>
      <c r="GX50" s="165">
        <v>2.2749999999999999</v>
      </c>
      <c r="GY50" s="165">
        <v>7.2228000000000003</v>
      </c>
      <c r="GZ50" s="165">
        <v>7.3497000000000003</v>
      </c>
      <c r="HA50" s="165">
        <v>2</v>
      </c>
      <c r="HB50" s="165">
        <v>0</v>
      </c>
      <c r="HC50" s="165">
        <v>0</v>
      </c>
      <c r="HD50" s="165">
        <v>-3.77</v>
      </c>
      <c r="HE50" s="165">
        <v>8.1320999999999994</v>
      </c>
      <c r="HF50" s="165">
        <v>17.325299999999999</v>
      </c>
      <c r="HG50" s="165">
        <v>53.914299999999997</v>
      </c>
      <c r="HH50" s="165">
        <v>72.510900000000007</v>
      </c>
      <c r="HI50" s="165">
        <v>-8.0642999999999994</v>
      </c>
      <c r="HJ50" s="165">
        <v>42.390599999999999</v>
      </c>
      <c r="HK50" s="166"/>
      <c r="HL50" s="165">
        <v>0</v>
      </c>
      <c r="HM50" s="165">
        <v>0</v>
      </c>
      <c r="HN50" s="165">
        <v>-11.102499999999999</v>
      </c>
      <c r="HO50" s="166"/>
      <c r="HP50" s="166"/>
      <c r="HQ50" s="165">
        <v>-11.7212</v>
      </c>
      <c r="HR50" s="165">
        <v>-11.474</v>
      </c>
      <c r="HS50" s="165">
        <v>-5.7070999999999996</v>
      </c>
      <c r="HT50" s="165">
        <v>-5.8385999999999996</v>
      </c>
      <c r="HU50" s="165">
        <v>17.11</v>
      </c>
      <c r="HV50" s="165">
        <v>17.29</v>
      </c>
      <c r="HW50" s="165">
        <v>-26.3</v>
      </c>
      <c r="HX50" s="165">
        <v>-26.4</v>
      </c>
      <c r="HY50" s="165">
        <v>0.2994</v>
      </c>
      <c r="HZ50" s="165">
        <v>-6</v>
      </c>
      <c r="IA50" s="165">
        <v>53.709099999999999</v>
      </c>
      <c r="IB50" s="165">
        <v>26.232900000000001</v>
      </c>
      <c r="IC50" s="165">
        <v>26.116299999999999</v>
      </c>
      <c r="ID50" s="165">
        <v>-16</v>
      </c>
      <c r="IE50" s="165">
        <v>-32.4</v>
      </c>
      <c r="IF50" s="165">
        <v>-3.4</v>
      </c>
      <c r="IG50" s="165">
        <v>-4.2</v>
      </c>
      <c r="IH50" s="165">
        <v>-17.460100000000001</v>
      </c>
      <c r="II50" s="165">
        <v>-17.661999999999999</v>
      </c>
      <c r="IJ50" s="165">
        <v>-86.366200000000006</v>
      </c>
      <c r="IK50" s="165">
        <v>24.5471</v>
      </c>
      <c r="IL50" s="165">
        <v>-261.11689999999999</v>
      </c>
      <c r="IM50" s="165">
        <v>-18.035</v>
      </c>
      <c r="IN50" s="165">
        <v>-17.1751</v>
      </c>
      <c r="IO50" s="166"/>
      <c r="IP50" s="165">
        <v>36.335599999999999</v>
      </c>
      <c r="IQ50" s="165">
        <v>100.6904</v>
      </c>
      <c r="IR50" s="165">
        <v>112.0411</v>
      </c>
      <c r="IS50" s="165">
        <v>67.324200000000005</v>
      </c>
      <c r="IT50" s="165">
        <v>27.593299999999999</v>
      </c>
      <c r="IU50" s="165">
        <v>28.672599999999999</v>
      </c>
      <c r="IV50" s="165">
        <v>6.9015000000000004</v>
      </c>
      <c r="IW50" s="165">
        <v>226.46979999999999</v>
      </c>
      <c r="IX50" s="165">
        <v>-205.4753</v>
      </c>
      <c r="IY50" s="165">
        <v>24.398399999999999</v>
      </c>
      <c r="IZ50" s="165">
        <v>-10.5594</v>
      </c>
      <c r="JA50" s="165">
        <v>-1.7101999999999999</v>
      </c>
      <c r="JB50" s="165">
        <v>4.8319999999999999</v>
      </c>
      <c r="JC50" s="165">
        <v>-4.5599999999999996</v>
      </c>
      <c r="JD50" s="165">
        <v>-2.3610000000000002</v>
      </c>
      <c r="JE50" s="165">
        <v>-2.363</v>
      </c>
      <c r="JF50" s="165">
        <v>0</v>
      </c>
      <c r="JG50" s="165">
        <v>0</v>
      </c>
      <c r="JH50" s="165">
        <v>-2.3012000000000001</v>
      </c>
      <c r="JI50" s="165">
        <v>-5.5955000000000004</v>
      </c>
      <c r="JJ50" s="165">
        <v>5.7450000000000001</v>
      </c>
      <c r="JK50" s="165">
        <v>3.0198</v>
      </c>
      <c r="JL50" s="165">
        <v>6.1</v>
      </c>
      <c r="JM50" s="165">
        <v>0.92300000000000004</v>
      </c>
      <c r="JN50" s="165">
        <v>-3.6999999999999998E-2</v>
      </c>
      <c r="JO50" s="166"/>
      <c r="JP50" s="166"/>
      <c r="JQ50" s="165">
        <v>4.0225999999999997</v>
      </c>
      <c r="JR50" s="165">
        <v>3.9458000000000002</v>
      </c>
      <c r="JS50" s="165">
        <v>3.4897</v>
      </c>
      <c r="JT50" s="166"/>
      <c r="JU50" s="165">
        <v>17.3</v>
      </c>
      <c r="JV50" s="165">
        <v>9.6473999999999993</v>
      </c>
      <c r="JW50" s="165">
        <v>0.56999999999999995</v>
      </c>
      <c r="JX50" s="166"/>
      <c r="JY50" s="165">
        <v>-10.684900000000001</v>
      </c>
      <c r="JZ50" s="165">
        <v>-1.7788999999999999</v>
      </c>
      <c r="KA50" s="165">
        <v>-24.403500000000001</v>
      </c>
      <c r="KB50" s="165">
        <v>-9.1407000000000007</v>
      </c>
      <c r="KC50" s="165">
        <v>-2.2069000000000001</v>
      </c>
      <c r="KD50" s="165">
        <v>-27.367100000000001</v>
      </c>
      <c r="KE50" s="165">
        <v>0</v>
      </c>
      <c r="KF50" s="165">
        <v>-13.7</v>
      </c>
      <c r="KG50" s="165">
        <v>-2.2000000000000002</v>
      </c>
      <c r="KH50" s="165">
        <v>26.8292</v>
      </c>
      <c r="KI50" s="165">
        <v>-112.45229999999999</v>
      </c>
    </row>
    <row r="51" spans="1:295" ht="18" customHeight="1" x14ac:dyDescent="0.25">
      <c r="A51" s="160" t="s">
        <v>55</v>
      </c>
      <c r="B51" s="160" t="s">
        <v>912</v>
      </c>
      <c r="C51" s="164">
        <v>0</v>
      </c>
      <c r="D51" s="165">
        <v>8.5157000000000007</v>
      </c>
      <c r="E51" s="165">
        <v>-11.1503</v>
      </c>
      <c r="F51" s="165">
        <v>8.9313000000000002</v>
      </c>
      <c r="G51" s="165">
        <v>9.8855000000000004</v>
      </c>
      <c r="H51" s="166"/>
      <c r="I51" s="165">
        <v>14.3201</v>
      </c>
      <c r="J51" s="166"/>
      <c r="K51" s="165">
        <v>18.116700000000002</v>
      </c>
      <c r="L51" s="165">
        <v>7.4017999999999997</v>
      </c>
      <c r="M51" s="165">
        <v>6.9745999999999997</v>
      </c>
      <c r="N51" s="165">
        <v>-4.4400000000000004</v>
      </c>
      <c r="O51" s="165">
        <v>-24.2</v>
      </c>
      <c r="P51" s="165">
        <v>0</v>
      </c>
      <c r="Q51" s="165">
        <v>0.82799999999999996</v>
      </c>
      <c r="R51" s="165">
        <v>-13.2</v>
      </c>
      <c r="S51" s="165">
        <v>3.3128000000000002</v>
      </c>
      <c r="T51" s="165">
        <v>-7.6093000000000002</v>
      </c>
      <c r="U51" s="165">
        <v>6.2576999999999998</v>
      </c>
      <c r="V51" s="165">
        <v>6.4458000000000002</v>
      </c>
      <c r="W51" s="165">
        <v>10.7852</v>
      </c>
      <c r="X51" s="165">
        <v>3.5836999999999999</v>
      </c>
      <c r="Y51" s="165">
        <v>-3.4200000000000001E-2</v>
      </c>
      <c r="Z51" s="165">
        <v>2.3542999999999998</v>
      </c>
      <c r="AA51" s="166"/>
      <c r="AB51" s="165">
        <v>-0.87639999999999996</v>
      </c>
      <c r="AC51" s="165">
        <v>0.20899999999999999</v>
      </c>
      <c r="AD51" s="165">
        <v>0.185</v>
      </c>
      <c r="AE51" s="165">
        <v>4.71</v>
      </c>
      <c r="AF51" s="165">
        <v>-13.32</v>
      </c>
      <c r="AG51" s="165">
        <v>-6.6</v>
      </c>
      <c r="AH51" s="165">
        <v>-0.24099999999999999</v>
      </c>
      <c r="AI51" s="165">
        <v>0.28499999999999998</v>
      </c>
      <c r="AJ51" s="171">
        <v>-8.4</v>
      </c>
      <c r="AK51" s="165">
        <v>-8.4</v>
      </c>
      <c r="AL51" s="166"/>
      <c r="AM51" s="165">
        <v>-10.17</v>
      </c>
      <c r="AN51" s="165">
        <v>-10.47</v>
      </c>
      <c r="AO51" s="165">
        <v>5.8757000000000001</v>
      </c>
      <c r="AP51" s="165">
        <v>4.0816999999999997</v>
      </c>
      <c r="AQ51" s="165">
        <v>15.1387</v>
      </c>
      <c r="AR51" s="165">
        <v>18.98</v>
      </c>
      <c r="AS51" s="165">
        <v>-12.464700000000001</v>
      </c>
      <c r="AT51" s="165">
        <v>-2.4359999999999999</v>
      </c>
      <c r="AU51" s="165">
        <v>-2.0907</v>
      </c>
      <c r="AV51" s="165">
        <v>21.777799999999999</v>
      </c>
      <c r="AW51" s="165">
        <v>24.8491</v>
      </c>
      <c r="AX51" s="165">
        <v>-19.3385</v>
      </c>
      <c r="AY51" s="165">
        <v>-16.822299999999998</v>
      </c>
      <c r="AZ51" s="165">
        <v>36.155099999999997</v>
      </c>
      <c r="BA51" s="165">
        <v>28.146599999999999</v>
      </c>
      <c r="BB51" s="165">
        <v>68.659599999999998</v>
      </c>
      <c r="BC51" s="165">
        <v>0.4854</v>
      </c>
      <c r="BD51" s="165">
        <v>-2</v>
      </c>
      <c r="BE51" s="165">
        <v>-1.7</v>
      </c>
      <c r="BF51" s="165">
        <v>-25.905999999999999</v>
      </c>
      <c r="BG51" s="165">
        <v>-24.090699999999998</v>
      </c>
      <c r="BH51" s="165">
        <v>-2.6743000000000001</v>
      </c>
      <c r="BI51" s="166"/>
      <c r="BJ51" s="165">
        <v>1.9186000000000001</v>
      </c>
      <c r="BK51" s="165">
        <v>4.1195000000000004</v>
      </c>
      <c r="BL51" s="165">
        <v>3.0546000000000002</v>
      </c>
      <c r="BM51" s="165">
        <v>2.1810999999999998</v>
      </c>
      <c r="BN51" s="165">
        <v>-129.2458</v>
      </c>
      <c r="BO51" s="165">
        <v>95.004099999999994</v>
      </c>
      <c r="BP51" s="165">
        <v>94.973600000000005</v>
      </c>
      <c r="BQ51" s="165">
        <v>-65.355800000000002</v>
      </c>
      <c r="BR51" s="165">
        <v>-81.058499999999995</v>
      </c>
      <c r="BS51" s="166"/>
      <c r="BT51" s="166"/>
      <c r="BU51" s="166"/>
      <c r="BV51" s="165">
        <v>21.256399999999999</v>
      </c>
      <c r="BW51" s="165">
        <v>9.31</v>
      </c>
      <c r="BX51" s="165">
        <v>7.23</v>
      </c>
      <c r="BY51" s="165">
        <v>-6.31</v>
      </c>
      <c r="BZ51" s="165">
        <v>4.8499999999999996</v>
      </c>
      <c r="CA51" s="165">
        <v>-20.491199999999999</v>
      </c>
      <c r="CB51" s="165">
        <v>-20.491199999999999</v>
      </c>
      <c r="CC51" s="165">
        <v>25.041399999999999</v>
      </c>
      <c r="CD51" s="165">
        <v>23.137499999999999</v>
      </c>
      <c r="CE51" s="165">
        <v>-2.8607</v>
      </c>
      <c r="CF51" s="165">
        <v>1.1262000000000001</v>
      </c>
      <c r="CG51" s="165">
        <v>1.3047</v>
      </c>
      <c r="CH51" s="165">
        <v>2.2530000000000001</v>
      </c>
      <c r="CI51" s="165">
        <v>29.025700000000001</v>
      </c>
      <c r="CJ51" s="166"/>
      <c r="CK51" s="166"/>
      <c r="CL51" s="165">
        <v>9.5</v>
      </c>
      <c r="CM51" s="165">
        <v>-62.5</v>
      </c>
      <c r="CN51" s="165">
        <v>-2.4700000000000002</v>
      </c>
      <c r="CO51" s="165">
        <v>36.500599999999999</v>
      </c>
      <c r="CP51" s="165">
        <v>36.345300000000002</v>
      </c>
      <c r="CQ51" s="165">
        <v>35.523299999999999</v>
      </c>
      <c r="CR51" s="165">
        <v>66.320400000000006</v>
      </c>
      <c r="CS51" s="165">
        <v>66.448400000000007</v>
      </c>
      <c r="CT51" s="165">
        <v>-18.458100000000002</v>
      </c>
      <c r="CU51" s="165">
        <v>-58.6494</v>
      </c>
      <c r="CV51" s="165">
        <v>-15.507300000000001</v>
      </c>
      <c r="CW51" s="165">
        <v>3.6002999999999998</v>
      </c>
      <c r="CX51" s="165">
        <v>25.79</v>
      </c>
      <c r="CY51" s="165">
        <v>8.99</v>
      </c>
      <c r="CZ51" s="165">
        <v>10.317399999999999</v>
      </c>
      <c r="DA51" s="165">
        <v>9.2804000000000002</v>
      </c>
      <c r="DB51" s="165">
        <v>10.521599999999999</v>
      </c>
      <c r="DC51" s="166"/>
      <c r="DD51" s="165">
        <v>-29.096800000000002</v>
      </c>
      <c r="DE51" s="165">
        <v>-28.570900000000002</v>
      </c>
      <c r="DF51" s="165">
        <v>24.785</v>
      </c>
      <c r="DG51" s="166"/>
      <c r="DH51" s="165">
        <v>-4.5739000000000001</v>
      </c>
      <c r="DI51" s="166"/>
      <c r="DJ51" s="165">
        <v>-45.8</v>
      </c>
      <c r="DK51" s="165">
        <v>-3.0737000000000001</v>
      </c>
      <c r="DL51" s="165">
        <v>5.2420999999999998</v>
      </c>
      <c r="DM51" s="165">
        <v>9.9410000000000007</v>
      </c>
      <c r="DN51" s="165">
        <v>14.4785</v>
      </c>
      <c r="DO51" s="165">
        <v>5.8</v>
      </c>
      <c r="DP51" s="165">
        <v>-1.8</v>
      </c>
      <c r="DQ51" s="165">
        <v>7.8120000000000003</v>
      </c>
      <c r="DR51" s="165">
        <v>-24.531400000000001</v>
      </c>
      <c r="DS51" s="165">
        <v>-1.91</v>
      </c>
      <c r="DT51" s="165">
        <v>-1.89</v>
      </c>
      <c r="DU51" s="165">
        <v>16.52</v>
      </c>
      <c r="DV51" s="165">
        <v>3.43</v>
      </c>
      <c r="DW51" s="165">
        <v>-23.290900000000001</v>
      </c>
      <c r="DX51" s="165">
        <v>-11.2273</v>
      </c>
      <c r="DY51" s="165">
        <v>-36.668500000000002</v>
      </c>
      <c r="DZ51" s="165">
        <v>-35.218200000000003</v>
      </c>
      <c r="EA51" s="165">
        <v>12.563499999999999</v>
      </c>
      <c r="EB51" s="165">
        <v>-8.2571999999999992</v>
      </c>
      <c r="EC51" s="165">
        <v>-17.898599999999998</v>
      </c>
      <c r="ED51" s="165">
        <v>-17.918500000000002</v>
      </c>
      <c r="EE51" s="165">
        <v>-20.9635</v>
      </c>
      <c r="EF51" s="165">
        <v>-33.477400000000003</v>
      </c>
      <c r="EG51" s="165">
        <v>-16.989999999999998</v>
      </c>
      <c r="EH51" s="165">
        <v>-18.214600000000001</v>
      </c>
      <c r="EI51" s="165">
        <v>-28.7486</v>
      </c>
      <c r="EJ51" s="166"/>
      <c r="EK51" s="165">
        <v>-8.0077999999999996</v>
      </c>
      <c r="EL51" s="165">
        <v>-7.5138999999999996</v>
      </c>
      <c r="EM51" s="165">
        <v>17.414200000000001</v>
      </c>
      <c r="EN51" s="165">
        <v>-5.0823999999999998</v>
      </c>
      <c r="EO51" s="165">
        <v>-5.2214999999999998</v>
      </c>
      <c r="EP51" s="165">
        <v>-17.923999999999999</v>
      </c>
      <c r="EQ51" s="165">
        <v>-29.159099999999999</v>
      </c>
      <c r="ER51" s="165">
        <v>-29.018899999999999</v>
      </c>
      <c r="ES51" s="165">
        <v>15.6236</v>
      </c>
      <c r="ET51" s="166"/>
      <c r="EU51" s="165">
        <v>-9.02</v>
      </c>
      <c r="EV51" s="165">
        <v>0.1</v>
      </c>
      <c r="EW51" s="165">
        <v>3.6501999999999999</v>
      </c>
      <c r="EX51" s="165">
        <v>-3.4205999999999999</v>
      </c>
      <c r="EY51" s="165">
        <v>-11.1945</v>
      </c>
      <c r="EZ51" s="165">
        <v>-11.171900000000001</v>
      </c>
      <c r="FA51" s="165">
        <v>7.3941999999999997</v>
      </c>
      <c r="FB51" s="165">
        <v>17.199000000000002</v>
      </c>
      <c r="FC51" s="165">
        <v>-26.244900000000001</v>
      </c>
      <c r="FD51" s="165">
        <v>4.3696000000000002</v>
      </c>
      <c r="FE51" s="166"/>
      <c r="FF51" s="165">
        <v>4.1177999999999999</v>
      </c>
      <c r="FG51" s="165">
        <v>0</v>
      </c>
      <c r="FH51" s="165">
        <v>0</v>
      </c>
      <c r="FI51" s="166"/>
      <c r="FJ51" s="165">
        <v>10.5497</v>
      </c>
      <c r="FK51" s="165">
        <v>9.7125000000000004</v>
      </c>
      <c r="FL51" s="165">
        <v>18.587599999999998</v>
      </c>
      <c r="FM51" s="165">
        <v>19.8247</v>
      </c>
      <c r="FN51" s="165">
        <v>18.5425</v>
      </c>
      <c r="FO51" s="165">
        <v>23.678999999999998</v>
      </c>
      <c r="FP51" s="165">
        <v>34.4771</v>
      </c>
      <c r="FQ51" s="165">
        <v>13.4292</v>
      </c>
      <c r="FR51" s="165">
        <v>-14.81</v>
      </c>
      <c r="FS51" s="165">
        <v>-2.1217999999999999</v>
      </c>
      <c r="FT51" s="165">
        <v>0.2364</v>
      </c>
      <c r="FU51" s="165">
        <v>0.67</v>
      </c>
      <c r="FV51" s="165">
        <v>1.9</v>
      </c>
      <c r="FW51" s="165">
        <v>-13.3378</v>
      </c>
      <c r="FX51" s="166"/>
      <c r="FY51" s="165">
        <v>7.2060000000000004</v>
      </c>
      <c r="FZ51" s="165">
        <v>0.78800000000000003</v>
      </c>
      <c r="GA51" s="166"/>
      <c r="GB51" s="165">
        <v>25.84</v>
      </c>
      <c r="GC51" s="165">
        <v>-38.524700000000003</v>
      </c>
      <c r="GD51" s="165">
        <v>-30.509599999999999</v>
      </c>
      <c r="GE51" s="165">
        <v>-1.1399999999999999</v>
      </c>
      <c r="GF51" s="165">
        <v>29.367999999999999</v>
      </c>
      <c r="GG51" s="166"/>
      <c r="GH51" s="165">
        <v>20.3658</v>
      </c>
      <c r="GI51" s="165">
        <v>-5.3796999999999997</v>
      </c>
      <c r="GJ51" s="165">
        <v>-5.9104000000000001</v>
      </c>
      <c r="GK51" s="165">
        <v>2.9350000000000001</v>
      </c>
      <c r="GL51" s="166"/>
      <c r="GM51" s="166"/>
      <c r="GN51" s="165">
        <v>-12.236000000000001</v>
      </c>
      <c r="GO51" s="165">
        <v>-20.235900000000001</v>
      </c>
      <c r="GP51" s="165">
        <v>9.2506000000000004</v>
      </c>
      <c r="GQ51" s="165">
        <v>-20.8781</v>
      </c>
      <c r="GR51" s="165">
        <v>6.1379000000000001</v>
      </c>
      <c r="GS51" s="165">
        <v>6.8105000000000002</v>
      </c>
      <c r="GT51" s="165">
        <v>155.89920000000001</v>
      </c>
      <c r="GU51" s="165">
        <v>3.0716999999999999</v>
      </c>
      <c r="GV51" s="165">
        <v>-8.8294999999999995</v>
      </c>
      <c r="GW51" s="165">
        <v>11.8088</v>
      </c>
      <c r="GX51" s="165">
        <v>1.6183000000000001</v>
      </c>
      <c r="GY51" s="165">
        <v>6.9298000000000002</v>
      </c>
      <c r="GZ51" s="165">
        <v>7.0175000000000001</v>
      </c>
      <c r="HA51" s="165">
        <v>0.83240000000000003</v>
      </c>
      <c r="HB51" s="165">
        <v>0</v>
      </c>
      <c r="HC51" s="165">
        <v>0</v>
      </c>
      <c r="HD51" s="165">
        <v>-6.29</v>
      </c>
      <c r="HE51" s="165">
        <v>8.2388999999999992</v>
      </c>
      <c r="HF51" s="165">
        <v>22.768699999999999</v>
      </c>
      <c r="HG51" s="165">
        <v>48.255299999999998</v>
      </c>
      <c r="HH51" s="165">
        <v>74.142899999999997</v>
      </c>
      <c r="HI51" s="165">
        <v>-7.8061999999999996</v>
      </c>
      <c r="HJ51" s="165">
        <v>42.177599999999998</v>
      </c>
      <c r="HK51" s="166"/>
      <c r="HL51" s="165">
        <v>5.4341999999999997</v>
      </c>
      <c r="HM51" s="165">
        <v>-11.3598</v>
      </c>
      <c r="HN51" s="165">
        <v>-13.3087</v>
      </c>
      <c r="HO51" s="166"/>
      <c r="HP51" s="166"/>
      <c r="HQ51" s="165">
        <v>-11.704700000000001</v>
      </c>
      <c r="HR51" s="165">
        <v>-11.1225</v>
      </c>
      <c r="HS51" s="165">
        <v>-5.1249000000000002</v>
      </c>
      <c r="HT51" s="165">
        <v>-5.3319999999999999</v>
      </c>
      <c r="HU51" s="165">
        <v>16.41</v>
      </c>
      <c r="HV51" s="165">
        <v>16.739999999999998</v>
      </c>
      <c r="HW51" s="165">
        <v>-26.4</v>
      </c>
      <c r="HX51" s="165">
        <v>-26.3</v>
      </c>
      <c r="HY51" s="165">
        <v>0.19500000000000001</v>
      </c>
      <c r="HZ51" s="165">
        <v>-6.4</v>
      </c>
      <c r="IA51" s="165">
        <v>48.6479</v>
      </c>
      <c r="IB51" s="165">
        <v>27.454699999999999</v>
      </c>
      <c r="IC51" s="165">
        <v>27.349</v>
      </c>
      <c r="ID51" s="165">
        <v>-16</v>
      </c>
      <c r="IE51" s="165">
        <v>-32.799999999999997</v>
      </c>
      <c r="IF51" s="165">
        <v>-4.5999999999999996</v>
      </c>
      <c r="IG51" s="165">
        <v>-5.0999999999999996</v>
      </c>
      <c r="IH51" s="165">
        <v>-17.7531</v>
      </c>
      <c r="II51" s="166"/>
      <c r="IJ51" s="165">
        <v>-85.748599999999996</v>
      </c>
      <c r="IK51" s="165">
        <v>22.005099999999999</v>
      </c>
      <c r="IL51" s="165">
        <v>-264.87970000000001</v>
      </c>
      <c r="IM51" s="165">
        <v>-18.569099999999999</v>
      </c>
      <c r="IN51" s="165">
        <v>-15.7074</v>
      </c>
      <c r="IO51" s="166"/>
      <c r="IP51" s="165">
        <v>40.116100000000003</v>
      </c>
      <c r="IQ51" s="165">
        <v>102.01690000000001</v>
      </c>
      <c r="IR51" s="165">
        <v>108.46210000000001</v>
      </c>
      <c r="IS51" s="165">
        <v>61.134999999999998</v>
      </c>
      <c r="IT51" s="165">
        <v>26.320599999999999</v>
      </c>
      <c r="IU51" s="165">
        <v>25.640799999999999</v>
      </c>
      <c r="IV51" s="165">
        <v>7.0815000000000001</v>
      </c>
      <c r="IW51" s="165">
        <v>222.58860000000001</v>
      </c>
      <c r="IX51" s="165">
        <v>-202.89179999999999</v>
      </c>
      <c r="IY51" s="165">
        <v>21.578299999999999</v>
      </c>
      <c r="IZ51" s="165">
        <v>-9.5421999999999993</v>
      </c>
      <c r="JA51" s="165">
        <v>-1.8273999999999999</v>
      </c>
      <c r="JB51" s="165">
        <v>5.274</v>
      </c>
      <c r="JC51" s="165">
        <v>-4.5599999999999996</v>
      </c>
      <c r="JD51" s="165">
        <v>-2.3050000000000002</v>
      </c>
      <c r="JE51" s="165">
        <v>-2.3109999999999999</v>
      </c>
      <c r="JF51" s="165">
        <v>-0.56000000000000005</v>
      </c>
      <c r="JG51" s="165">
        <v>-0.08</v>
      </c>
      <c r="JH51" s="165">
        <v>-1.1652</v>
      </c>
      <c r="JI51" s="165">
        <v>-4.7744999999999997</v>
      </c>
      <c r="JJ51" s="165">
        <v>5.8029999999999999</v>
      </c>
      <c r="JK51" s="165">
        <v>3.0777000000000001</v>
      </c>
      <c r="JL51" s="165">
        <v>6</v>
      </c>
      <c r="JM51" s="165">
        <v>1.1060000000000001</v>
      </c>
      <c r="JN51" s="165">
        <v>0.314</v>
      </c>
      <c r="JO51" s="165">
        <v>2.2254</v>
      </c>
      <c r="JP51" s="165">
        <v>2.5249999999999999</v>
      </c>
      <c r="JQ51" s="165">
        <v>3.1303000000000001</v>
      </c>
      <c r="JR51" s="165">
        <v>3.5630000000000002</v>
      </c>
      <c r="JS51" s="165">
        <v>3.1160000000000001</v>
      </c>
      <c r="JT51" s="166"/>
      <c r="JU51" s="165">
        <v>17.100000000000001</v>
      </c>
      <c r="JV51" s="165">
        <v>9.2349999999999994</v>
      </c>
      <c r="JW51" s="165">
        <v>0.52</v>
      </c>
      <c r="JX51" s="166"/>
      <c r="JY51" s="165">
        <v>-10.7288</v>
      </c>
      <c r="JZ51" s="165">
        <v>-2.0011999999999999</v>
      </c>
      <c r="KA51" s="165">
        <v>-25.437899999999999</v>
      </c>
      <c r="KB51" s="165">
        <v>-8.7728999999999999</v>
      </c>
      <c r="KC51" s="165">
        <v>0</v>
      </c>
      <c r="KD51" s="165">
        <v>-27.331099999999999</v>
      </c>
      <c r="KE51" s="165">
        <v>0</v>
      </c>
      <c r="KF51" s="165">
        <v>-14.5</v>
      </c>
      <c r="KG51" s="165">
        <v>-1.4</v>
      </c>
      <c r="KH51" s="165">
        <v>27.131699999999999</v>
      </c>
      <c r="KI51" s="165">
        <v>-112.89</v>
      </c>
    </row>
    <row r="52" spans="1:295" ht="18" customHeight="1" x14ac:dyDescent="0.25">
      <c r="A52" s="160" t="s">
        <v>55</v>
      </c>
      <c r="B52" s="160" t="s">
        <v>913</v>
      </c>
      <c r="C52" s="164">
        <v>0</v>
      </c>
      <c r="D52" s="165">
        <v>8.1677999999999997</v>
      </c>
      <c r="E52" s="165">
        <v>-10.5519</v>
      </c>
      <c r="F52" s="165">
        <v>9.7120999999999995</v>
      </c>
      <c r="G52" s="165">
        <v>10.102399999999999</v>
      </c>
      <c r="H52" s="166"/>
      <c r="I52" s="165">
        <v>13.847200000000001</v>
      </c>
      <c r="J52" s="166"/>
      <c r="K52" s="165">
        <v>16.405200000000001</v>
      </c>
      <c r="L52" s="165">
        <v>6.4837999999999996</v>
      </c>
      <c r="M52" s="165">
        <v>6.2447999999999997</v>
      </c>
      <c r="N52" s="165">
        <v>-6.66</v>
      </c>
      <c r="O52" s="165">
        <v>-24.2</v>
      </c>
      <c r="P52" s="165">
        <v>0</v>
      </c>
      <c r="Q52" s="166"/>
      <c r="R52" s="165">
        <v>-15.4</v>
      </c>
      <c r="S52" s="165">
        <v>3.3959999999999999</v>
      </c>
      <c r="T52" s="165">
        <v>-6.4269999999999996</v>
      </c>
      <c r="U52" s="165">
        <v>5.6764000000000001</v>
      </c>
      <c r="V52" s="165">
        <v>5.5191999999999997</v>
      </c>
      <c r="W52" s="165">
        <v>9.9483999999999995</v>
      </c>
      <c r="X52" s="165">
        <v>3.6543999999999999</v>
      </c>
      <c r="Y52" s="165">
        <v>-2.8199999999999999E-2</v>
      </c>
      <c r="Z52" s="165">
        <v>2.3614999999999999</v>
      </c>
      <c r="AA52" s="166"/>
      <c r="AB52" s="165">
        <v>-1.2363</v>
      </c>
      <c r="AC52" s="165">
        <v>-0.10100000000000001</v>
      </c>
      <c r="AD52" s="165">
        <v>-7.0999999999999994E-2</v>
      </c>
      <c r="AE52" s="165">
        <v>4.702</v>
      </c>
      <c r="AF52" s="165">
        <v>-13.32</v>
      </c>
      <c r="AG52" s="165">
        <v>-8.8000000000000007</v>
      </c>
      <c r="AH52" s="165">
        <v>-0.13800000000000001</v>
      </c>
      <c r="AI52" s="165">
        <v>0.28000000000000003</v>
      </c>
      <c r="AJ52" s="171">
        <v>-5.67</v>
      </c>
      <c r="AK52" s="165">
        <v>-5.67</v>
      </c>
      <c r="AL52" s="166"/>
      <c r="AM52" s="165">
        <v>-11.37</v>
      </c>
      <c r="AN52" s="165">
        <v>-11.33</v>
      </c>
      <c r="AO52" s="165">
        <v>5.4634</v>
      </c>
      <c r="AP52" s="165">
        <v>3.9131999999999998</v>
      </c>
      <c r="AQ52" s="165">
        <v>12.8872</v>
      </c>
      <c r="AR52" s="165">
        <v>16.822500000000002</v>
      </c>
      <c r="AS52" s="165">
        <v>-13.4834</v>
      </c>
      <c r="AT52" s="165">
        <v>-1.4411</v>
      </c>
      <c r="AU52" s="165">
        <v>-1.1415999999999999</v>
      </c>
      <c r="AV52" s="165">
        <v>10.6356</v>
      </c>
      <c r="AW52" s="165">
        <v>25.148900000000001</v>
      </c>
      <c r="AX52" s="165">
        <v>-21.046399999999998</v>
      </c>
      <c r="AY52" s="165">
        <v>-16.235099999999999</v>
      </c>
      <c r="AZ52" s="165">
        <v>33.440899999999999</v>
      </c>
      <c r="BA52" s="165">
        <v>31.8903</v>
      </c>
      <c r="BB52" s="165">
        <v>81.552199999999999</v>
      </c>
      <c r="BC52" s="165">
        <v>1.7366999999999999</v>
      </c>
      <c r="BD52" s="165">
        <v>-2.6</v>
      </c>
      <c r="BE52" s="165">
        <v>-2.6</v>
      </c>
      <c r="BF52" s="165">
        <v>-26.980399999999999</v>
      </c>
      <c r="BG52" s="165">
        <v>-25.701699999999999</v>
      </c>
      <c r="BH52" s="165">
        <v>-2.9754</v>
      </c>
      <c r="BI52" s="166"/>
      <c r="BJ52" s="165">
        <v>2.1349999999999998</v>
      </c>
      <c r="BK52" s="165">
        <v>4.1460999999999997</v>
      </c>
      <c r="BL52" s="165">
        <v>3.1232000000000002</v>
      </c>
      <c r="BM52" s="165">
        <v>2.0876999999999999</v>
      </c>
      <c r="BN52" s="165">
        <v>-131.3211</v>
      </c>
      <c r="BO52" s="165">
        <v>93.691800000000001</v>
      </c>
      <c r="BP52" s="165">
        <v>93.295100000000005</v>
      </c>
      <c r="BQ52" s="165">
        <v>-59.392600000000002</v>
      </c>
      <c r="BR52" s="165">
        <v>-86.792100000000005</v>
      </c>
      <c r="BS52" s="166"/>
      <c r="BT52" s="166"/>
      <c r="BU52" s="166"/>
      <c r="BV52" s="165">
        <v>20.168700000000001</v>
      </c>
      <c r="BW52" s="165">
        <v>9.27</v>
      </c>
      <c r="BX52" s="165">
        <v>6.68</v>
      </c>
      <c r="BY52" s="165">
        <v>-7.26</v>
      </c>
      <c r="BZ52" s="165">
        <v>5.41</v>
      </c>
      <c r="CA52" s="165">
        <v>-19.5535</v>
      </c>
      <c r="CB52" s="165">
        <v>-19.419599999999999</v>
      </c>
      <c r="CC52" s="165">
        <v>22.670200000000001</v>
      </c>
      <c r="CD52" s="165">
        <v>20.478400000000001</v>
      </c>
      <c r="CE52" s="165">
        <v>-2.1698</v>
      </c>
      <c r="CF52" s="165">
        <v>1.8398000000000001</v>
      </c>
      <c r="CG52" s="165">
        <v>1.9301999999999999</v>
      </c>
      <c r="CH52" s="165">
        <v>0.34760000000000002</v>
      </c>
      <c r="CI52" s="165">
        <v>28.192699999999999</v>
      </c>
      <c r="CJ52" s="166"/>
      <c r="CK52" s="166"/>
      <c r="CL52" s="165">
        <v>6.2</v>
      </c>
      <c r="CM52" s="165">
        <v>-58.6</v>
      </c>
      <c r="CN52" s="165">
        <v>-2.65</v>
      </c>
      <c r="CO52" s="165">
        <v>35.102400000000003</v>
      </c>
      <c r="CP52" s="165">
        <v>35.197600000000001</v>
      </c>
      <c r="CQ52" s="165">
        <v>33.609900000000003</v>
      </c>
      <c r="CR52" s="165">
        <v>67.009699999999995</v>
      </c>
      <c r="CS52" s="165">
        <v>67.339200000000005</v>
      </c>
      <c r="CT52" s="165">
        <v>-20.245999999999999</v>
      </c>
      <c r="CU52" s="165">
        <v>-57.515500000000003</v>
      </c>
      <c r="CV52" s="165">
        <v>-17.1401</v>
      </c>
      <c r="CW52" s="165">
        <v>3.3658000000000001</v>
      </c>
      <c r="CX52" s="165">
        <v>26.18</v>
      </c>
      <c r="CY52" s="165">
        <v>9.1999999999999993</v>
      </c>
      <c r="CZ52" s="165">
        <v>9.3798999999999992</v>
      </c>
      <c r="DA52" s="165">
        <v>8.3038000000000007</v>
      </c>
      <c r="DB52" s="165">
        <v>10.0723</v>
      </c>
      <c r="DC52" s="166"/>
      <c r="DD52" s="165">
        <v>-27.959900000000001</v>
      </c>
      <c r="DE52" s="165">
        <v>-27.603000000000002</v>
      </c>
      <c r="DF52" s="165">
        <v>16.422799999999999</v>
      </c>
      <c r="DG52" s="166"/>
      <c r="DH52" s="165">
        <v>-4.2706</v>
      </c>
      <c r="DI52" s="165">
        <v>-42.9</v>
      </c>
      <c r="DJ52" s="165">
        <v>-43.2</v>
      </c>
      <c r="DK52" s="165">
        <v>-3.7585000000000002</v>
      </c>
      <c r="DL52" s="165">
        <v>3.9329999999999998</v>
      </c>
      <c r="DM52" s="165">
        <v>10.256399999999999</v>
      </c>
      <c r="DN52" s="165">
        <v>12.4374</v>
      </c>
      <c r="DO52" s="165">
        <v>4.43</v>
      </c>
      <c r="DP52" s="165">
        <v>-1.98</v>
      </c>
      <c r="DQ52" s="165">
        <v>8.5715000000000003</v>
      </c>
      <c r="DR52" s="165">
        <v>-17.773499999999999</v>
      </c>
      <c r="DS52" s="165">
        <v>-1.9</v>
      </c>
      <c r="DT52" s="165">
        <v>-1.89</v>
      </c>
      <c r="DU52" s="165">
        <v>14.45</v>
      </c>
      <c r="DV52" s="165">
        <v>2.13</v>
      </c>
      <c r="DW52" s="165">
        <v>-17.363600000000002</v>
      </c>
      <c r="DX52" s="165">
        <v>-8.8909000000000002</v>
      </c>
      <c r="DY52" s="165">
        <v>-33.2455</v>
      </c>
      <c r="DZ52" s="165">
        <v>-31.790900000000001</v>
      </c>
      <c r="EA52" s="165">
        <v>9.5388000000000002</v>
      </c>
      <c r="EB52" s="165">
        <v>-10.894</v>
      </c>
      <c r="EC52" s="165">
        <v>-18.876899999999999</v>
      </c>
      <c r="ED52" s="165">
        <v>-18.8508</v>
      </c>
      <c r="EE52" s="165">
        <v>-20.930199999999999</v>
      </c>
      <c r="EF52" s="165">
        <v>-32.680500000000002</v>
      </c>
      <c r="EG52" s="165">
        <v>-16.808</v>
      </c>
      <c r="EH52" s="165">
        <v>-21.0001</v>
      </c>
      <c r="EI52" s="165">
        <v>-35.182000000000002</v>
      </c>
      <c r="EJ52" s="166"/>
      <c r="EK52" s="165">
        <v>-8.2569999999999997</v>
      </c>
      <c r="EL52" s="165">
        <v>-7.9264000000000001</v>
      </c>
      <c r="EM52" s="165">
        <v>16.117699999999999</v>
      </c>
      <c r="EN52" s="165">
        <v>-4.5237999999999996</v>
      </c>
      <c r="EO52" s="165">
        <v>-4.7191000000000001</v>
      </c>
      <c r="EP52" s="165">
        <v>-17.923999999999999</v>
      </c>
      <c r="EQ52" s="165">
        <v>-26.031300000000002</v>
      </c>
      <c r="ER52" s="165">
        <v>-26.1312</v>
      </c>
      <c r="ES52" s="165">
        <v>12.7012</v>
      </c>
      <c r="ET52" s="165">
        <v>12.8</v>
      </c>
      <c r="EU52" s="165">
        <v>-9.02</v>
      </c>
      <c r="EV52" s="165">
        <v>0.3</v>
      </c>
      <c r="EW52" s="165">
        <v>3.5124</v>
      </c>
      <c r="EX52" s="165">
        <v>-0.86409999999999998</v>
      </c>
      <c r="EY52" s="165">
        <v>-11.9268</v>
      </c>
      <c r="EZ52" s="165">
        <v>-11.8184</v>
      </c>
      <c r="FA52" s="165">
        <v>8.9183000000000003</v>
      </c>
      <c r="FB52" s="165">
        <v>15.1104</v>
      </c>
      <c r="FC52" s="165">
        <v>-25.084099999999999</v>
      </c>
      <c r="FD52" s="165">
        <v>4.3569000000000004</v>
      </c>
      <c r="FE52" s="166"/>
      <c r="FF52" s="165">
        <v>4.0033000000000003</v>
      </c>
      <c r="FG52" s="165">
        <v>0</v>
      </c>
      <c r="FH52" s="165">
        <v>0</v>
      </c>
      <c r="FI52" s="166"/>
      <c r="FJ52" s="165">
        <v>8.8751999999999995</v>
      </c>
      <c r="FK52" s="165">
        <v>8.3727999999999998</v>
      </c>
      <c r="FL52" s="165">
        <v>18.755099999999999</v>
      </c>
      <c r="FM52" s="165">
        <v>15.9556</v>
      </c>
      <c r="FN52" s="165">
        <v>15.1912</v>
      </c>
      <c r="FO52" s="165">
        <v>24.238</v>
      </c>
      <c r="FP52" s="165">
        <v>34.793799999999997</v>
      </c>
      <c r="FQ52" s="165">
        <v>14.444800000000001</v>
      </c>
      <c r="FR52" s="165">
        <v>-13.78</v>
      </c>
      <c r="FS52" s="165">
        <v>-1.4168000000000001</v>
      </c>
      <c r="FT52" s="165">
        <v>0.2621</v>
      </c>
      <c r="FU52" s="165">
        <v>0.71</v>
      </c>
      <c r="FV52" s="165">
        <v>2.5</v>
      </c>
      <c r="FW52" s="165">
        <v>-13.627800000000001</v>
      </c>
      <c r="FX52" s="165">
        <v>3.0788000000000002</v>
      </c>
      <c r="FY52" s="165">
        <v>7.1660000000000004</v>
      </c>
      <c r="FZ52" s="165">
        <v>0.76600000000000001</v>
      </c>
      <c r="GA52" s="166"/>
      <c r="GB52" s="165">
        <v>26.54</v>
      </c>
      <c r="GC52" s="165">
        <v>-40.721499999999999</v>
      </c>
      <c r="GD52" s="165">
        <v>-32.785600000000002</v>
      </c>
      <c r="GE52" s="165">
        <v>-1.08</v>
      </c>
      <c r="GF52" s="165">
        <v>29.652100000000001</v>
      </c>
      <c r="GG52" s="166"/>
      <c r="GH52" s="165">
        <v>21.294799999999999</v>
      </c>
      <c r="GI52" s="165">
        <v>-5.4451000000000001</v>
      </c>
      <c r="GJ52" s="165">
        <v>-5.7682000000000002</v>
      </c>
      <c r="GK52" s="165">
        <v>2.7324000000000002</v>
      </c>
      <c r="GL52" s="166"/>
      <c r="GM52" s="166"/>
      <c r="GN52" s="165">
        <v>-12.385199999999999</v>
      </c>
      <c r="GO52" s="165">
        <v>-17.797000000000001</v>
      </c>
      <c r="GP52" s="165">
        <v>9.5573999999999995</v>
      </c>
      <c r="GQ52" s="165">
        <v>-21.752099999999999</v>
      </c>
      <c r="GR52" s="165">
        <v>6.7576999999999998</v>
      </c>
      <c r="GS52" s="165">
        <v>6.0941999999999998</v>
      </c>
      <c r="GT52" s="165">
        <v>163.07169999999999</v>
      </c>
      <c r="GU52" s="165">
        <v>3.0821999999999998</v>
      </c>
      <c r="GV52" s="165">
        <v>-9.3675999999999995</v>
      </c>
      <c r="GW52" s="165">
        <v>11.7752</v>
      </c>
      <c r="GX52" s="165">
        <v>1.5809</v>
      </c>
      <c r="GY52" s="165">
        <v>6.4537000000000004</v>
      </c>
      <c r="GZ52" s="165">
        <v>6.4558999999999997</v>
      </c>
      <c r="HA52" s="165">
        <v>1</v>
      </c>
      <c r="HB52" s="165">
        <v>-2.3437000000000001</v>
      </c>
      <c r="HC52" s="165">
        <v>0</v>
      </c>
      <c r="HD52" s="165">
        <v>-8.8000000000000007</v>
      </c>
      <c r="HE52" s="165">
        <v>10.0891</v>
      </c>
      <c r="HF52" s="165">
        <v>27.731200000000001</v>
      </c>
      <c r="HG52" s="165">
        <v>43.520699999999998</v>
      </c>
      <c r="HH52" s="165">
        <v>67.871200000000002</v>
      </c>
      <c r="HI52" s="165">
        <v>-10.069699999999999</v>
      </c>
      <c r="HJ52" s="165">
        <v>40.130400000000002</v>
      </c>
      <c r="HK52" s="166"/>
      <c r="HL52" s="165">
        <v>6.0955000000000004</v>
      </c>
      <c r="HM52" s="165">
        <v>0</v>
      </c>
      <c r="HN52" s="165">
        <v>-11.2325</v>
      </c>
      <c r="HO52" s="166"/>
      <c r="HP52" s="166"/>
      <c r="HQ52" s="165">
        <v>-14.5008</v>
      </c>
      <c r="HR52" s="165">
        <v>-14.0229</v>
      </c>
      <c r="HS52" s="165">
        <v>-6.7256999999999998</v>
      </c>
      <c r="HT52" s="165">
        <v>-6.9885999999999999</v>
      </c>
      <c r="HU52" s="165">
        <v>16.760000000000002</v>
      </c>
      <c r="HV52" s="165">
        <v>16.87</v>
      </c>
      <c r="HW52" s="165">
        <v>-27.5</v>
      </c>
      <c r="HX52" s="165">
        <v>-26.9</v>
      </c>
      <c r="HY52" s="165">
        <v>0.19500000000000001</v>
      </c>
      <c r="HZ52" s="165">
        <v>-6.64</v>
      </c>
      <c r="IA52" s="165">
        <v>48.632300000000001</v>
      </c>
      <c r="IB52" s="165">
        <v>26.065300000000001</v>
      </c>
      <c r="IC52" s="165">
        <v>26.114599999999999</v>
      </c>
      <c r="ID52" s="165">
        <v>-16.899999999999999</v>
      </c>
      <c r="IE52" s="165">
        <v>-32.5</v>
      </c>
      <c r="IF52" s="165">
        <v>-1.1000000000000001</v>
      </c>
      <c r="IG52" s="165">
        <v>-1.7</v>
      </c>
      <c r="IH52" s="166"/>
      <c r="II52" s="166"/>
      <c r="IJ52" s="165">
        <v>-88.934299999999993</v>
      </c>
      <c r="IK52" s="165">
        <v>17.9498</v>
      </c>
      <c r="IL52" s="165">
        <v>-262.4948</v>
      </c>
      <c r="IM52" s="165">
        <v>-17.1907</v>
      </c>
      <c r="IN52" s="165">
        <v>-17.864999999999998</v>
      </c>
      <c r="IO52" s="166"/>
      <c r="IP52" s="165">
        <v>49.497100000000003</v>
      </c>
      <c r="IQ52" s="165">
        <v>106.04040000000001</v>
      </c>
      <c r="IR52" s="165">
        <v>104.50149999999999</v>
      </c>
      <c r="IS52" s="165">
        <v>53.2333</v>
      </c>
      <c r="IT52" s="165">
        <v>26.770900000000001</v>
      </c>
      <c r="IU52" s="165">
        <v>26.357399999999998</v>
      </c>
      <c r="IV52" s="165">
        <v>2.2208000000000001</v>
      </c>
      <c r="IW52" s="165">
        <v>210.74549999999999</v>
      </c>
      <c r="IX52" s="165">
        <v>-203.6593</v>
      </c>
      <c r="IY52" s="165">
        <v>6.5572999999999997</v>
      </c>
      <c r="IZ52" s="165">
        <v>2.4011999999999998</v>
      </c>
      <c r="JA52" s="165">
        <v>-1.2879</v>
      </c>
      <c r="JB52" s="165">
        <v>5.0709999999999997</v>
      </c>
      <c r="JC52" s="165">
        <v>-5.52</v>
      </c>
      <c r="JD52" s="165">
        <v>-2.2280000000000002</v>
      </c>
      <c r="JE52" s="165">
        <v>-2.2269999999999999</v>
      </c>
      <c r="JF52" s="165">
        <v>0.64</v>
      </c>
      <c r="JG52" s="165">
        <v>-1.36</v>
      </c>
      <c r="JH52" s="165">
        <v>-1.5285</v>
      </c>
      <c r="JI52" s="165">
        <v>-4.8019999999999996</v>
      </c>
      <c r="JJ52" s="165">
        <v>5.6260000000000003</v>
      </c>
      <c r="JK52" s="165">
        <v>2.7543000000000002</v>
      </c>
      <c r="JL52" s="165">
        <v>6.7</v>
      </c>
      <c r="JM52" s="165">
        <v>0.46500000000000002</v>
      </c>
      <c r="JN52" s="165">
        <v>-3.2000000000000001E-2</v>
      </c>
      <c r="JO52" s="166"/>
      <c r="JP52" s="166"/>
      <c r="JQ52" s="165">
        <v>3.6048</v>
      </c>
      <c r="JR52" s="165">
        <v>4.2065999999999999</v>
      </c>
      <c r="JS52" s="165">
        <v>3.1888999999999998</v>
      </c>
      <c r="JT52" s="166"/>
      <c r="JU52" s="165">
        <v>16.3</v>
      </c>
      <c r="JV52" s="165">
        <v>9.3767999999999994</v>
      </c>
      <c r="JW52" s="165">
        <v>0.41</v>
      </c>
      <c r="JX52" s="166"/>
      <c r="JY52" s="165">
        <v>-9.7895000000000003</v>
      </c>
      <c r="JZ52" s="165">
        <v>-2.2366000000000001</v>
      </c>
      <c r="KA52" s="165">
        <v>-25.2165</v>
      </c>
      <c r="KB52" s="165">
        <v>-7.1485000000000003</v>
      </c>
      <c r="KC52" s="165">
        <v>0</v>
      </c>
      <c r="KD52" s="165">
        <v>-28.093499999999999</v>
      </c>
      <c r="KE52" s="165">
        <v>0</v>
      </c>
      <c r="KF52" s="165">
        <v>-13.8</v>
      </c>
      <c r="KG52" s="165">
        <v>-1.3</v>
      </c>
      <c r="KH52" s="165">
        <v>29.784700000000001</v>
      </c>
      <c r="KI52" s="165">
        <v>-116.2248</v>
      </c>
    </row>
    <row r="53" spans="1:295" ht="18" customHeight="1" x14ac:dyDescent="0.25">
      <c r="A53" s="160" t="s">
        <v>55</v>
      </c>
      <c r="B53" s="160" t="s">
        <v>914</v>
      </c>
      <c r="C53" s="164">
        <v>0</v>
      </c>
      <c r="D53" s="165">
        <v>8.0681999999999992</v>
      </c>
      <c r="E53" s="165">
        <v>-10.372</v>
      </c>
      <c r="F53" s="165">
        <v>9.8701000000000008</v>
      </c>
      <c r="G53" s="165">
        <v>9.8838000000000008</v>
      </c>
      <c r="H53" s="166"/>
      <c r="I53" s="165">
        <v>13.760999999999999</v>
      </c>
      <c r="J53" s="166"/>
      <c r="K53" s="165">
        <v>14.838100000000001</v>
      </c>
      <c r="L53" s="165">
        <v>5.6348000000000003</v>
      </c>
      <c r="M53" s="165">
        <v>5.3520000000000003</v>
      </c>
      <c r="N53" s="165">
        <v>-6.66</v>
      </c>
      <c r="O53" s="165">
        <v>-19.8</v>
      </c>
      <c r="P53" s="165">
        <v>-2.2000000000000002</v>
      </c>
      <c r="Q53" s="165">
        <v>-0.82799999999999996</v>
      </c>
      <c r="R53" s="165">
        <v>-13.2</v>
      </c>
      <c r="S53" s="165">
        <v>3.3538000000000001</v>
      </c>
      <c r="T53" s="165">
        <v>-7.3973000000000004</v>
      </c>
      <c r="U53" s="165">
        <v>4.4615999999999998</v>
      </c>
      <c r="V53" s="165">
        <v>4.3087</v>
      </c>
      <c r="W53" s="165">
        <v>8.1671999999999993</v>
      </c>
      <c r="X53" s="165">
        <v>2.5649000000000002</v>
      </c>
      <c r="Y53" s="165">
        <v>-8.9200000000000002E-2</v>
      </c>
      <c r="Z53" s="165">
        <v>2.2313000000000001</v>
      </c>
      <c r="AA53" s="166"/>
      <c r="AB53" s="165">
        <v>-1.2242</v>
      </c>
      <c r="AC53" s="165">
        <v>-0.27300000000000002</v>
      </c>
      <c r="AD53" s="165">
        <v>-0.20899999999999999</v>
      </c>
      <c r="AE53" s="165">
        <v>4.2080000000000002</v>
      </c>
      <c r="AF53" s="165">
        <v>-13.32</v>
      </c>
      <c r="AG53" s="165">
        <v>-13.2</v>
      </c>
      <c r="AH53" s="165">
        <v>-1.4E-2</v>
      </c>
      <c r="AI53" s="165">
        <v>0.26</v>
      </c>
      <c r="AJ53" s="171">
        <v>-6.38</v>
      </c>
      <c r="AK53" s="165">
        <v>-6.38</v>
      </c>
      <c r="AL53" s="166"/>
      <c r="AM53" s="165">
        <v>-11.82</v>
      </c>
      <c r="AN53" s="165">
        <v>-12.09</v>
      </c>
      <c r="AO53" s="165">
        <v>5.2293000000000003</v>
      </c>
      <c r="AP53" s="165">
        <v>4.0834999999999999</v>
      </c>
      <c r="AQ53" s="165">
        <v>12.4025</v>
      </c>
      <c r="AR53" s="165">
        <v>16.266500000000001</v>
      </c>
      <c r="AS53" s="165">
        <v>-17.1767</v>
      </c>
      <c r="AT53" s="165">
        <v>-4.5552000000000001</v>
      </c>
      <c r="AU53" s="165">
        <v>-4.5601000000000003</v>
      </c>
      <c r="AV53" s="165">
        <v>21.625</v>
      </c>
      <c r="AW53" s="165">
        <v>15.6326</v>
      </c>
      <c r="AX53" s="165">
        <v>-23.057700000000001</v>
      </c>
      <c r="AY53" s="165">
        <v>-19.0197</v>
      </c>
      <c r="AZ53" s="165">
        <v>22.181100000000001</v>
      </c>
      <c r="BA53" s="165">
        <v>20.525700000000001</v>
      </c>
      <c r="BB53" s="165">
        <v>14.730700000000001</v>
      </c>
      <c r="BC53" s="165">
        <v>4.2519</v>
      </c>
      <c r="BD53" s="165">
        <v>-3.8</v>
      </c>
      <c r="BE53" s="165">
        <v>-4</v>
      </c>
      <c r="BF53" s="165">
        <v>-24.199100000000001</v>
      </c>
      <c r="BG53" s="165">
        <v>-23.604700000000001</v>
      </c>
      <c r="BH53" s="165">
        <v>-2.6593</v>
      </c>
      <c r="BI53" s="166"/>
      <c r="BJ53" s="165">
        <v>0.90529999999999999</v>
      </c>
      <c r="BK53" s="165">
        <v>3.8033999999999999</v>
      </c>
      <c r="BL53" s="165">
        <v>3.1111</v>
      </c>
      <c r="BM53" s="165">
        <v>2.0945</v>
      </c>
      <c r="BN53" s="165">
        <v>-88.228999999999999</v>
      </c>
      <c r="BO53" s="165">
        <v>49.195799999999998</v>
      </c>
      <c r="BP53" s="165">
        <v>49.958799999999997</v>
      </c>
      <c r="BQ53" s="165">
        <v>-51.2759</v>
      </c>
      <c r="BR53" s="165">
        <v>-126.10850000000001</v>
      </c>
      <c r="BS53" s="166"/>
      <c r="BT53" s="166"/>
      <c r="BU53" s="166"/>
      <c r="BV53" s="165">
        <v>15.9872</v>
      </c>
      <c r="BW53" s="165">
        <v>9.6199999999999992</v>
      </c>
      <c r="BX53" s="165">
        <v>6.55</v>
      </c>
      <c r="BY53" s="165">
        <v>-8.25</v>
      </c>
      <c r="BZ53" s="165">
        <v>5.31</v>
      </c>
      <c r="CA53" s="165">
        <v>-23.438300000000002</v>
      </c>
      <c r="CB53" s="165">
        <v>-23.304300000000001</v>
      </c>
      <c r="CC53" s="165">
        <v>25.830300000000001</v>
      </c>
      <c r="CD53" s="165">
        <v>24.523700000000002</v>
      </c>
      <c r="CE53" s="165">
        <v>-2.2530999999999999</v>
      </c>
      <c r="CF53" s="165">
        <v>-12.125999999999999</v>
      </c>
      <c r="CG53" s="165">
        <v>-12.555</v>
      </c>
      <c r="CH53" s="165">
        <v>1.4941</v>
      </c>
      <c r="CI53" s="165">
        <v>16.771999999999998</v>
      </c>
      <c r="CJ53" s="166"/>
      <c r="CK53" s="166"/>
      <c r="CL53" s="165">
        <v>4.3</v>
      </c>
      <c r="CM53" s="165">
        <v>-37.1</v>
      </c>
      <c r="CN53" s="165">
        <v>-2.62</v>
      </c>
      <c r="CO53" s="165">
        <v>26.2712</v>
      </c>
      <c r="CP53" s="165">
        <v>26.206099999999999</v>
      </c>
      <c r="CQ53" s="165">
        <v>25.576899999999998</v>
      </c>
      <c r="CR53" s="165">
        <v>45.0916</v>
      </c>
      <c r="CS53" s="165">
        <v>44.807000000000002</v>
      </c>
      <c r="CT53" s="165">
        <v>-19.274999999999999</v>
      </c>
      <c r="CU53" s="165">
        <v>-35.348799999999997</v>
      </c>
      <c r="CV53" s="165">
        <v>-15.7376</v>
      </c>
      <c r="CW53" s="165">
        <v>3.2004000000000001</v>
      </c>
      <c r="CX53" s="165">
        <v>24.05</v>
      </c>
      <c r="CY53" s="165">
        <v>8.26</v>
      </c>
      <c r="CZ53" s="165">
        <v>8.4423999999999992</v>
      </c>
      <c r="DA53" s="165">
        <v>7.4249000000000001</v>
      </c>
      <c r="DB53" s="165">
        <v>9.2321000000000009</v>
      </c>
      <c r="DC53" s="166"/>
      <c r="DD53" s="165">
        <v>-17.6004</v>
      </c>
      <c r="DE53" s="165">
        <v>-17.474699999999999</v>
      </c>
      <c r="DF53" s="165">
        <v>15.475099999999999</v>
      </c>
      <c r="DG53" s="166"/>
      <c r="DH53" s="165">
        <v>-3.8191999999999999</v>
      </c>
      <c r="DI53" s="165">
        <v>-30.6</v>
      </c>
      <c r="DJ53" s="165">
        <v>-29</v>
      </c>
      <c r="DK53" s="165">
        <v>-4.1150000000000002</v>
      </c>
      <c r="DL53" s="165">
        <v>2.6240000000000001</v>
      </c>
      <c r="DM53" s="165">
        <v>8.6791999999999998</v>
      </c>
      <c r="DN53" s="165">
        <v>10.953099999999999</v>
      </c>
      <c r="DO53" s="165">
        <v>3.21</v>
      </c>
      <c r="DP53" s="165">
        <v>-1.75</v>
      </c>
      <c r="DQ53" s="165">
        <v>7.0834999999999999</v>
      </c>
      <c r="DR53" s="165">
        <v>-16.195900000000002</v>
      </c>
      <c r="DS53" s="165">
        <v>-2.0699999999999998</v>
      </c>
      <c r="DT53" s="165">
        <v>-2</v>
      </c>
      <c r="DU53" s="165">
        <v>13.55</v>
      </c>
      <c r="DV53" s="165">
        <v>0.1</v>
      </c>
      <c r="DW53" s="165">
        <v>-15.654500000000001</v>
      </c>
      <c r="DX53" s="165">
        <v>-7.7182000000000004</v>
      </c>
      <c r="DY53" s="165">
        <v>-36.746299999999998</v>
      </c>
      <c r="DZ53" s="165">
        <v>-35.554499999999997</v>
      </c>
      <c r="EA53" s="165">
        <v>27.495000000000001</v>
      </c>
      <c r="EB53" s="165">
        <v>-13.310700000000001</v>
      </c>
      <c r="EC53" s="165">
        <v>-21.468</v>
      </c>
      <c r="ED53" s="165">
        <v>-21.709399999999999</v>
      </c>
      <c r="EE53" s="165">
        <v>-23.247499999999999</v>
      </c>
      <c r="EF53" s="165">
        <v>-33.2759</v>
      </c>
      <c r="EG53" s="165">
        <v>-16.39</v>
      </c>
      <c r="EH53" s="165">
        <v>-35.421399999999998</v>
      </c>
      <c r="EI53" s="165">
        <v>-32.383400000000002</v>
      </c>
      <c r="EJ53" s="166"/>
      <c r="EK53" s="165">
        <v>-8.4285999999999994</v>
      </c>
      <c r="EL53" s="165">
        <v>-8.0588999999999995</v>
      </c>
      <c r="EM53" s="165">
        <v>21.084399999999999</v>
      </c>
      <c r="EN53" s="165">
        <v>-4.0831999999999997</v>
      </c>
      <c r="EO53" s="165">
        <v>-4.4734999999999996</v>
      </c>
      <c r="EP53" s="165">
        <v>-21.507999999999999</v>
      </c>
      <c r="EQ53" s="165">
        <v>-31.410399999999999</v>
      </c>
      <c r="ER53" s="165">
        <v>-31.486999999999998</v>
      </c>
      <c r="ES53" s="165">
        <v>15.856199999999999</v>
      </c>
      <c r="ET53" s="165">
        <v>12.78</v>
      </c>
      <c r="EU53" s="165">
        <v>-6.75</v>
      </c>
      <c r="EV53" s="165">
        <v>0</v>
      </c>
      <c r="EW53" s="165">
        <v>3.2766000000000002</v>
      </c>
      <c r="EX53" s="165">
        <v>0.66369999999999996</v>
      </c>
      <c r="EY53" s="165">
        <v>-12.148</v>
      </c>
      <c r="EZ53" s="165">
        <v>-12.0556</v>
      </c>
      <c r="FA53" s="165">
        <v>9.4149999999999991</v>
      </c>
      <c r="FB53" s="165">
        <v>17.385100000000001</v>
      </c>
      <c r="FC53" s="165">
        <v>-29.890999999999998</v>
      </c>
      <c r="FD53" s="165">
        <v>4.4908999999999999</v>
      </c>
      <c r="FE53" s="166"/>
      <c r="FF53" s="165">
        <v>4.2417999999999996</v>
      </c>
      <c r="FG53" s="166"/>
      <c r="FH53" s="165">
        <v>0</v>
      </c>
      <c r="FI53" s="166"/>
      <c r="FJ53" s="165">
        <v>11.387</v>
      </c>
      <c r="FK53" s="165">
        <v>11.387</v>
      </c>
      <c r="FL53" s="165">
        <v>23.6113</v>
      </c>
      <c r="FM53" s="165">
        <v>17.710999999999999</v>
      </c>
      <c r="FN53" s="165">
        <v>17.788799999999998</v>
      </c>
      <c r="FO53" s="165">
        <v>28.7211</v>
      </c>
      <c r="FP53" s="165">
        <v>38.867199999999997</v>
      </c>
      <c r="FQ53" s="165">
        <v>13.4292</v>
      </c>
      <c r="FR53" s="165">
        <v>-13.98</v>
      </c>
      <c r="FS53" s="165">
        <v>-1.5229999999999999</v>
      </c>
      <c r="FT53" s="165">
        <v>0.21809999999999999</v>
      </c>
      <c r="FU53" s="165">
        <v>0.99</v>
      </c>
      <c r="FV53" s="165">
        <v>2.4</v>
      </c>
      <c r="FW53" s="165">
        <v>-13.4895</v>
      </c>
      <c r="FX53" s="166"/>
      <c r="FY53" s="165">
        <v>7.2450000000000001</v>
      </c>
      <c r="FZ53" s="165">
        <v>0.71299999999999997</v>
      </c>
      <c r="GA53" s="166"/>
      <c r="GB53" s="165">
        <v>26.57</v>
      </c>
      <c r="GC53" s="165">
        <v>-42.4726</v>
      </c>
      <c r="GD53" s="165">
        <v>-34.050400000000003</v>
      </c>
      <c r="GE53" s="165">
        <v>-1.06</v>
      </c>
      <c r="GF53" s="165">
        <v>29.9557</v>
      </c>
      <c r="GG53" s="166"/>
      <c r="GH53" s="165">
        <v>20.502199999999998</v>
      </c>
      <c r="GI53" s="165">
        <v>-4.6932</v>
      </c>
      <c r="GJ53" s="165">
        <v>-5.0670999999999999</v>
      </c>
      <c r="GK53" s="165">
        <v>2.5790000000000002</v>
      </c>
      <c r="GL53" s="166"/>
      <c r="GM53" s="166"/>
      <c r="GN53" s="165">
        <v>-12.3865</v>
      </c>
      <c r="GO53" s="165">
        <v>-17.4376</v>
      </c>
      <c r="GP53" s="165">
        <v>10.151899999999999</v>
      </c>
      <c r="GQ53" s="165">
        <v>-22.134</v>
      </c>
      <c r="GR53" s="165">
        <v>5.3509000000000002</v>
      </c>
      <c r="GS53" s="165">
        <v>5.8258999999999999</v>
      </c>
      <c r="GT53" s="165">
        <v>154.03139999999999</v>
      </c>
      <c r="GU53" s="165">
        <v>2.5013999999999998</v>
      </c>
      <c r="GV53" s="165">
        <v>-10.1533</v>
      </c>
      <c r="GW53" s="165">
        <v>12.414999999999999</v>
      </c>
      <c r="GX53" s="165">
        <v>1.8407</v>
      </c>
      <c r="GY53" s="165">
        <v>6.0069999999999997</v>
      </c>
      <c r="GZ53" s="165">
        <v>5.9892000000000003</v>
      </c>
      <c r="HA53" s="165">
        <v>1</v>
      </c>
      <c r="HB53" s="165">
        <v>-7.9081000000000001</v>
      </c>
      <c r="HC53" s="165">
        <v>-6.2855999999999996</v>
      </c>
      <c r="HD53" s="165">
        <v>-14.25</v>
      </c>
      <c r="HE53" s="165">
        <v>16.744</v>
      </c>
      <c r="HF53" s="165">
        <v>23.178799999999999</v>
      </c>
      <c r="HG53" s="165">
        <v>31.380099999999999</v>
      </c>
      <c r="HH53" s="165">
        <v>71.913700000000006</v>
      </c>
      <c r="HI53" s="165">
        <v>-18.2714</v>
      </c>
      <c r="HJ53" s="165">
        <v>33.255299999999998</v>
      </c>
      <c r="HK53" s="166"/>
      <c r="HL53" s="165">
        <v>8.6597000000000008</v>
      </c>
      <c r="HM53" s="165">
        <v>-10.7555</v>
      </c>
      <c r="HN53" s="165">
        <v>-12.712300000000001</v>
      </c>
      <c r="HO53" s="165">
        <v>32.555300000000003</v>
      </c>
      <c r="HP53" s="166"/>
      <c r="HQ53" s="165">
        <v>-14.747999999999999</v>
      </c>
      <c r="HR53" s="165">
        <v>-14.4459</v>
      </c>
      <c r="HS53" s="165">
        <v>-7.0957999999999997</v>
      </c>
      <c r="HT53" s="165">
        <v>-7.0265000000000004</v>
      </c>
      <c r="HU53" s="165">
        <v>17.98</v>
      </c>
      <c r="HV53" s="165">
        <v>18.16</v>
      </c>
      <c r="HW53" s="165">
        <v>-25.8</v>
      </c>
      <c r="HX53" s="165">
        <v>-26.2</v>
      </c>
      <c r="HY53" s="165">
        <v>0.19500000000000001</v>
      </c>
      <c r="HZ53" s="165">
        <v>-7.04</v>
      </c>
      <c r="IA53" s="165">
        <v>48.301900000000003</v>
      </c>
      <c r="IB53" s="165">
        <v>25.1143</v>
      </c>
      <c r="IC53" s="165">
        <v>24.9971</v>
      </c>
      <c r="ID53" s="165">
        <v>-17.399999999999999</v>
      </c>
      <c r="IE53" s="165">
        <v>-31.1</v>
      </c>
      <c r="IF53" s="165">
        <v>-0.3</v>
      </c>
      <c r="IG53" s="165">
        <v>-0.8</v>
      </c>
      <c r="IH53" s="165">
        <v>-17.944299999999998</v>
      </c>
      <c r="II53" s="165">
        <v>-17.913699999999999</v>
      </c>
      <c r="IJ53" s="165">
        <v>-99.493899999999996</v>
      </c>
      <c r="IK53" s="165">
        <v>18.525400000000001</v>
      </c>
      <c r="IL53" s="165">
        <v>-262.0924</v>
      </c>
      <c r="IM53" s="165">
        <v>-14.022500000000001</v>
      </c>
      <c r="IN53" s="165">
        <v>-19.8202</v>
      </c>
      <c r="IO53" s="166"/>
      <c r="IP53" s="165">
        <v>55.8521</v>
      </c>
      <c r="IQ53" s="165">
        <v>111.2672</v>
      </c>
      <c r="IR53" s="165">
        <v>102.93510000000001</v>
      </c>
      <c r="IS53" s="165">
        <v>46.058199999999999</v>
      </c>
      <c r="IT53" s="165">
        <v>26.566299999999998</v>
      </c>
      <c r="IU53" s="165">
        <v>25.943000000000001</v>
      </c>
      <c r="IV53" s="165">
        <v>-3.9651000000000001</v>
      </c>
      <c r="IW53" s="165">
        <v>207.7054</v>
      </c>
      <c r="IX53" s="165">
        <v>-203.6739</v>
      </c>
      <c r="IY53" s="165">
        <v>1.3318000000000001</v>
      </c>
      <c r="IZ53" s="165">
        <v>7.2135999999999996</v>
      </c>
      <c r="JA53" s="165">
        <v>-0.81910000000000005</v>
      </c>
      <c r="JB53" s="165">
        <v>5.2229999999999999</v>
      </c>
      <c r="JC53" s="165">
        <v>-5.04</v>
      </c>
      <c r="JD53" s="165">
        <v>-2.2010000000000001</v>
      </c>
      <c r="JE53" s="165">
        <v>-2.206</v>
      </c>
      <c r="JF53" s="165">
        <v>0.08</v>
      </c>
      <c r="JG53" s="165">
        <v>-0.96</v>
      </c>
      <c r="JH53" s="165">
        <v>-1.7990999999999999</v>
      </c>
      <c r="JI53" s="165">
        <v>-4.7744999999999997</v>
      </c>
      <c r="JJ53" s="165">
        <v>4.7470999999999997</v>
      </c>
      <c r="JK53" s="165">
        <v>3.4866999999999999</v>
      </c>
      <c r="JL53" s="165">
        <v>6.5</v>
      </c>
      <c r="JM53" s="165">
        <v>0.13800000000000001</v>
      </c>
      <c r="JN53" s="165">
        <v>0.127</v>
      </c>
      <c r="JO53" s="166"/>
      <c r="JP53" s="166"/>
      <c r="JQ53" s="165">
        <v>3.9569999999999999</v>
      </c>
      <c r="JR53" s="165">
        <v>3.8527999999999998</v>
      </c>
      <c r="JS53" s="165">
        <v>3.2105000000000001</v>
      </c>
      <c r="JT53" s="166"/>
      <c r="JU53" s="165">
        <v>15.2</v>
      </c>
      <c r="JV53" s="165">
        <v>10.1478</v>
      </c>
      <c r="JW53" s="165">
        <v>0.37</v>
      </c>
      <c r="JX53" s="166"/>
      <c r="JY53" s="165">
        <v>-7.5198999999999998</v>
      </c>
      <c r="JZ53" s="165">
        <v>-3.3087</v>
      </c>
      <c r="KA53" s="165">
        <v>-26.4328</v>
      </c>
      <c r="KB53" s="165">
        <v>-4.8089000000000004</v>
      </c>
      <c r="KC53" s="165">
        <v>0</v>
      </c>
      <c r="KD53" s="165">
        <v>-29.6691</v>
      </c>
      <c r="KE53" s="165">
        <v>0</v>
      </c>
      <c r="KF53" s="165">
        <v>-12.3</v>
      </c>
      <c r="KG53" s="165">
        <v>-2.2999999999999998</v>
      </c>
      <c r="KH53" s="165">
        <v>32.044199999999996</v>
      </c>
      <c r="KI53" s="165">
        <v>-123.7482</v>
      </c>
    </row>
    <row r="54" spans="1:295" ht="18" customHeight="1" x14ac:dyDescent="0.25">
      <c r="A54" s="160" t="s">
        <v>55</v>
      </c>
      <c r="B54" s="160" t="s">
        <v>915</v>
      </c>
      <c r="C54" s="164">
        <v>0</v>
      </c>
      <c r="D54" s="165">
        <v>7.6200999999999999</v>
      </c>
      <c r="E54" s="165">
        <v>-9.8505000000000003</v>
      </c>
      <c r="F54" s="165">
        <v>11.842000000000001</v>
      </c>
      <c r="G54" s="165">
        <v>9.9745000000000008</v>
      </c>
      <c r="H54" s="166"/>
      <c r="I54" s="165">
        <v>13.569100000000001</v>
      </c>
      <c r="J54" s="166"/>
      <c r="K54" s="165">
        <v>13.3729</v>
      </c>
      <c r="L54" s="165">
        <v>5.0347999999999997</v>
      </c>
      <c r="M54" s="165">
        <v>4.6551</v>
      </c>
      <c r="N54" s="165">
        <v>-4.4400000000000004</v>
      </c>
      <c r="O54" s="165">
        <v>-19.8</v>
      </c>
      <c r="P54" s="165">
        <v>-4.4000000000000004</v>
      </c>
      <c r="Q54" s="165">
        <v>0.82799999999999996</v>
      </c>
      <c r="R54" s="165">
        <v>-11</v>
      </c>
      <c r="S54" s="165">
        <v>3.2658</v>
      </c>
      <c r="T54" s="165">
        <v>-4.4123000000000001</v>
      </c>
      <c r="U54" s="165">
        <v>3.6918000000000002</v>
      </c>
      <c r="V54" s="165">
        <v>3.4817999999999998</v>
      </c>
      <c r="W54" s="165">
        <v>6.4720000000000004</v>
      </c>
      <c r="X54" s="165">
        <v>2.5916999999999999</v>
      </c>
      <c r="Y54" s="165">
        <v>-1.2698</v>
      </c>
      <c r="Z54" s="165">
        <v>2.4777</v>
      </c>
      <c r="AA54" s="166"/>
      <c r="AB54" s="165">
        <v>-1.2137</v>
      </c>
      <c r="AC54" s="165">
        <v>-0.56799999999999995</v>
      </c>
      <c r="AD54" s="165">
        <v>-0.55200000000000005</v>
      </c>
      <c r="AE54" s="165">
        <v>3.9140000000000001</v>
      </c>
      <c r="AF54" s="165">
        <v>-15.54</v>
      </c>
      <c r="AG54" s="165">
        <v>-15.4</v>
      </c>
      <c r="AH54" s="165">
        <v>-0.34100000000000003</v>
      </c>
      <c r="AI54" s="165">
        <v>0.247</v>
      </c>
      <c r="AJ54" s="171">
        <v>-8.9</v>
      </c>
      <c r="AK54" s="165">
        <v>-8.9</v>
      </c>
      <c r="AL54" s="166"/>
      <c r="AM54" s="165">
        <v>-12.63</v>
      </c>
      <c r="AN54" s="165">
        <v>-12.74</v>
      </c>
      <c r="AO54" s="165">
        <v>5.1326999999999998</v>
      </c>
      <c r="AP54" s="165">
        <v>4.1863999999999999</v>
      </c>
      <c r="AQ54" s="165">
        <v>11.093999999999999</v>
      </c>
      <c r="AR54" s="165">
        <v>15.303900000000001</v>
      </c>
      <c r="AS54" s="165">
        <v>-16.6081</v>
      </c>
      <c r="AT54" s="165">
        <v>-5.8705999999999996</v>
      </c>
      <c r="AU54" s="165">
        <v>-5.7252000000000001</v>
      </c>
      <c r="AV54" s="165">
        <v>-4.4900000000000002E-2</v>
      </c>
      <c r="AW54" s="165">
        <v>1.03E-2</v>
      </c>
      <c r="AX54" s="165">
        <v>-20.483499999999999</v>
      </c>
      <c r="AY54" s="165">
        <v>-18.037800000000001</v>
      </c>
      <c r="AZ54" s="165">
        <v>22.442699999999999</v>
      </c>
      <c r="BA54" s="165">
        <v>22.6982</v>
      </c>
      <c r="BB54" s="165">
        <v>12.342599999999999</v>
      </c>
      <c r="BC54" s="165">
        <v>7.2667999999999999</v>
      </c>
      <c r="BD54" s="165">
        <v>-5.4</v>
      </c>
      <c r="BE54" s="165">
        <v>-5.4</v>
      </c>
      <c r="BF54" s="165">
        <v>-25.9922</v>
      </c>
      <c r="BG54" s="165">
        <v>-25.891400000000001</v>
      </c>
      <c r="BH54" s="165">
        <v>-2.6974</v>
      </c>
      <c r="BI54" s="166"/>
      <c r="BJ54" s="165">
        <v>0.17849999999999999</v>
      </c>
      <c r="BK54" s="165">
        <v>3.7622</v>
      </c>
      <c r="BL54" s="165">
        <v>2.8391999999999999</v>
      </c>
      <c r="BM54" s="165">
        <v>2.0186000000000002</v>
      </c>
      <c r="BN54" s="165">
        <v>-116.1229</v>
      </c>
      <c r="BO54" s="165">
        <v>44.892699999999998</v>
      </c>
      <c r="BP54" s="165">
        <v>45.014800000000001</v>
      </c>
      <c r="BQ54" s="165">
        <v>-20.0383</v>
      </c>
      <c r="BR54" s="165">
        <v>-147.9571</v>
      </c>
      <c r="BS54" s="166"/>
      <c r="BT54" s="166"/>
      <c r="BU54" s="166"/>
      <c r="BV54" s="166"/>
      <c r="BW54" s="165">
        <v>9.89</v>
      </c>
      <c r="BX54" s="165">
        <v>6.57</v>
      </c>
      <c r="BY54" s="165">
        <v>-9.2200000000000006</v>
      </c>
      <c r="BZ54" s="165">
        <v>5.01</v>
      </c>
      <c r="CA54" s="165">
        <v>-22.634599999999999</v>
      </c>
      <c r="CB54" s="165">
        <v>-22.634599999999999</v>
      </c>
      <c r="CC54" s="165">
        <v>26.31</v>
      </c>
      <c r="CD54" s="165">
        <v>24.416699999999999</v>
      </c>
      <c r="CE54" s="165">
        <v>-0.63039999999999996</v>
      </c>
      <c r="CF54" s="165">
        <v>-13.379</v>
      </c>
      <c r="CG54" s="165">
        <v>-13.553800000000001</v>
      </c>
      <c r="CH54" s="165">
        <v>-7.3300000000000004E-2</v>
      </c>
      <c r="CI54" s="165">
        <v>18.375499999999999</v>
      </c>
      <c r="CJ54" s="166"/>
      <c r="CK54" s="166"/>
      <c r="CL54" s="165">
        <v>-0.6</v>
      </c>
      <c r="CM54" s="165">
        <v>-37.1</v>
      </c>
      <c r="CN54" s="165">
        <v>-2.2799999999999998</v>
      </c>
      <c r="CO54" s="165">
        <v>23.858899999999998</v>
      </c>
      <c r="CP54" s="165">
        <v>23.9634</v>
      </c>
      <c r="CQ54" s="165">
        <v>23.348299999999998</v>
      </c>
      <c r="CR54" s="165">
        <v>46.202800000000003</v>
      </c>
      <c r="CS54" s="165">
        <v>46.518300000000004</v>
      </c>
      <c r="CT54" s="165">
        <v>-19.776399999999999</v>
      </c>
      <c r="CU54" s="165">
        <v>-33.923699999999997</v>
      </c>
      <c r="CV54" s="165">
        <v>-16.919599999999999</v>
      </c>
      <c r="CW54" s="165">
        <v>3.1953</v>
      </c>
      <c r="CX54" s="165">
        <v>21.92</v>
      </c>
      <c r="CY54" s="165">
        <v>7.36</v>
      </c>
      <c r="CZ54" s="165">
        <v>8.1298999999999992</v>
      </c>
      <c r="DA54" s="165">
        <v>7.0343</v>
      </c>
      <c r="DB54" s="165">
        <v>9.0889000000000006</v>
      </c>
      <c r="DC54" s="166"/>
      <c r="DD54" s="165">
        <v>-19.185600000000001</v>
      </c>
      <c r="DE54" s="165">
        <v>-18.831199999999999</v>
      </c>
      <c r="DF54" s="165">
        <v>10.5305</v>
      </c>
      <c r="DG54" s="166"/>
      <c r="DH54" s="165">
        <v>-3.7824</v>
      </c>
      <c r="DI54" s="165">
        <v>-28.3</v>
      </c>
      <c r="DJ54" s="165">
        <v>-26.5</v>
      </c>
      <c r="DK54" s="165">
        <v>-3.2311999999999999</v>
      </c>
      <c r="DL54" s="165">
        <v>1.6889000000000001</v>
      </c>
      <c r="DM54" s="165">
        <v>7.8906999999999998</v>
      </c>
      <c r="DN54" s="165">
        <v>9.4687000000000001</v>
      </c>
      <c r="DO54" s="165">
        <v>2.13</v>
      </c>
      <c r="DP54" s="165">
        <v>-1.64</v>
      </c>
      <c r="DQ54" s="165">
        <v>6.1224999999999996</v>
      </c>
      <c r="DR54" s="165">
        <v>-11.915699999999999</v>
      </c>
      <c r="DS54" s="165">
        <v>-2.0499999999999998</v>
      </c>
      <c r="DT54" s="165">
        <v>-2.0299999999999998</v>
      </c>
      <c r="DU54" s="165">
        <v>12.49</v>
      </c>
      <c r="DV54" s="165">
        <v>-1.39</v>
      </c>
      <c r="DW54" s="165">
        <v>-13.436400000000001</v>
      </c>
      <c r="DX54" s="165">
        <v>-6.9726999999999997</v>
      </c>
      <c r="DY54" s="165">
        <v>-35.934699999999999</v>
      </c>
      <c r="DZ54" s="165">
        <v>-34.4818</v>
      </c>
      <c r="EA54" s="166"/>
      <c r="EB54" s="165">
        <v>-18.0383</v>
      </c>
      <c r="EC54" s="165">
        <v>-24.9785</v>
      </c>
      <c r="ED54" s="165">
        <v>-24.980899999999998</v>
      </c>
      <c r="EE54" s="165">
        <v>-24.255600000000001</v>
      </c>
      <c r="EF54" s="165">
        <v>-32.890300000000003</v>
      </c>
      <c r="EG54" s="165">
        <v>-15.202999999999999</v>
      </c>
      <c r="EH54" s="165">
        <v>-65.625500000000002</v>
      </c>
      <c r="EI54" s="165">
        <v>-27.303599999999999</v>
      </c>
      <c r="EJ54" s="166"/>
      <c r="EK54" s="165">
        <v>-8.2606999999999999</v>
      </c>
      <c r="EL54" s="165">
        <v>-7.9945000000000004</v>
      </c>
      <c r="EM54" s="165">
        <v>21.395600000000002</v>
      </c>
      <c r="EN54" s="165">
        <v>-3.4371</v>
      </c>
      <c r="EO54" s="165">
        <v>-3.3062999999999998</v>
      </c>
      <c r="EP54" s="165">
        <v>-17.411999999999999</v>
      </c>
      <c r="EQ54" s="165">
        <v>-33.365099999999998</v>
      </c>
      <c r="ER54" s="165">
        <v>-33.251300000000001</v>
      </c>
      <c r="ES54" s="165">
        <v>15.173999999999999</v>
      </c>
      <c r="ET54" s="166"/>
      <c r="EU54" s="165">
        <v>-9.06</v>
      </c>
      <c r="EV54" s="165">
        <v>0</v>
      </c>
      <c r="EW54" s="165">
        <v>3.2301000000000002</v>
      </c>
      <c r="EX54" s="165">
        <v>2.1280000000000001</v>
      </c>
      <c r="EY54" s="165">
        <v>-12.211</v>
      </c>
      <c r="EZ54" s="165">
        <v>-12.1706</v>
      </c>
      <c r="FA54" s="165">
        <v>9.6323000000000008</v>
      </c>
      <c r="FB54" s="165">
        <v>17.463899999999999</v>
      </c>
      <c r="FC54" s="165">
        <v>-30.4604</v>
      </c>
      <c r="FD54" s="165">
        <v>4.2933000000000003</v>
      </c>
      <c r="FE54" s="166"/>
      <c r="FF54" s="165">
        <v>4.0498000000000003</v>
      </c>
      <c r="FG54" s="165">
        <v>0</v>
      </c>
      <c r="FH54" s="165">
        <v>0</v>
      </c>
      <c r="FI54" s="165">
        <v>0</v>
      </c>
      <c r="FJ54" s="165">
        <v>10.2148</v>
      </c>
      <c r="FK54" s="165">
        <v>9.8798999999999992</v>
      </c>
      <c r="FL54" s="165">
        <v>28.802499999999998</v>
      </c>
      <c r="FM54" s="165">
        <v>16.263300000000001</v>
      </c>
      <c r="FN54" s="165">
        <v>16.403400000000001</v>
      </c>
      <c r="FO54" s="165">
        <v>34.365299999999998</v>
      </c>
      <c r="FP54" s="165">
        <v>44.427</v>
      </c>
      <c r="FQ54" s="165">
        <v>14.7768</v>
      </c>
      <c r="FR54" s="165">
        <v>-12.56</v>
      </c>
      <c r="FS54" s="165">
        <v>-2.5118</v>
      </c>
      <c r="FT54" s="165">
        <v>0.20069999999999999</v>
      </c>
      <c r="FU54" s="165">
        <v>1.53</v>
      </c>
      <c r="FV54" s="165">
        <v>-0.98</v>
      </c>
      <c r="FW54" s="165">
        <v>-15.695600000000001</v>
      </c>
      <c r="FX54" s="166"/>
      <c r="FY54" s="165">
        <v>7.3620000000000001</v>
      </c>
      <c r="FZ54" s="165">
        <v>0.69299999999999995</v>
      </c>
      <c r="GA54" s="166"/>
      <c r="GB54" s="165">
        <v>25.75</v>
      </c>
      <c r="GC54" s="165">
        <v>-44.122700000000002</v>
      </c>
      <c r="GD54" s="165">
        <v>-35.475200000000001</v>
      </c>
      <c r="GE54" s="165">
        <v>-1.1100000000000001</v>
      </c>
      <c r="GF54" s="165">
        <v>29.4559</v>
      </c>
      <c r="GG54" s="166"/>
      <c r="GH54" s="165">
        <v>18.219100000000001</v>
      </c>
      <c r="GI54" s="165">
        <v>-3.6709999999999998</v>
      </c>
      <c r="GJ54" s="165">
        <v>-7.5004</v>
      </c>
      <c r="GK54" s="165">
        <v>2.327</v>
      </c>
      <c r="GL54" s="166"/>
      <c r="GM54" s="166"/>
      <c r="GN54" s="165">
        <v>-12.1136</v>
      </c>
      <c r="GO54" s="165">
        <v>-18.634699999999999</v>
      </c>
      <c r="GP54" s="165">
        <v>10.6561</v>
      </c>
      <c r="GQ54" s="165">
        <v>-20.55</v>
      </c>
      <c r="GR54" s="165">
        <v>4.6481000000000003</v>
      </c>
      <c r="GS54" s="165">
        <v>4.5357000000000003</v>
      </c>
      <c r="GT54" s="165">
        <v>139.77809999999999</v>
      </c>
      <c r="GU54" s="165">
        <v>0.87790000000000001</v>
      </c>
      <c r="GV54" s="165">
        <v>-8.0093999999999994</v>
      </c>
      <c r="GW54" s="165">
        <v>15.090199999999999</v>
      </c>
      <c r="GX54" s="166"/>
      <c r="GY54" s="165">
        <v>5.6188000000000002</v>
      </c>
      <c r="GZ54" s="165">
        <v>5.6410999999999998</v>
      </c>
      <c r="HA54" s="166"/>
      <c r="HB54" s="165">
        <v>-11.7661</v>
      </c>
      <c r="HC54" s="165">
        <v>-10.0382</v>
      </c>
      <c r="HD54" s="165">
        <v>-20.12</v>
      </c>
      <c r="HE54" s="165">
        <v>22.898199999999999</v>
      </c>
      <c r="HF54" s="165">
        <v>22.084099999999999</v>
      </c>
      <c r="HG54" s="165">
        <v>16.356100000000001</v>
      </c>
      <c r="HH54" s="165">
        <v>75.751999999999995</v>
      </c>
      <c r="HI54" s="165">
        <v>-23.632300000000001</v>
      </c>
      <c r="HJ54" s="165">
        <v>27.297999999999998</v>
      </c>
      <c r="HK54" s="166"/>
      <c r="HL54" s="165">
        <v>9.8522999999999996</v>
      </c>
      <c r="HM54" s="165">
        <v>-11.441599999999999</v>
      </c>
      <c r="HN54" s="165">
        <v>-12.1251</v>
      </c>
      <c r="HO54" s="166"/>
      <c r="HP54" s="165">
        <v>24.796199999999999</v>
      </c>
      <c r="HQ54" s="165">
        <v>-16.396000000000001</v>
      </c>
      <c r="HR54" s="165">
        <v>-15.7258</v>
      </c>
      <c r="HS54" s="165">
        <v>-7.3097000000000003</v>
      </c>
      <c r="HT54" s="165">
        <v>-7.0098000000000003</v>
      </c>
      <c r="HU54" s="165">
        <v>17.25</v>
      </c>
      <c r="HV54" s="165">
        <v>17.350000000000001</v>
      </c>
      <c r="HW54" s="165">
        <v>-26.9</v>
      </c>
      <c r="HX54" s="165">
        <v>-26.9</v>
      </c>
      <c r="HY54" s="165">
        <v>0.19500000000000001</v>
      </c>
      <c r="HZ54" s="165">
        <v>-8</v>
      </c>
      <c r="IA54" s="165">
        <v>49.122700000000002</v>
      </c>
      <c r="IB54" s="165">
        <v>26.236499999999999</v>
      </c>
      <c r="IC54" s="165">
        <v>26.119399999999999</v>
      </c>
      <c r="ID54" s="165">
        <v>-18.7</v>
      </c>
      <c r="IE54" s="165">
        <v>-30.3</v>
      </c>
      <c r="IF54" s="165">
        <v>0</v>
      </c>
      <c r="IG54" s="165">
        <v>-0.4</v>
      </c>
      <c r="IH54" s="166"/>
      <c r="II54" s="166"/>
      <c r="IJ54" s="165">
        <v>-112.4915</v>
      </c>
      <c r="IK54" s="165">
        <v>24.1066</v>
      </c>
      <c r="IL54" s="165">
        <v>-257.541</v>
      </c>
      <c r="IM54" s="165">
        <v>-10.4856</v>
      </c>
      <c r="IN54" s="165">
        <v>-19.540700000000001</v>
      </c>
      <c r="IO54" s="166"/>
      <c r="IP54" s="165">
        <v>59.214399999999998</v>
      </c>
      <c r="IQ54" s="165">
        <v>118.6254</v>
      </c>
      <c r="IR54" s="165">
        <v>102.50660000000001</v>
      </c>
      <c r="IS54" s="165">
        <v>40.602200000000003</v>
      </c>
      <c r="IT54" s="165">
        <v>24.6876</v>
      </c>
      <c r="IU54" s="165">
        <v>24.657399999999999</v>
      </c>
      <c r="IV54" s="165">
        <v>-7.2953000000000001</v>
      </c>
      <c r="IW54" s="165">
        <v>200.73249999999999</v>
      </c>
      <c r="IX54" s="165">
        <v>-201.619</v>
      </c>
      <c r="IY54" s="165">
        <v>1.2456</v>
      </c>
      <c r="IZ54" s="165">
        <v>11.4573</v>
      </c>
      <c r="JA54" s="165">
        <v>0.30640000000000001</v>
      </c>
      <c r="JB54" s="165">
        <v>4.9539999999999997</v>
      </c>
      <c r="JC54" s="165">
        <v>-4.88</v>
      </c>
      <c r="JD54" s="165">
        <v>-2.15</v>
      </c>
      <c r="JE54" s="165">
        <v>-2.1549999999999998</v>
      </c>
      <c r="JF54" s="165">
        <v>0.24</v>
      </c>
      <c r="JG54" s="165">
        <v>-1.28</v>
      </c>
      <c r="JH54" s="165">
        <v>-1.3817999999999999</v>
      </c>
      <c r="JI54" s="165">
        <v>-4.8905000000000003</v>
      </c>
      <c r="JJ54" s="165">
        <v>4.4265999999999996</v>
      </c>
      <c r="JK54" s="165">
        <v>4.1032000000000002</v>
      </c>
      <c r="JL54" s="165">
        <v>6.5</v>
      </c>
      <c r="JM54" s="165">
        <v>-0.16900000000000001</v>
      </c>
      <c r="JN54" s="165">
        <v>0.76300000000000001</v>
      </c>
      <c r="JO54" s="166"/>
      <c r="JP54" s="166"/>
      <c r="JQ54" s="165">
        <v>3.2959000000000001</v>
      </c>
      <c r="JR54" s="165">
        <v>2.9451999999999998</v>
      </c>
      <c r="JS54" s="165">
        <v>3.3759000000000001</v>
      </c>
      <c r="JT54" s="166"/>
      <c r="JU54" s="165">
        <v>15</v>
      </c>
      <c r="JV54" s="165">
        <v>10.0398</v>
      </c>
      <c r="JW54" s="165">
        <v>0.31</v>
      </c>
      <c r="JX54" s="166"/>
      <c r="JY54" s="165">
        <v>-6.1993</v>
      </c>
      <c r="JZ54" s="165">
        <v>-4.3924000000000003</v>
      </c>
      <c r="KA54" s="165">
        <v>-27.322199999999999</v>
      </c>
      <c r="KB54" s="165">
        <v>-2.7353000000000001</v>
      </c>
      <c r="KC54" s="166"/>
      <c r="KD54" s="165">
        <v>-31.352599999999999</v>
      </c>
      <c r="KE54" s="165">
        <v>0</v>
      </c>
      <c r="KF54" s="165">
        <v>-11.9</v>
      </c>
      <c r="KG54" s="165">
        <v>-2.6</v>
      </c>
      <c r="KH54" s="165">
        <v>34.919699999999999</v>
      </c>
      <c r="KI54" s="165">
        <v>-128.27010000000001</v>
      </c>
    </row>
    <row r="55" spans="1:295" ht="18" customHeight="1" x14ac:dyDescent="0.25">
      <c r="A55" s="160" t="s">
        <v>55</v>
      </c>
      <c r="B55" s="160" t="s">
        <v>916</v>
      </c>
      <c r="C55" s="164">
        <v>0</v>
      </c>
      <c r="D55" s="165">
        <v>7.2161999999999997</v>
      </c>
      <c r="E55" s="165">
        <v>-9.6059999999999999</v>
      </c>
      <c r="F55" s="165">
        <v>0.44700000000000001</v>
      </c>
      <c r="G55" s="165">
        <v>6.7325999999999997</v>
      </c>
      <c r="H55" s="166"/>
      <c r="I55" s="165">
        <v>11.619400000000001</v>
      </c>
      <c r="J55" s="166"/>
      <c r="K55" s="165">
        <v>11.8264</v>
      </c>
      <c r="L55" s="165">
        <v>4.3518999999999997</v>
      </c>
      <c r="M55" s="165">
        <v>4.0869999999999997</v>
      </c>
      <c r="N55" s="165">
        <v>-6.66</v>
      </c>
      <c r="O55" s="165">
        <v>-19.8</v>
      </c>
      <c r="P55" s="165">
        <v>-2.2000000000000002</v>
      </c>
      <c r="Q55" s="165">
        <v>0</v>
      </c>
      <c r="R55" s="165">
        <v>-15.4</v>
      </c>
      <c r="S55" s="165">
        <v>3.3403</v>
      </c>
      <c r="T55" s="165">
        <v>-1.6355999999999999</v>
      </c>
      <c r="U55" s="165">
        <v>3.3166000000000002</v>
      </c>
      <c r="V55" s="165">
        <v>3.1619999999999999</v>
      </c>
      <c r="W55" s="165">
        <v>6.0205000000000002</v>
      </c>
      <c r="X55" s="165">
        <v>2.7530000000000001</v>
      </c>
      <c r="Y55" s="165">
        <v>-1.2574000000000001</v>
      </c>
      <c r="Z55" s="165">
        <v>2.5089999999999999</v>
      </c>
      <c r="AA55" s="166"/>
      <c r="AB55" s="165">
        <v>-1.2831999999999999</v>
      </c>
      <c r="AC55" s="165">
        <v>-0.746</v>
      </c>
      <c r="AD55" s="165">
        <v>-0.73199999999999998</v>
      </c>
      <c r="AE55" s="165">
        <v>4.3419999999999996</v>
      </c>
      <c r="AF55" s="165">
        <v>-13.32</v>
      </c>
      <c r="AG55" s="165">
        <v>-15.4</v>
      </c>
      <c r="AH55" s="165">
        <v>-0.35099999999999998</v>
      </c>
      <c r="AI55" s="165">
        <v>0.249</v>
      </c>
      <c r="AJ55" s="171">
        <v>-10.79</v>
      </c>
      <c r="AK55" s="165">
        <v>-10.79</v>
      </c>
      <c r="AL55" s="166"/>
      <c r="AM55" s="165">
        <v>-12.3</v>
      </c>
      <c r="AN55" s="165">
        <v>-12.36</v>
      </c>
      <c r="AO55" s="165">
        <v>5.0019999999999998</v>
      </c>
      <c r="AP55" s="165">
        <v>4.0739000000000001</v>
      </c>
      <c r="AQ55" s="165">
        <v>16.339200000000002</v>
      </c>
      <c r="AR55" s="165">
        <v>18.166699999999999</v>
      </c>
      <c r="AS55" s="165">
        <v>-16.898399999999999</v>
      </c>
      <c r="AT55" s="165">
        <v>-9.7157999999999998</v>
      </c>
      <c r="AU55" s="165">
        <v>-9.8949999999999996</v>
      </c>
      <c r="AV55" s="165">
        <v>10.8306</v>
      </c>
      <c r="AW55" s="165">
        <v>12.9276</v>
      </c>
      <c r="AX55" s="165">
        <v>-18.475899999999999</v>
      </c>
      <c r="AY55" s="165">
        <v>-16.758199999999999</v>
      </c>
      <c r="AZ55" s="165">
        <v>29.0641</v>
      </c>
      <c r="BA55" s="165">
        <v>27.133299999999998</v>
      </c>
      <c r="BB55" s="165">
        <v>-14.5306</v>
      </c>
      <c r="BC55" s="165">
        <v>6.0709</v>
      </c>
      <c r="BD55" s="165">
        <v>-4.8</v>
      </c>
      <c r="BE55" s="165">
        <v>-4.8</v>
      </c>
      <c r="BF55" s="165">
        <v>-22.367000000000001</v>
      </c>
      <c r="BG55" s="165">
        <v>-22.380199999999999</v>
      </c>
      <c r="BH55" s="165">
        <v>-2.8361000000000001</v>
      </c>
      <c r="BI55" s="166"/>
      <c r="BJ55" s="165">
        <v>-1.9372</v>
      </c>
      <c r="BK55" s="165">
        <v>3.1448999999999998</v>
      </c>
      <c r="BL55" s="165">
        <v>0</v>
      </c>
      <c r="BM55" s="165">
        <v>1.4374</v>
      </c>
      <c r="BN55" s="165">
        <v>-98.177999999999997</v>
      </c>
      <c r="BO55" s="165">
        <v>43.610900000000001</v>
      </c>
      <c r="BP55" s="165">
        <v>43.580399999999997</v>
      </c>
      <c r="BQ55" s="165">
        <v>-26.272300000000001</v>
      </c>
      <c r="BR55" s="165">
        <v>-144.48849999999999</v>
      </c>
      <c r="BS55" s="166"/>
      <c r="BT55" s="166"/>
      <c r="BU55" s="166"/>
      <c r="BV55" s="165">
        <v>13.9115</v>
      </c>
      <c r="BW55" s="165">
        <v>9.85</v>
      </c>
      <c r="BX55" s="165">
        <v>6.39</v>
      </c>
      <c r="BY55" s="165">
        <v>-9.9700000000000006</v>
      </c>
      <c r="BZ55" s="165">
        <v>4.9400000000000004</v>
      </c>
      <c r="CA55" s="165">
        <v>-22.9025</v>
      </c>
      <c r="CB55" s="165">
        <v>-22.634599999999999</v>
      </c>
      <c r="CC55" s="165">
        <v>25.890899999999998</v>
      </c>
      <c r="CD55" s="165">
        <v>24.648499999999999</v>
      </c>
      <c r="CE55" s="165">
        <v>-1.9476</v>
      </c>
      <c r="CF55" s="165">
        <v>-12.4542</v>
      </c>
      <c r="CG55" s="165">
        <v>-12.670299999999999</v>
      </c>
      <c r="CH55" s="165">
        <v>-2.0533999999999999</v>
      </c>
      <c r="CI55" s="165">
        <v>19.5868</v>
      </c>
      <c r="CJ55" s="166"/>
      <c r="CK55" s="166"/>
      <c r="CL55" s="165">
        <v>-0.8</v>
      </c>
      <c r="CM55" s="165">
        <v>-40.4</v>
      </c>
      <c r="CN55" s="165">
        <v>-2.35</v>
      </c>
      <c r="CO55" s="165">
        <v>23.738099999999999</v>
      </c>
      <c r="CP55" s="165">
        <v>23.704699999999999</v>
      </c>
      <c r="CQ55" s="165">
        <v>22.529900000000001</v>
      </c>
      <c r="CR55" s="165">
        <v>46.000900000000001</v>
      </c>
      <c r="CS55" s="165">
        <v>46.358400000000003</v>
      </c>
      <c r="CT55" s="165">
        <v>-18.5593</v>
      </c>
      <c r="CU55" s="165">
        <v>-34.852800000000002</v>
      </c>
      <c r="CV55" s="165">
        <v>-15.852399999999999</v>
      </c>
      <c r="CW55" s="165">
        <v>3.0794999999999999</v>
      </c>
      <c r="CX55" s="165">
        <v>21.73</v>
      </c>
      <c r="CY55" s="165">
        <v>7.42</v>
      </c>
      <c r="CZ55" s="165">
        <v>7.1924000000000001</v>
      </c>
      <c r="DA55" s="165">
        <v>6.1554000000000002</v>
      </c>
      <c r="DB55" s="165">
        <v>8.2317999999999998</v>
      </c>
      <c r="DC55" s="166"/>
      <c r="DD55" s="165">
        <v>-21.2179</v>
      </c>
      <c r="DE55" s="165">
        <v>-20.663799999999998</v>
      </c>
      <c r="DF55" s="165">
        <v>17.104800000000001</v>
      </c>
      <c r="DG55" s="166"/>
      <c r="DH55" s="165">
        <v>-3.3437000000000001</v>
      </c>
      <c r="DI55" s="165">
        <v>-25.9</v>
      </c>
      <c r="DJ55" s="166"/>
      <c r="DK55" s="165">
        <v>-4.3384</v>
      </c>
      <c r="DL55" s="165">
        <v>0.37990000000000002</v>
      </c>
      <c r="DM55" s="165">
        <v>6.6289999999999996</v>
      </c>
      <c r="DN55" s="165">
        <v>7.7988</v>
      </c>
      <c r="DO55" s="165">
        <v>0.73</v>
      </c>
      <c r="DP55" s="165">
        <v>-1.58</v>
      </c>
      <c r="DQ55" s="165">
        <v>5.3940000000000001</v>
      </c>
      <c r="DR55" s="165">
        <v>-18.083500000000001</v>
      </c>
      <c r="DS55" s="165">
        <v>-1.95</v>
      </c>
      <c r="DT55" s="165">
        <v>-1.91</v>
      </c>
      <c r="DU55" s="165">
        <v>10.86</v>
      </c>
      <c r="DV55" s="165">
        <v>-1.39</v>
      </c>
      <c r="DW55" s="165">
        <v>-18.2</v>
      </c>
      <c r="DX55" s="165">
        <v>-8.9182000000000006</v>
      </c>
      <c r="DY55" s="165">
        <v>-37.5169</v>
      </c>
      <c r="DZ55" s="165">
        <v>-35.890900000000002</v>
      </c>
      <c r="EA55" s="166"/>
      <c r="EB55" s="165">
        <v>-22.3934</v>
      </c>
      <c r="EC55" s="165">
        <v>-29.985600000000002</v>
      </c>
      <c r="ED55" s="165">
        <v>-29.721800000000002</v>
      </c>
      <c r="EE55" s="165">
        <v>-26.313300000000002</v>
      </c>
      <c r="EF55" s="165">
        <v>-33.4636</v>
      </c>
      <c r="EG55" s="165">
        <v>-14.189</v>
      </c>
      <c r="EH55" s="165">
        <v>-63.3352</v>
      </c>
      <c r="EI55" s="165">
        <v>-26.5092</v>
      </c>
      <c r="EJ55" s="166"/>
      <c r="EK55" s="165">
        <v>-8.1959</v>
      </c>
      <c r="EL55" s="165">
        <v>-7.6256000000000004</v>
      </c>
      <c r="EM55" s="165">
        <v>23.9572</v>
      </c>
      <c r="EN55" s="165">
        <v>-4.3509000000000002</v>
      </c>
      <c r="EO55" s="165">
        <v>-4.2630999999999997</v>
      </c>
      <c r="EP55" s="165">
        <v>-18.436</v>
      </c>
      <c r="EQ55" s="165">
        <v>-34.9251</v>
      </c>
      <c r="ER55" s="165">
        <v>-34.949599999999997</v>
      </c>
      <c r="ES55" s="165">
        <v>16.906700000000001</v>
      </c>
      <c r="ET55" s="165">
        <v>12.91</v>
      </c>
      <c r="EU55" s="165">
        <v>-9.0299999999999994</v>
      </c>
      <c r="EV55" s="165">
        <v>0</v>
      </c>
      <c r="EW55" s="165">
        <v>3.2033999999999998</v>
      </c>
      <c r="EX55" s="165">
        <v>0.9728</v>
      </c>
      <c r="EY55" s="165">
        <v>-12.7791</v>
      </c>
      <c r="EZ55" s="165">
        <v>-12.680300000000001</v>
      </c>
      <c r="FA55" s="165">
        <v>10.4496</v>
      </c>
      <c r="FB55" s="165">
        <v>19.141200000000001</v>
      </c>
      <c r="FC55" s="165">
        <v>-32.410699999999999</v>
      </c>
      <c r="FD55" s="165">
        <v>4.4724000000000004</v>
      </c>
      <c r="FE55" s="166"/>
      <c r="FF55" s="165">
        <v>4.1688999999999998</v>
      </c>
      <c r="FG55" s="165">
        <v>0</v>
      </c>
      <c r="FH55" s="165">
        <v>0</v>
      </c>
      <c r="FI55" s="166"/>
      <c r="FJ55" s="165">
        <v>9.8798999999999992</v>
      </c>
      <c r="FK55" s="165">
        <v>10.2148</v>
      </c>
      <c r="FL55" s="165">
        <v>31.4818</v>
      </c>
      <c r="FM55" s="165">
        <v>17.888999999999999</v>
      </c>
      <c r="FN55" s="165">
        <v>17.8062</v>
      </c>
      <c r="FO55" s="165">
        <v>35.095300000000002</v>
      </c>
      <c r="FP55" s="165">
        <v>44.542700000000004</v>
      </c>
      <c r="FQ55" s="165">
        <v>13.893000000000001</v>
      </c>
      <c r="FR55" s="165">
        <v>-12.5</v>
      </c>
      <c r="FS55" s="165">
        <v>-2.726</v>
      </c>
      <c r="FT55" s="165">
        <v>0.20069999999999999</v>
      </c>
      <c r="FU55" s="165">
        <v>1.64</v>
      </c>
      <c r="FV55" s="165">
        <v>-0.89</v>
      </c>
      <c r="FW55" s="165">
        <v>-13.6427</v>
      </c>
      <c r="FX55" s="166"/>
      <c r="FY55" s="165">
        <v>7.1870000000000003</v>
      </c>
      <c r="FZ55" s="165">
        <v>0.78400000000000003</v>
      </c>
      <c r="GA55" s="166"/>
      <c r="GB55" s="165">
        <v>26.49</v>
      </c>
      <c r="GC55" s="165">
        <v>-45.196100000000001</v>
      </c>
      <c r="GD55" s="165">
        <v>-36.238100000000003</v>
      </c>
      <c r="GE55" s="165">
        <v>-1.26</v>
      </c>
      <c r="GF55" s="165">
        <v>30.666699999999999</v>
      </c>
      <c r="GG55" s="166"/>
      <c r="GH55" s="165">
        <v>18.273099999999999</v>
      </c>
      <c r="GI55" s="165">
        <v>-3.7391000000000001</v>
      </c>
      <c r="GJ55" s="165">
        <v>-3.9689999999999999</v>
      </c>
      <c r="GK55" s="165">
        <v>2.1293000000000002</v>
      </c>
      <c r="GL55" s="166"/>
      <c r="GM55" s="166"/>
      <c r="GN55" s="165">
        <v>-10.701599999999999</v>
      </c>
      <c r="GO55" s="165">
        <v>-15.654500000000001</v>
      </c>
      <c r="GP55" s="165">
        <v>10.7098</v>
      </c>
      <c r="GQ55" s="165">
        <v>-21.421500000000002</v>
      </c>
      <c r="GR55" s="165">
        <v>4.0736999999999997</v>
      </c>
      <c r="GS55" s="165">
        <v>5.0556999999999999</v>
      </c>
      <c r="GT55" s="165">
        <v>137.99870000000001</v>
      </c>
      <c r="GU55" s="165">
        <v>0.5595</v>
      </c>
      <c r="GV55" s="165">
        <v>-10.056699999999999</v>
      </c>
      <c r="GW55" s="165">
        <v>15.3377</v>
      </c>
      <c r="GX55" s="165">
        <v>3.3633999999999999</v>
      </c>
      <c r="GY55" s="165">
        <v>5.4137000000000004</v>
      </c>
      <c r="GZ55" s="165">
        <v>5.4353999999999996</v>
      </c>
      <c r="HA55" s="165">
        <v>2.6804000000000001</v>
      </c>
      <c r="HB55" s="165">
        <v>-12.4991</v>
      </c>
      <c r="HC55" s="165">
        <v>-11.023</v>
      </c>
      <c r="HD55" s="165">
        <v>-21.79</v>
      </c>
      <c r="HE55" s="165">
        <v>24.445799999999998</v>
      </c>
      <c r="HF55" s="165">
        <v>22.097000000000001</v>
      </c>
      <c r="HG55" s="165">
        <v>10.458600000000001</v>
      </c>
      <c r="HH55" s="165">
        <v>76.120500000000007</v>
      </c>
      <c r="HI55" s="165">
        <v>-26.405899999999999</v>
      </c>
      <c r="HJ55" s="165">
        <v>25.0825</v>
      </c>
      <c r="HK55" s="166"/>
      <c r="HL55" s="165">
        <v>12.0137</v>
      </c>
      <c r="HM55" s="165">
        <v>-10.6669</v>
      </c>
      <c r="HN55" s="165">
        <v>0</v>
      </c>
      <c r="HO55" s="165">
        <v>19.644600000000001</v>
      </c>
      <c r="HP55" s="166"/>
      <c r="HQ55" s="165">
        <v>-16.786000000000001</v>
      </c>
      <c r="HR55" s="165">
        <v>-16.209199999999999</v>
      </c>
      <c r="HS55" s="165">
        <v>-6.8255999999999997</v>
      </c>
      <c r="HT55" s="165">
        <v>-7.1356999999999999</v>
      </c>
      <c r="HU55" s="165">
        <v>19.13</v>
      </c>
      <c r="HV55" s="165">
        <v>19.059999999999999</v>
      </c>
      <c r="HW55" s="165">
        <v>-25.7</v>
      </c>
      <c r="HX55" s="165">
        <v>-25.5</v>
      </c>
      <c r="HY55" s="165">
        <v>0.35249999999999998</v>
      </c>
      <c r="HZ55" s="165">
        <v>-8.16</v>
      </c>
      <c r="IA55" s="165">
        <v>46.8018</v>
      </c>
      <c r="IB55" s="165">
        <v>26.614699999999999</v>
      </c>
      <c r="IC55" s="165">
        <v>26.593</v>
      </c>
      <c r="ID55" s="165">
        <v>-18.7</v>
      </c>
      <c r="IE55" s="165">
        <v>-29.5</v>
      </c>
      <c r="IF55" s="165">
        <v>0</v>
      </c>
      <c r="IG55" s="165">
        <v>-0.8</v>
      </c>
      <c r="IH55" s="165">
        <v>-18.149000000000001</v>
      </c>
      <c r="II55" s="166"/>
      <c r="IJ55" s="165">
        <v>-115.6104</v>
      </c>
      <c r="IK55" s="165">
        <v>23.047799999999999</v>
      </c>
      <c r="IL55" s="165">
        <v>-259.35969999999998</v>
      </c>
      <c r="IM55" s="165">
        <v>-9.4995999999999992</v>
      </c>
      <c r="IN55" s="165">
        <v>-20.4466</v>
      </c>
      <c r="IO55" s="166"/>
      <c r="IP55" s="165">
        <v>62.689100000000003</v>
      </c>
      <c r="IQ55" s="165">
        <v>115.94629999999999</v>
      </c>
      <c r="IR55" s="165">
        <v>99.837000000000003</v>
      </c>
      <c r="IS55" s="165">
        <v>42.345700000000001</v>
      </c>
      <c r="IT55" s="165">
        <v>22.202300000000001</v>
      </c>
      <c r="IU55" s="165">
        <v>20.6907</v>
      </c>
      <c r="IV55" s="165">
        <v>-6.7205000000000004</v>
      </c>
      <c r="IW55" s="165">
        <v>196.048</v>
      </c>
      <c r="IX55" s="165">
        <v>-203.67740000000001</v>
      </c>
      <c r="IY55" s="165">
        <v>-0.85899999999999999</v>
      </c>
      <c r="IZ55" s="165">
        <v>11.028700000000001</v>
      </c>
      <c r="JA55" s="165">
        <v>0.37719999999999998</v>
      </c>
      <c r="JB55" s="165">
        <v>4.9909999999999997</v>
      </c>
      <c r="JC55" s="165">
        <v>-5.12</v>
      </c>
      <c r="JD55" s="165">
        <v>-2.17</v>
      </c>
      <c r="JE55" s="165">
        <v>-2.1760000000000002</v>
      </c>
      <c r="JF55" s="165">
        <v>-0.32</v>
      </c>
      <c r="JG55" s="165">
        <v>-0.88</v>
      </c>
      <c r="JH55" s="165">
        <v>-1.5422</v>
      </c>
      <c r="JI55" s="165">
        <v>-5.33</v>
      </c>
      <c r="JJ55" s="165">
        <v>4.8051000000000004</v>
      </c>
      <c r="JK55" s="165">
        <v>4.2191000000000001</v>
      </c>
      <c r="JL55" s="165">
        <v>7.2</v>
      </c>
      <c r="JM55" s="165">
        <v>1.1020000000000001</v>
      </c>
      <c r="JN55" s="165">
        <v>1.8939999999999999</v>
      </c>
      <c r="JO55" s="166"/>
      <c r="JP55" s="166"/>
      <c r="JQ55" s="165">
        <v>3.9457</v>
      </c>
      <c r="JR55" s="165">
        <v>3.1452</v>
      </c>
      <c r="JS55" s="165">
        <v>4.0773000000000001</v>
      </c>
      <c r="JT55" s="166"/>
      <c r="JU55" s="165">
        <v>14.3</v>
      </c>
      <c r="JV55" s="165">
        <v>11.1669</v>
      </c>
      <c r="JW55" s="165">
        <v>0.18</v>
      </c>
      <c r="JX55" s="166"/>
      <c r="JY55" s="165">
        <v>-6.4642999999999997</v>
      </c>
      <c r="JZ55" s="165">
        <v>-4.9558999999999997</v>
      </c>
      <c r="KA55" s="165">
        <v>-27.853100000000001</v>
      </c>
      <c r="KB55" s="165">
        <v>-2.5922999999999998</v>
      </c>
      <c r="KC55" s="165">
        <v>0</v>
      </c>
      <c r="KD55" s="165">
        <v>-32.577800000000003</v>
      </c>
      <c r="KE55" s="166"/>
      <c r="KF55" s="165">
        <v>-11.9</v>
      </c>
      <c r="KG55" s="165">
        <v>-3.5</v>
      </c>
      <c r="KH55" s="165">
        <v>35.192999999999998</v>
      </c>
      <c r="KI55" s="165">
        <v>-129.1447</v>
      </c>
    </row>
    <row r="56" spans="1:295" ht="18" customHeight="1" x14ac:dyDescent="0.25">
      <c r="A56" s="160" t="s">
        <v>917</v>
      </c>
      <c r="B56" s="160" t="s">
        <v>56</v>
      </c>
      <c r="C56" s="167">
        <v>0</v>
      </c>
      <c r="D56" s="168">
        <v>6.8807</v>
      </c>
      <c r="E56" s="168">
        <v>-9.3515999999999995</v>
      </c>
      <c r="F56" s="168">
        <v>1.2481</v>
      </c>
      <c r="G56" s="168">
        <v>7.4595000000000002</v>
      </c>
      <c r="H56" s="169"/>
      <c r="I56" s="168">
        <v>11.059900000000001</v>
      </c>
      <c r="J56" s="169"/>
      <c r="K56" s="168">
        <v>11.014699999999999</v>
      </c>
      <c r="L56" s="168">
        <v>4.0488999999999997</v>
      </c>
      <c r="M56" s="168">
        <v>3.8024</v>
      </c>
      <c r="N56" s="168">
        <v>-6.66</v>
      </c>
      <c r="O56" s="169"/>
      <c r="P56" s="169"/>
      <c r="Q56" s="168">
        <v>0</v>
      </c>
      <c r="R56" s="168">
        <v>-13.2</v>
      </c>
      <c r="S56" s="168">
        <v>3.4693000000000001</v>
      </c>
      <c r="T56" s="168">
        <v>-0.72070000000000001</v>
      </c>
      <c r="U56" s="168">
        <v>3.1474000000000002</v>
      </c>
      <c r="V56" s="168">
        <v>2.9664999999999999</v>
      </c>
      <c r="W56" s="168">
        <v>5.6089000000000002</v>
      </c>
      <c r="X56" s="168">
        <v>2.7595000000000001</v>
      </c>
      <c r="Y56" s="168">
        <v>-1.2686999999999999</v>
      </c>
      <c r="Z56" s="168">
        <v>2.3277999999999999</v>
      </c>
      <c r="AA56" s="169"/>
      <c r="AB56" s="168">
        <v>-1.2706</v>
      </c>
      <c r="AC56" s="168">
        <v>-0.83</v>
      </c>
      <c r="AD56" s="168">
        <v>-0.81899999999999995</v>
      </c>
      <c r="AE56" s="168">
        <v>4.1340000000000003</v>
      </c>
      <c r="AF56" s="168">
        <v>-13.32</v>
      </c>
      <c r="AG56" s="169"/>
      <c r="AH56" s="168">
        <v>-0.14899999999999999</v>
      </c>
      <c r="AI56" s="168">
        <v>0.23799999999999999</v>
      </c>
      <c r="AJ56" s="171">
        <v>-12.52</v>
      </c>
      <c r="AK56" s="168">
        <v>-12.52</v>
      </c>
      <c r="AL56" s="169"/>
      <c r="AM56" s="168">
        <v>-11.91</v>
      </c>
      <c r="AN56" s="168">
        <v>-12.03</v>
      </c>
      <c r="AO56" s="168">
        <v>3.7829000000000002</v>
      </c>
      <c r="AP56" s="168">
        <v>3.9384999999999999</v>
      </c>
      <c r="AQ56" s="168">
        <v>15.3714</v>
      </c>
      <c r="AR56" s="168">
        <v>17.564900000000002</v>
      </c>
      <c r="AS56" s="168">
        <v>-16.233799999999999</v>
      </c>
      <c r="AT56" s="168">
        <v>-12.1784</v>
      </c>
      <c r="AU56" s="168">
        <v>-11.376899999999999</v>
      </c>
      <c r="AV56" s="168">
        <v>18.7606</v>
      </c>
      <c r="AW56" s="168">
        <v>21.504300000000001</v>
      </c>
      <c r="AX56" s="168">
        <v>-18.183</v>
      </c>
      <c r="AY56" s="168">
        <v>-16.071999999999999</v>
      </c>
      <c r="AZ56" s="168">
        <v>34.675600000000003</v>
      </c>
      <c r="BA56" s="168">
        <v>33.2834</v>
      </c>
      <c r="BB56" s="168">
        <v>-22.2364</v>
      </c>
      <c r="BC56" s="168">
        <v>4.5208000000000004</v>
      </c>
      <c r="BD56" s="168">
        <v>-4</v>
      </c>
      <c r="BE56" s="168">
        <v>-4</v>
      </c>
      <c r="BF56" s="168">
        <v>-21.118500000000001</v>
      </c>
      <c r="BG56" s="168">
        <v>-22.262</v>
      </c>
      <c r="BH56" s="168">
        <v>-3.0348000000000002</v>
      </c>
      <c r="BI56" s="169"/>
      <c r="BJ56" s="168">
        <v>-4.8209999999999997</v>
      </c>
      <c r="BK56" s="168">
        <v>5.2226999999999997</v>
      </c>
      <c r="BL56" s="169"/>
      <c r="BM56" s="168">
        <v>0.78620000000000001</v>
      </c>
      <c r="BN56" s="168">
        <v>-103.1831</v>
      </c>
      <c r="BO56" s="168">
        <v>38.697499999999998</v>
      </c>
      <c r="BP56" s="168">
        <v>38.422800000000002</v>
      </c>
      <c r="BQ56" s="168">
        <v>-11.4847</v>
      </c>
      <c r="BR56" s="168">
        <v>-151.63749999999999</v>
      </c>
      <c r="BS56" s="169"/>
      <c r="BT56" s="169"/>
      <c r="BU56" s="169"/>
      <c r="BV56" s="168">
        <v>10.648199999999999</v>
      </c>
      <c r="BW56" s="168">
        <v>8.52</v>
      </c>
      <c r="BX56" s="168">
        <v>4.83</v>
      </c>
      <c r="BY56" s="168">
        <v>-11.88</v>
      </c>
      <c r="BZ56" s="168">
        <v>3.41</v>
      </c>
      <c r="CA56" s="168">
        <v>-20.6252</v>
      </c>
      <c r="CB56" s="168">
        <v>-20.223299999999998</v>
      </c>
      <c r="CC56" s="168">
        <v>22.311900000000001</v>
      </c>
      <c r="CD56" s="168">
        <v>20.796900000000001</v>
      </c>
      <c r="CE56" s="168">
        <v>-3.3557000000000001</v>
      </c>
      <c r="CF56" s="168">
        <v>-12.0136</v>
      </c>
      <c r="CG56" s="168">
        <v>-11.9754</v>
      </c>
      <c r="CH56" s="168">
        <v>-5.6132999999999997</v>
      </c>
      <c r="CI56" s="168">
        <v>16.630099999999999</v>
      </c>
      <c r="CJ56" s="169"/>
      <c r="CK56" s="169"/>
      <c r="CL56" s="168">
        <v>-5.8</v>
      </c>
      <c r="CM56" s="168">
        <v>-33.1</v>
      </c>
      <c r="CN56" s="168">
        <v>-2.4</v>
      </c>
      <c r="CO56" s="168">
        <v>21.904299999999999</v>
      </c>
      <c r="CP56" s="168">
        <v>21.763500000000001</v>
      </c>
      <c r="CQ56" s="168">
        <v>21.153199999999998</v>
      </c>
      <c r="CR56" s="168">
        <v>42.363</v>
      </c>
      <c r="CS56" s="168">
        <v>42.990299999999998</v>
      </c>
      <c r="CT56" s="168">
        <v>-16.793299999999999</v>
      </c>
      <c r="CU56" s="168">
        <v>-31.914300000000001</v>
      </c>
      <c r="CV56" s="168">
        <v>-12.108000000000001</v>
      </c>
      <c r="CW56" s="168">
        <v>3.1694</v>
      </c>
      <c r="CX56" s="168">
        <v>23.6</v>
      </c>
      <c r="CY56" s="168">
        <v>8.09</v>
      </c>
      <c r="CZ56" s="168">
        <v>6.7236000000000002</v>
      </c>
      <c r="DA56" s="168">
        <v>5.5694999999999997</v>
      </c>
      <c r="DB56" s="168">
        <v>7.9488000000000003</v>
      </c>
      <c r="DC56" s="169"/>
      <c r="DD56" s="168">
        <v>-17.358000000000001</v>
      </c>
      <c r="DE56" s="168">
        <v>-16.897400000000001</v>
      </c>
      <c r="DF56" s="168">
        <v>34.875799999999998</v>
      </c>
      <c r="DG56" s="169"/>
      <c r="DH56" s="168">
        <v>-3.1604999999999999</v>
      </c>
      <c r="DI56" s="168">
        <v>-23.5</v>
      </c>
      <c r="DJ56" s="168">
        <v>-24.2</v>
      </c>
      <c r="DK56" s="168">
        <v>-4.9316000000000004</v>
      </c>
      <c r="DL56" s="168">
        <v>-0.374</v>
      </c>
      <c r="DM56" s="168">
        <v>6.6289999999999996</v>
      </c>
      <c r="DN56" s="168">
        <v>7.0566000000000004</v>
      </c>
      <c r="DO56" s="168">
        <v>0.16</v>
      </c>
      <c r="DP56" s="168">
        <v>-1.82</v>
      </c>
      <c r="DQ56" s="168">
        <v>5.3164999999999996</v>
      </c>
      <c r="DR56" s="168">
        <v>-34.567</v>
      </c>
      <c r="DS56" s="168">
        <v>-2.12</v>
      </c>
      <c r="DT56" s="168">
        <v>-2.0699999999999998</v>
      </c>
      <c r="DU56" s="168">
        <v>10.14</v>
      </c>
      <c r="DV56" s="168">
        <v>-2.11</v>
      </c>
      <c r="DW56" s="168">
        <v>-34.109099999999998</v>
      </c>
      <c r="DX56" s="168">
        <v>-16.7364</v>
      </c>
      <c r="DY56" s="168">
        <v>-36.0246</v>
      </c>
      <c r="DZ56" s="168">
        <v>-35.5</v>
      </c>
      <c r="EA56" s="168">
        <v>-13.3675</v>
      </c>
      <c r="EB56" s="168">
        <v>-30.015699999999999</v>
      </c>
      <c r="EC56" s="168">
        <v>-37.5961</v>
      </c>
      <c r="ED56" s="168">
        <v>-38.1083</v>
      </c>
      <c r="EE56" s="168">
        <v>-26.411200000000001</v>
      </c>
      <c r="EF56" s="168">
        <v>-33.769399999999997</v>
      </c>
      <c r="EG56" s="168">
        <v>-14.554</v>
      </c>
      <c r="EH56" s="168">
        <v>-77.950900000000004</v>
      </c>
      <c r="EI56" s="168">
        <v>-20.695699999999999</v>
      </c>
      <c r="EJ56" s="169"/>
      <c r="EK56" s="168">
        <v>-8.4253</v>
      </c>
      <c r="EL56" s="168">
        <v>-7.6288</v>
      </c>
      <c r="EM56" s="168">
        <v>23.607500000000002</v>
      </c>
      <c r="EN56" s="168">
        <v>-4.6143000000000001</v>
      </c>
      <c r="EO56" s="168">
        <v>-4.2869000000000002</v>
      </c>
      <c r="EP56" s="168">
        <v>-19.46</v>
      </c>
      <c r="EQ56" s="168">
        <v>-35.409599999999998</v>
      </c>
      <c r="ER56" s="168">
        <v>-35.5762</v>
      </c>
      <c r="ES56" s="168">
        <v>17.320799999999998</v>
      </c>
      <c r="ET56" s="169"/>
      <c r="EU56" s="168">
        <v>-9.27</v>
      </c>
      <c r="EV56" s="168">
        <v>0</v>
      </c>
      <c r="EW56" s="168">
        <v>3.2517</v>
      </c>
      <c r="EX56" s="168">
        <v>0.25319999999999998</v>
      </c>
      <c r="EY56" s="168">
        <v>-11.712300000000001</v>
      </c>
      <c r="EZ56" s="168">
        <v>-11.463200000000001</v>
      </c>
      <c r="FA56" s="168">
        <v>10.741899999999999</v>
      </c>
      <c r="FB56" s="168">
        <v>20.418700000000001</v>
      </c>
      <c r="FC56" s="168">
        <v>-32.691200000000002</v>
      </c>
      <c r="FD56" s="168">
        <v>3.9317000000000002</v>
      </c>
      <c r="FE56" s="169"/>
      <c r="FF56" s="168">
        <v>3.609</v>
      </c>
      <c r="FG56" s="168">
        <v>0</v>
      </c>
      <c r="FH56" s="168">
        <v>0</v>
      </c>
      <c r="FI56" s="169"/>
      <c r="FJ56" s="168">
        <v>7.3681000000000001</v>
      </c>
      <c r="FK56" s="168">
        <v>6.3632999999999997</v>
      </c>
      <c r="FL56" s="168">
        <v>36.338000000000001</v>
      </c>
      <c r="FM56" s="168">
        <v>16.6754</v>
      </c>
      <c r="FN56" s="168">
        <v>16.709900000000001</v>
      </c>
      <c r="FO56" s="168">
        <v>38.613100000000003</v>
      </c>
      <c r="FP56" s="168">
        <v>48.237699999999997</v>
      </c>
      <c r="FQ56" s="168">
        <v>13.7075</v>
      </c>
      <c r="FR56" s="168">
        <v>-11.37</v>
      </c>
      <c r="FS56" s="168">
        <v>-2.5118</v>
      </c>
      <c r="FT56" s="168">
        <v>0.20069999999999999</v>
      </c>
      <c r="FU56" s="168">
        <v>1.17</v>
      </c>
      <c r="FV56" s="168">
        <v>-0.75</v>
      </c>
      <c r="FW56" s="168">
        <v>-13.7287</v>
      </c>
      <c r="FX56" s="169"/>
      <c r="FY56" s="168">
        <v>7.2610000000000001</v>
      </c>
      <c r="FZ56" s="168">
        <v>0.75600000000000001</v>
      </c>
      <c r="GA56" s="169"/>
      <c r="GB56" s="168">
        <v>25.98</v>
      </c>
      <c r="GC56" s="168">
        <v>-46.629199999999997</v>
      </c>
      <c r="GD56" s="168">
        <v>-38.207999999999998</v>
      </c>
      <c r="GE56" s="168">
        <v>-0.96</v>
      </c>
      <c r="GF56" s="168">
        <v>29.2164</v>
      </c>
      <c r="GG56" s="169"/>
      <c r="GH56" s="168">
        <v>17.656300000000002</v>
      </c>
      <c r="GI56" s="168">
        <v>-3.1381999999999999</v>
      </c>
      <c r="GJ56" s="168">
        <v>-3.2924000000000002</v>
      </c>
      <c r="GK56" s="168">
        <v>1.986</v>
      </c>
      <c r="GL56" s="169"/>
      <c r="GM56" s="169"/>
      <c r="GN56" s="168">
        <v>-12.1275</v>
      </c>
      <c r="GO56" s="168">
        <v>-15.7074</v>
      </c>
      <c r="GP56" s="168">
        <v>10.582000000000001</v>
      </c>
      <c r="GQ56" s="168">
        <v>-21.6417</v>
      </c>
      <c r="GR56" s="168">
        <v>3.7566000000000002</v>
      </c>
      <c r="GS56" s="168">
        <v>4.9813999999999998</v>
      </c>
      <c r="GT56" s="168">
        <v>131.88120000000001</v>
      </c>
      <c r="GU56" s="168">
        <v>0.2281</v>
      </c>
      <c r="GV56" s="168">
        <v>-10.757199999999999</v>
      </c>
      <c r="GW56" s="168">
        <v>15.196899999999999</v>
      </c>
      <c r="GX56" s="168">
        <v>-0.1888</v>
      </c>
      <c r="GY56" s="168">
        <v>5.1646000000000001</v>
      </c>
      <c r="GZ56" s="168">
        <v>5.1111000000000004</v>
      </c>
      <c r="HA56" s="168">
        <v>-1</v>
      </c>
      <c r="HB56" s="168">
        <v>-12.9945</v>
      </c>
      <c r="HC56" s="168">
        <v>-11.2464</v>
      </c>
      <c r="HD56" s="168">
        <v>-23.47</v>
      </c>
      <c r="HE56" s="168">
        <v>28.878399999999999</v>
      </c>
      <c r="HF56" s="168">
        <v>22.726700000000001</v>
      </c>
      <c r="HG56" s="168">
        <v>9.0702999999999996</v>
      </c>
      <c r="HH56" s="168">
        <v>78.367099999999994</v>
      </c>
      <c r="HI56" s="168">
        <v>-27.656099999999999</v>
      </c>
      <c r="HJ56" s="168">
        <v>24.118099999999998</v>
      </c>
      <c r="HK56" s="169"/>
      <c r="HL56" s="168">
        <v>11.5335</v>
      </c>
      <c r="HM56" s="168">
        <v>-10.388500000000001</v>
      </c>
      <c r="HN56" s="168">
        <v>-12.204700000000001</v>
      </c>
      <c r="HO56" s="169"/>
      <c r="HP56" s="168">
        <v>17.514500000000002</v>
      </c>
      <c r="HQ56" s="168">
        <v>-16.368500000000001</v>
      </c>
      <c r="HR56" s="168">
        <v>-15.7148</v>
      </c>
      <c r="HS56" s="168">
        <v>-7.0400999999999998</v>
      </c>
      <c r="HT56" s="168">
        <v>-7.0004</v>
      </c>
      <c r="HU56" s="168">
        <v>19.87</v>
      </c>
      <c r="HV56" s="168">
        <v>19.88</v>
      </c>
      <c r="HW56" s="168">
        <v>-25.7</v>
      </c>
      <c r="HX56" s="168">
        <v>-25.9</v>
      </c>
      <c r="HY56" s="168">
        <v>0.19500000000000001</v>
      </c>
      <c r="HZ56" s="168">
        <v>-8.48</v>
      </c>
      <c r="IA56" s="168">
        <v>45.597499999999997</v>
      </c>
      <c r="IB56" s="168">
        <v>27.190300000000001</v>
      </c>
      <c r="IC56" s="168">
        <v>26.939800000000002</v>
      </c>
      <c r="ID56" s="168">
        <v>-18.7</v>
      </c>
      <c r="IE56" s="168">
        <v>-30.3</v>
      </c>
      <c r="IF56" s="168">
        <v>0.9</v>
      </c>
      <c r="IG56" s="168">
        <v>0.4</v>
      </c>
      <c r="IH56" s="169"/>
      <c r="II56" s="168">
        <v>-18.1389</v>
      </c>
      <c r="IJ56" s="168">
        <v>-119.1395</v>
      </c>
      <c r="IK56" s="168">
        <v>23.336099999999998</v>
      </c>
      <c r="IL56" s="168">
        <v>-256.72469999999998</v>
      </c>
      <c r="IM56" s="168">
        <v>-8.1166</v>
      </c>
      <c r="IN56" s="168">
        <v>-19.716200000000001</v>
      </c>
      <c r="IO56" s="169"/>
      <c r="IP56" s="168">
        <v>66.6511</v>
      </c>
      <c r="IQ56" s="168">
        <v>118.9922</v>
      </c>
      <c r="IR56" s="168">
        <v>100.35599999999999</v>
      </c>
      <c r="IS56" s="168">
        <v>35.573599999999999</v>
      </c>
      <c r="IT56" s="168">
        <v>24.4328</v>
      </c>
      <c r="IU56" s="168">
        <v>24.616099999999999</v>
      </c>
      <c r="IV56" s="168">
        <v>-7.5228000000000002</v>
      </c>
      <c r="IW56" s="168">
        <v>192.07079999999999</v>
      </c>
      <c r="IX56" s="168">
        <v>-199.5615</v>
      </c>
      <c r="IY56" s="168">
        <v>-6.2153999999999998</v>
      </c>
      <c r="IZ56" s="168">
        <v>14.5479</v>
      </c>
      <c r="JA56" s="168">
        <v>0.3528</v>
      </c>
      <c r="JB56" s="168">
        <v>5.1029999999999998</v>
      </c>
      <c r="JC56" s="168">
        <v>-5.04</v>
      </c>
      <c r="JD56" s="168">
        <v>-2.161</v>
      </c>
      <c r="JE56" s="168">
        <v>-2.1659999999999999</v>
      </c>
      <c r="JF56" s="168">
        <v>0.32</v>
      </c>
      <c r="JG56" s="168">
        <v>-1.28</v>
      </c>
      <c r="JH56" s="168">
        <v>-1.6263000000000001</v>
      </c>
      <c r="JI56" s="168">
        <v>-4.7165999999999997</v>
      </c>
      <c r="JJ56" s="168">
        <v>4.7470999999999997</v>
      </c>
      <c r="JK56" s="168">
        <v>4.5121000000000002</v>
      </c>
      <c r="JL56" s="168">
        <v>6.9</v>
      </c>
      <c r="JM56" s="168">
        <v>-1.2070000000000001</v>
      </c>
      <c r="JN56" s="168">
        <v>0.78</v>
      </c>
      <c r="JO56" s="169"/>
      <c r="JP56" s="169"/>
      <c r="JQ56" s="168">
        <v>3.9247999999999998</v>
      </c>
      <c r="JR56" s="168">
        <v>4.1856</v>
      </c>
      <c r="JS56" s="168">
        <v>3.4144000000000001</v>
      </c>
      <c r="JT56" s="169"/>
      <c r="JU56" s="168">
        <v>14</v>
      </c>
      <c r="JV56" s="168">
        <v>10.6563</v>
      </c>
      <c r="JW56" s="168">
        <v>0.2</v>
      </c>
      <c r="JX56" s="169"/>
      <c r="JY56" s="168">
        <v>-4.6071</v>
      </c>
      <c r="JZ56" s="168">
        <v>-4.6867999999999999</v>
      </c>
      <c r="KA56" s="168">
        <v>-27.916699999999999</v>
      </c>
      <c r="KB56" s="168">
        <v>-1.2655000000000001</v>
      </c>
      <c r="KC56" s="168">
        <v>0</v>
      </c>
      <c r="KD56" s="168">
        <v>-32.143999999999998</v>
      </c>
      <c r="KE56" s="168">
        <v>0</v>
      </c>
      <c r="KF56" s="168">
        <v>-11.5</v>
      </c>
      <c r="KG56" s="168">
        <v>-3.5</v>
      </c>
      <c r="KH56" s="168">
        <v>43.116399999999999</v>
      </c>
      <c r="KI56" s="168">
        <v>-135.37729999999999</v>
      </c>
    </row>
    <row r="57" spans="1:295" x14ac:dyDescent="0.25">
      <c r="A57" s="232" t="s">
        <v>929</v>
      </c>
      <c r="B57" s="232"/>
      <c r="C57" s="170">
        <v>0</v>
      </c>
      <c r="D57" s="170">
        <v>9.0516000000000005</v>
      </c>
      <c r="E57" s="170">
        <v>-6.8456000000000001</v>
      </c>
      <c r="F57" s="170">
        <v>11.842000000000001</v>
      </c>
      <c r="G57" s="170">
        <v>11.181100000000001</v>
      </c>
      <c r="H57" s="170">
        <v>0</v>
      </c>
      <c r="I57" s="170">
        <v>17.0413</v>
      </c>
      <c r="J57" s="170">
        <v>0</v>
      </c>
      <c r="K57" s="170">
        <v>20.963999999999999</v>
      </c>
      <c r="L57" s="170">
        <v>8.7727000000000004</v>
      </c>
      <c r="M57" s="170">
        <v>8.4528999999999996</v>
      </c>
      <c r="N57" s="170">
        <v>-4.4400000000000004</v>
      </c>
      <c r="O57" s="170">
        <v>-19.8</v>
      </c>
      <c r="P57" s="170">
        <v>4.4000000000000004</v>
      </c>
      <c r="Q57" s="170">
        <v>3.3119999999999998</v>
      </c>
      <c r="R57" s="170">
        <v>-11</v>
      </c>
      <c r="S57" s="170">
        <v>3.5998000000000001</v>
      </c>
      <c r="T57" s="170">
        <v>1.3047</v>
      </c>
      <c r="U57" s="170">
        <v>8.3642000000000003</v>
      </c>
      <c r="V57" s="170">
        <v>8.1945999999999994</v>
      </c>
      <c r="W57" s="170">
        <v>14.349</v>
      </c>
      <c r="X57" s="170">
        <v>3.6543999999999999</v>
      </c>
      <c r="Y57" s="170">
        <v>0.24410000000000001</v>
      </c>
      <c r="Z57" s="170">
        <v>2.7968000000000002</v>
      </c>
      <c r="AA57" s="170">
        <v>0</v>
      </c>
      <c r="AB57" s="170">
        <v>-0.38069999999999998</v>
      </c>
      <c r="AC57" s="170">
        <v>1.2190000000000001</v>
      </c>
      <c r="AD57" s="170">
        <v>1.2390000000000001</v>
      </c>
      <c r="AE57" s="170">
        <v>4.9809999999999999</v>
      </c>
      <c r="AF57" s="170">
        <v>-4.4400000000000004</v>
      </c>
      <c r="AG57" s="170">
        <v>0</v>
      </c>
      <c r="AH57" s="170">
        <v>0.22900000000000001</v>
      </c>
      <c r="AI57" s="170">
        <v>0.30499999999999999</v>
      </c>
      <c r="AJ57" s="170">
        <v>0</v>
      </c>
      <c r="AK57" s="170">
        <v>-3.52</v>
      </c>
      <c r="AL57" s="170">
        <v>-10</v>
      </c>
      <c r="AM57" s="170">
        <v>-7.89</v>
      </c>
      <c r="AN57" s="170">
        <v>-7.85</v>
      </c>
      <c r="AO57" s="170">
        <v>6.2275999999999998</v>
      </c>
      <c r="AP57" s="170">
        <v>4.4698000000000002</v>
      </c>
      <c r="AQ57" s="170">
        <v>19.5624</v>
      </c>
      <c r="AR57" s="170">
        <v>21.689900000000002</v>
      </c>
      <c r="AS57" s="170">
        <v>-8.3571000000000009</v>
      </c>
      <c r="AT57" s="170">
        <v>-0.28939999999999999</v>
      </c>
      <c r="AU57" s="170">
        <v>-0.2296</v>
      </c>
      <c r="AV57" s="170">
        <v>26.970700000000001</v>
      </c>
      <c r="AW57" s="170">
        <v>25.148900000000001</v>
      </c>
      <c r="AX57" s="170">
        <v>-14.251099999999999</v>
      </c>
      <c r="AY57" s="170">
        <v>-11.2258</v>
      </c>
      <c r="AZ57" s="170">
        <v>42.491999999999997</v>
      </c>
      <c r="BA57" s="170">
        <v>42.632100000000001</v>
      </c>
      <c r="BB57" s="170">
        <v>82.333299999999994</v>
      </c>
      <c r="BC57" s="170">
        <v>8.9307999999999996</v>
      </c>
      <c r="BD57" s="170">
        <v>-2</v>
      </c>
      <c r="BE57" s="170">
        <v>-1.7</v>
      </c>
      <c r="BF57" s="170">
        <v>-18.559799999999999</v>
      </c>
      <c r="BG57" s="170">
        <v>-18.9298</v>
      </c>
      <c r="BH57" s="170">
        <v>-1.1538999999999999</v>
      </c>
      <c r="BI57" s="170">
        <v>0</v>
      </c>
      <c r="BJ57" s="170">
        <v>12.380699999999999</v>
      </c>
      <c r="BK57" s="170">
        <v>5.2226999999999997</v>
      </c>
      <c r="BL57" s="170">
        <v>4.0132000000000003</v>
      </c>
      <c r="BM57" s="170">
        <v>2.7724000000000002</v>
      </c>
      <c r="BN57" s="170">
        <v>-82.094800000000006</v>
      </c>
      <c r="BO57" s="170">
        <v>104.95310000000001</v>
      </c>
      <c r="BP57" s="170">
        <v>105.533</v>
      </c>
      <c r="BQ57" s="170">
        <v>0</v>
      </c>
      <c r="BR57" s="170">
        <v>-73.7971</v>
      </c>
      <c r="BS57" s="170">
        <v>0</v>
      </c>
      <c r="BT57" s="170">
        <v>0</v>
      </c>
      <c r="BU57" s="170">
        <v>0</v>
      </c>
      <c r="BV57" s="170">
        <v>27.124400000000001</v>
      </c>
      <c r="BW57" s="170">
        <v>10.48</v>
      </c>
      <c r="BX57" s="170">
        <v>8.76</v>
      </c>
      <c r="BY57" s="170">
        <v>2.21</v>
      </c>
      <c r="BZ57" s="170">
        <v>10.09</v>
      </c>
      <c r="CA57" s="170">
        <v>-3.0768</v>
      </c>
      <c r="CB57" s="170">
        <v>-2.8089</v>
      </c>
      <c r="CC57" s="170">
        <v>28.621600000000001</v>
      </c>
      <c r="CD57" s="170">
        <v>26.020299999999999</v>
      </c>
      <c r="CE57" s="170">
        <v>-6.4899999999999999E-2</v>
      </c>
      <c r="CF57" s="170">
        <v>11.2653</v>
      </c>
      <c r="CG57" s="170">
        <v>11.2774</v>
      </c>
      <c r="CH57" s="170">
        <v>11.8293</v>
      </c>
      <c r="CI57" s="170">
        <v>32.772199999999998</v>
      </c>
      <c r="CJ57" s="170">
        <v>0</v>
      </c>
      <c r="CK57" s="170">
        <v>0</v>
      </c>
      <c r="CL57" s="170">
        <v>72.3</v>
      </c>
      <c r="CM57" s="170">
        <v>-8.3000000000000007</v>
      </c>
      <c r="CN57" s="170">
        <v>-1.49</v>
      </c>
      <c r="CO57" s="170">
        <v>49.865400000000001</v>
      </c>
      <c r="CP57" s="170">
        <v>49.576700000000002</v>
      </c>
      <c r="CQ57" s="170">
        <v>48.738300000000002</v>
      </c>
      <c r="CR57" s="170">
        <v>102.5264</v>
      </c>
      <c r="CS57" s="170">
        <v>103.2564</v>
      </c>
      <c r="CT57" s="170">
        <v>-11.5785</v>
      </c>
      <c r="CU57" s="170">
        <v>-16.945799999999998</v>
      </c>
      <c r="CV57" s="170">
        <v>-1.4208000000000001</v>
      </c>
      <c r="CW57" s="170">
        <v>4.5164</v>
      </c>
      <c r="CX57" s="170">
        <v>31.45</v>
      </c>
      <c r="CY57" s="170">
        <v>11.53</v>
      </c>
      <c r="CZ57" s="170">
        <v>11.723599999999999</v>
      </c>
      <c r="DA57" s="170">
        <v>10.647600000000001</v>
      </c>
      <c r="DB57" s="170">
        <v>11.314500000000001</v>
      </c>
      <c r="DC57" s="170">
        <v>0</v>
      </c>
      <c r="DD57" s="170">
        <v>-3.9365000000000001</v>
      </c>
      <c r="DE57" s="170">
        <v>-3.8273999999999999</v>
      </c>
      <c r="DF57" s="170">
        <v>35.894199999999998</v>
      </c>
      <c r="DG57" s="170">
        <v>0</v>
      </c>
      <c r="DH57" s="170">
        <v>-2.6004</v>
      </c>
      <c r="DI57" s="170">
        <v>-6.8</v>
      </c>
      <c r="DJ57" s="170">
        <v>-6.6</v>
      </c>
      <c r="DK57" s="170">
        <v>-2.9662999999999999</v>
      </c>
      <c r="DL57" s="170">
        <v>8.7951999999999995</v>
      </c>
      <c r="DM57" s="170">
        <v>15.934100000000001</v>
      </c>
      <c r="DN57" s="170">
        <v>19.488199999999999</v>
      </c>
      <c r="DO57" s="170">
        <v>9.6</v>
      </c>
      <c r="DP57" s="170">
        <v>-1.3</v>
      </c>
      <c r="DQ57" s="170">
        <v>10.044</v>
      </c>
      <c r="DR57" s="170">
        <v>0.22500000000000001</v>
      </c>
      <c r="DS57" s="170">
        <v>-0.15</v>
      </c>
      <c r="DT57" s="170">
        <v>-0.14000000000000001</v>
      </c>
      <c r="DU57" s="170">
        <v>24.55</v>
      </c>
      <c r="DV57" s="170">
        <v>5.07</v>
      </c>
      <c r="DW57" s="170">
        <v>-1.0182</v>
      </c>
      <c r="DX57" s="170">
        <v>-0.91820000000000002</v>
      </c>
      <c r="DY57" s="170">
        <v>-15.072699999999999</v>
      </c>
      <c r="DZ57" s="170">
        <v>-14.081799999999999</v>
      </c>
      <c r="EA57" s="170">
        <v>28.954999999999998</v>
      </c>
      <c r="EB57" s="170">
        <v>5.2202999999999999</v>
      </c>
      <c r="EC57" s="170">
        <v>-4.0087000000000002</v>
      </c>
      <c r="ED57" s="170">
        <v>-3.843</v>
      </c>
      <c r="EE57" s="170">
        <v>-7.9707999999999997</v>
      </c>
      <c r="EF57" s="170">
        <v>-16.151499999999999</v>
      </c>
      <c r="EG57" s="170">
        <v>-13.334</v>
      </c>
      <c r="EH57" s="170">
        <v>19.000699999999998</v>
      </c>
      <c r="EI57" s="170">
        <v>2.0089000000000001</v>
      </c>
      <c r="EJ57" s="170">
        <v>0</v>
      </c>
      <c r="EK57" s="170">
        <v>-0.3332</v>
      </c>
      <c r="EL57" s="170">
        <v>0.34439999999999998</v>
      </c>
      <c r="EM57" s="170">
        <v>23.9572</v>
      </c>
      <c r="EN57" s="170">
        <v>17.655000000000001</v>
      </c>
      <c r="EO57" s="170">
        <v>15.561299999999999</v>
      </c>
      <c r="EP57" s="170">
        <v>7.6959999999999997</v>
      </c>
      <c r="EQ57" s="170">
        <v>-13.278499999999999</v>
      </c>
      <c r="ER57" s="170">
        <v>-12.869400000000001</v>
      </c>
      <c r="ES57" s="170">
        <v>19.786200000000001</v>
      </c>
      <c r="ET57" s="170">
        <v>21.3</v>
      </c>
      <c r="EU57" s="170">
        <v>-5.03</v>
      </c>
      <c r="EV57" s="170">
        <v>2.6</v>
      </c>
      <c r="EW57" s="170">
        <v>6.9250999999999996</v>
      </c>
      <c r="EX57" s="170">
        <v>25.809899999999999</v>
      </c>
      <c r="EY57" s="170">
        <v>-9.3308</v>
      </c>
      <c r="EZ57" s="170">
        <v>-9.2842000000000002</v>
      </c>
      <c r="FA57" s="170">
        <v>11.575200000000001</v>
      </c>
      <c r="FB57" s="170">
        <v>20.448799999999999</v>
      </c>
      <c r="FC57" s="170">
        <v>-11.889200000000001</v>
      </c>
      <c r="FD57" s="170">
        <v>5.3506999999999998</v>
      </c>
      <c r="FE57" s="170">
        <v>0</v>
      </c>
      <c r="FF57" s="170">
        <v>5.0707000000000004</v>
      </c>
      <c r="FG57" s="170">
        <v>6.3681999999999999</v>
      </c>
      <c r="FH57" s="170">
        <v>7.2232000000000003</v>
      </c>
      <c r="FI57" s="170">
        <v>5.2758000000000003</v>
      </c>
      <c r="FJ57" s="170">
        <v>15.908300000000001</v>
      </c>
      <c r="FK57" s="170">
        <v>15.573399999999999</v>
      </c>
      <c r="FL57" s="170">
        <v>36.338000000000001</v>
      </c>
      <c r="FM57" s="170">
        <v>22.734400000000001</v>
      </c>
      <c r="FN57" s="170">
        <v>22.800799999999999</v>
      </c>
      <c r="FO57" s="170">
        <v>38.613100000000003</v>
      </c>
      <c r="FP57" s="170">
        <v>48.237699999999997</v>
      </c>
      <c r="FQ57" s="170">
        <v>16.642099999999999</v>
      </c>
      <c r="FR57" s="170">
        <v>-9.7899999999999991</v>
      </c>
      <c r="FS57" s="170">
        <v>-1.4168000000000001</v>
      </c>
      <c r="FT57" s="170">
        <v>0.28039999999999998</v>
      </c>
      <c r="FU57" s="170">
        <v>2.72</v>
      </c>
      <c r="FV57" s="170">
        <v>2.5</v>
      </c>
      <c r="FW57" s="170">
        <v>-9.1623999999999999</v>
      </c>
      <c r="FX57" s="170">
        <v>3.2881999999999998</v>
      </c>
      <c r="FY57" s="170">
        <v>7.7859999999999996</v>
      </c>
      <c r="FZ57" s="170">
        <v>1.151</v>
      </c>
      <c r="GA57" s="170">
        <v>3.8580000000000001</v>
      </c>
      <c r="GB57" s="170">
        <v>36.369999999999997</v>
      </c>
      <c r="GC57" s="170">
        <v>-27.3872</v>
      </c>
      <c r="GD57" s="170">
        <v>-19.267199999999999</v>
      </c>
      <c r="GE57" s="170">
        <v>0.26</v>
      </c>
      <c r="GF57" s="170">
        <v>33.505800000000001</v>
      </c>
      <c r="GG57" s="170">
        <v>-0.1</v>
      </c>
      <c r="GH57" s="170">
        <v>25.925999999999998</v>
      </c>
      <c r="GI57" s="170">
        <v>-1.3476999999999999</v>
      </c>
      <c r="GJ57" s="170">
        <v>-1.3174999999999999</v>
      </c>
      <c r="GK57" s="170">
        <v>3.0861999999999998</v>
      </c>
      <c r="GL57" s="170">
        <v>7.4999999999999997E-2</v>
      </c>
      <c r="GM57" s="170">
        <v>0</v>
      </c>
      <c r="GN57" s="170">
        <v>-8.8231000000000002</v>
      </c>
      <c r="GO57" s="170">
        <v>21.569800000000001</v>
      </c>
      <c r="GP57" s="170">
        <v>11.552199999999999</v>
      </c>
      <c r="GQ57" s="170">
        <v>-16.777000000000001</v>
      </c>
      <c r="GR57" s="170">
        <v>7.7115</v>
      </c>
      <c r="GS57" s="170">
        <v>6.8105000000000002</v>
      </c>
      <c r="GT57" s="170">
        <v>180.69829999999999</v>
      </c>
      <c r="GU57" s="170">
        <v>6.5255999999999998</v>
      </c>
      <c r="GV57" s="170">
        <v>0</v>
      </c>
      <c r="GW57" s="170">
        <v>20.367699999999999</v>
      </c>
      <c r="GX57" s="170">
        <v>4.8085000000000004</v>
      </c>
      <c r="GY57" s="170">
        <v>7.9634999999999998</v>
      </c>
      <c r="GZ57" s="170">
        <v>8.1496999999999993</v>
      </c>
      <c r="HA57" s="170">
        <v>4</v>
      </c>
      <c r="HB57" s="170">
        <v>5.8543000000000003</v>
      </c>
      <c r="HC57" s="170">
        <v>6.3173000000000004</v>
      </c>
      <c r="HD57" s="170">
        <v>-3.77</v>
      </c>
      <c r="HE57" s="170">
        <v>28.878399999999999</v>
      </c>
      <c r="HF57" s="170">
        <v>107.5048</v>
      </c>
      <c r="HG57" s="170">
        <v>68.839699999999993</v>
      </c>
      <c r="HH57" s="170">
        <v>95.596599999999995</v>
      </c>
      <c r="HI57" s="170">
        <v>-3.1307</v>
      </c>
      <c r="HJ57" s="170">
        <v>47.2607</v>
      </c>
      <c r="HK57" s="170">
        <v>0</v>
      </c>
      <c r="HL57" s="170">
        <v>16.227499999999999</v>
      </c>
      <c r="HM57" s="170">
        <v>0</v>
      </c>
      <c r="HN57" s="170">
        <v>0</v>
      </c>
      <c r="HO57" s="170">
        <v>34.573700000000002</v>
      </c>
      <c r="HP57" s="170">
        <v>36.055100000000003</v>
      </c>
      <c r="HQ57" s="170">
        <v>-7.0959000000000003</v>
      </c>
      <c r="HR57" s="170">
        <v>-6.4092000000000002</v>
      </c>
      <c r="HS57" s="170">
        <v>0.92679999999999996</v>
      </c>
      <c r="HT57" s="170">
        <v>1.4478</v>
      </c>
      <c r="HU57" s="170">
        <v>35.33</v>
      </c>
      <c r="HV57" s="170">
        <v>35.090000000000003</v>
      </c>
      <c r="HW57" s="170">
        <v>-21</v>
      </c>
      <c r="HX57" s="170">
        <v>-21.3</v>
      </c>
      <c r="HY57" s="170">
        <v>0.52829999999999999</v>
      </c>
      <c r="HZ57" s="170">
        <v>8.64</v>
      </c>
      <c r="IA57" s="170">
        <v>63.768999999999998</v>
      </c>
      <c r="IB57" s="170">
        <v>32.823500000000003</v>
      </c>
      <c r="IC57" s="170">
        <v>32.764499999999998</v>
      </c>
      <c r="ID57" s="170">
        <v>-14</v>
      </c>
      <c r="IE57" s="170">
        <v>-23.9</v>
      </c>
      <c r="IF57" s="170">
        <v>3.9</v>
      </c>
      <c r="IG57" s="170">
        <v>3.3</v>
      </c>
      <c r="IH57" s="170">
        <v>-17.394300000000001</v>
      </c>
      <c r="II57" s="170">
        <v>-17.231200000000001</v>
      </c>
      <c r="IJ57" s="170">
        <v>-66.952500000000001</v>
      </c>
      <c r="IK57" s="170">
        <v>27.065200000000001</v>
      </c>
      <c r="IL57" s="170">
        <v>-200.56620000000001</v>
      </c>
      <c r="IM57" s="170">
        <v>-0.1739</v>
      </c>
      <c r="IN57" s="170">
        <v>-11.600899999999999</v>
      </c>
      <c r="IO57" s="170">
        <v>0</v>
      </c>
      <c r="IP57" s="170">
        <v>128.67519999999999</v>
      </c>
      <c r="IQ57" s="170">
        <v>130.21029999999999</v>
      </c>
      <c r="IR57" s="170">
        <v>155.3389</v>
      </c>
      <c r="IS57" s="170">
        <v>70.438800000000001</v>
      </c>
      <c r="IT57" s="170">
        <v>30.163399999999999</v>
      </c>
      <c r="IU57" s="170">
        <v>28.9422</v>
      </c>
      <c r="IV57" s="170">
        <v>50.819499999999998</v>
      </c>
      <c r="IW57" s="170">
        <v>228.05539999999999</v>
      </c>
      <c r="IX57" s="170">
        <v>-192.05940000000001</v>
      </c>
      <c r="IY57" s="170">
        <v>80.407799999999995</v>
      </c>
      <c r="IZ57" s="170">
        <v>46.517800000000001</v>
      </c>
      <c r="JA57" s="170">
        <v>1.5490999999999999</v>
      </c>
      <c r="JB57" s="170">
        <v>6.3250000000000002</v>
      </c>
      <c r="JC57" s="170">
        <v>-1.92</v>
      </c>
      <c r="JD57" s="170">
        <v>-1.998</v>
      </c>
      <c r="JE57" s="170">
        <v>-1.9990000000000001</v>
      </c>
      <c r="JF57" s="170">
        <v>5.44</v>
      </c>
      <c r="JG57" s="170">
        <v>3.36</v>
      </c>
      <c r="JH57" s="170">
        <v>-1.1652</v>
      </c>
      <c r="JI57" s="170">
        <v>-1.0819000000000001</v>
      </c>
      <c r="JJ57" s="170">
        <v>7.5608000000000004</v>
      </c>
      <c r="JK57" s="170">
        <v>9.2606999999999999</v>
      </c>
      <c r="JL57" s="170">
        <v>8.6</v>
      </c>
      <c r="JM57" s="170">
        <v>3.2010000000000001</v>
      </c>
      <c r="JN57" s="170">
        <v>4.157</v>
      </c>
      <c r="JO57" s="170">
        <v>2.3992</v>
      </c>
      <c r="JP57" s="170">
        <v>2.9729999999999999</v>
      </c>
      <c r="JQ57" s="170">
        <v>4.6478999999999999</v>
      </c>
      <c r="JR57" s="170">
        <v>4.5830000000000002</v>
      </c>
      <c r="JS57" s="170">
        <v>4.4310999999999998</v>
      </c>
      <c r="JT57" s="170">
        <v>0</v>
      </c>
      <c r="JU57" s="170">
        <v>25</v>
      </c>
      <c r="JV57" s="170">
        <v>12.3756</v>
      </c>
      <c r="JW57" s="170">
        <v>1.86</v>
      </c>
      <c r="JX57" s="170">
        <v>0</v>
      </c>
      <c r="JY57" s="170">
        <v>4.9203000000000001</v>
      </c>
      <c r="JZ57" s="170">
        <v>-0.92789999999999995</v>
      </c>
      <c r="KA57" s="170">
        <v>-20.2178</v>
      </c>
      <c r="KB57" s="170">
        <v>7.2862</v>
      </c>
      <c r="KC57" s="170">
        <v>16.206700000000001</v>
      </c>
      <c r="KD57" s="170">
        <v>-15.2369</v>
      </c>
      <c r="KE57" s="170">
        <v>2.1471</v>
      </c>
      <c r="KF57" s="170">
        <v>-5.0999999999999996</v>
      </c>
      <c r="KG57" s="170">
        <v>3.7</v>
      </c>
      <c r="KH57" s="170">
        <v>103.08029999999999</v>
      </c>
      <c r="KI57" s="170">
        <v>-52.974400000000003</v>
      </c>
    </row>
    <row r="58" spans="1:295" x14ac:dyDescent="0.25">
      <c r="A58" s="232" t="s">
        <v>930</v>
      </c>
      <c r="B58" s="232"/>
      <c r="C58" s="170">
        <v>0</v>
      </c>
      <c r="D58" s="170">
        <v>5.1064999999999996</v>
      </c>
      <c r="E58" s="170">
        <v>-11.8172</v>
      </c>
      <c r="F58" s="170">
        <v>0.44700000000000001</v>
      </c>
      <c r="G58" s="170">
        <v>6.7325999999999997</v>
      </c>
      <c r="H58" s="170">
        <v>0</v>
      </c>
      <c r="I58" s="170">
        <v>8.9025999999999996</v>
      </c>
      <c r="J58" s="170">
        <v>0</v>
      </c>
      <c r="K58" s="170">
        <v>8.2805</v>
      </c>
      <c r="L58" s="170">
        <v>2.8409</v>
      </c>
      <c r="M58" s="170">
        <v>3.3576000000000001</v>
      </c>
      <c r="N58" s="170">
        <v>-13.32</v>
      </c>
      <c r="O58" s="170">
        <v>-28.6</v>
      </c>
      <c r="P58" s="170">
        <v>-4.4000000000000004</v>
      </c>
      <c r="Q58" s="170">
        <v>-0.82799999999999996</v>
      </c>
      <c r="R58" s="170">
        <v>-19.8</v>
      </c>
      <c r="S58" s="170">
        <v>0.35610000000000003</v>
      </c>
      <c r="T58" s="170">
        <v>-11.9382</v>
      </c>
      <c r="U58" s="170">
        <v>2.3835999999999999</v>
      </c>
      <c r="V58" s="170">
        <v>2.1457000000000002</v>
      </c>
      <c r="W58" s="170">
        <v>4.2896999999999998</v>
      </c>
      <c r="X58" s="170">
        <v>1.66E-2</v>
      </c>
      <c r="Y58" s="170">
        <v>-1.5199</v>
      </c>
      <c r="Z58" s="170">
        <v>1.5296000000000001</v>
      </c>
      <c r="AA58" s="170">
        <v>0</v>
      </c>
      <c r="AB58" s="170">
        <v>-1.2831999999999999</v>
      </c>
      <c r="AC58" s="170">
        <v>-1.0629999999999999</v>
      </c>
      <c r="AD58" s="170">
        <v>-1.069</v>
      </c>
      <c r="AE58" s="170">
        <v>3.8450000000000002</v>
      </c>
      <c r="AF58" s="170">
        <v>-15.54</v>
      </c>
      <c r="AG58" s="170">
        <v>-15.4</v>
      </c>
      <c r="AH58" s="170">
        <v>-0.98199999999999998</v>
      </c>
      <c r="AI58" s="170">
        <v>0.22600000000000001</v>
      </c>
      <c r="AJ58" s="170">
        <v>0</v>
      </c>
      <c r="AK58" s="170">
        <v>-15.37</v>
      </c>
      <c r="AL58" s="170">
        <v>-10</v>
      </c>
      <c r="AM58" s="170">
        <v>-14.53</v>
      </c>
      <c r="AN58" s="170">
        <v>-14.75</v>
      </c>
      <c r="AO58" s="170">
        <v>1.1272</v>
      </c>
      <c r="AP58" s="170">
        <v>3.4180999999999999</v>
      </c>
      <c r="AQ58" s="170">
        <v>7.0240999999999998</v>
      </c>
      <c r="AR58" s="170">
        <v>10.681699999999999</v>
      </c>
      <c r="AS58" s="170">
        <v>-18.9832</v>
      </c>
      <c r="AT58" s="170">
        <v>-13.463200000000001</v>
      </c>
      <c r="AU58" s="170">
        <v>-13.4206</v>
      </c>
      <c r="AV58" s="170">
        <v>-1.9007000000000001</v>
      </c>
      <c r="AW58" s="170">
        <v>-1.7607999999999999</v>
      </c>
      <c r="AX58" s="170">
        <v>-24.967199999999998</v>
      </c>
      <c r="AY58" s="170">
        <v>-22.963699999999999</v>
      </c>
      <c r="AZ58" s="170">
        <v>18.2805</v>
      </c>
      <c r="BA58" s="170">
        <v>18.667200000000001</v>
      </c>
      <c r="BB58" s="170">
        <v>-49.855899999999998</v>
      </c>
      <c r="BC58" s="170">
        <v>6.0400000000000002E-2</v>
      </c>
      <c r="BD58" s="170">
        <v>-6.3</v>
      </c>
      <c r="BE58" s="170">
        <v>-6.2</v>
      </c>
      <c r="BF58" s="170">
        <v>-28.537400000000002</v>
      </c>
      <c r="BG58" s="170">
        <v>-28.631399999999999</v>
      </c>
      <c r="BH58" s="170">
        <v>-3.0348000000000002</v>
      </c>
      <c r="BI58" s="170">
        <v>0</v>
      </c>
      <c r="BJ58" s="170">
        <v>-7.9793000000000003</v>
      </c>
      <c r="BK58" s="170">
        <v>-1.5988</v>
      </c>
      <c r="BL58" s="170">
        <v>0</v>
      </c>
      <c r="BM58" s="170">
        <v>0</v>
      </c>
      <c r="BN58" s="170">
        <v>-173.6808</v>
      </c>
      <c r="BO58" s="170">
        <v>30.762599999999999</v>
      </c>
      <c r="BP58" s="170">
        <v>30.823699999999999</v>
      </c>
      <c r="BQ58" s="170">
        <v>-110.7079</v>
      </c>
      <c r="BR58" s="170">
        <v>-235.66409999999999</v>
      </c>
      <c r="BS58" s="170">
        <v>0</v>
      </c>
      <c r="BT58" s="170">
        <v>0</v>
      </c>
      <c r="BU58" s="170">
        <v>0</v>
      </c>
      <c r="BV58" s="170">
        <v>3.1135999999999999</v>
      </c>
      <c r="BW58" s="170">
        <v>6.19</v>
      </c>
      <c r="BX58" s="170">
        <v>4.83</v>
      </c>
      <c r="BY58" s="170">
        <v>-14.11</v>
      </c>
      <c r="BZ58" s="170">
        <v>-1.1399999999999999</v>
      </c>
      <c r="CA58" s="170">
        <v>-23.438300000000002</v>
      </c>
      <c r="CB58" s="170">
        <v>-23.304300000000001</v>
      </c>
      <c r="CC58" s="170">
        <v>6.6386000000000003</v>
      </c>
      <c r="CD58" s="170">
        <v>4.4137000000000004</v>
      </c>
      <c r="CE58" s="170">
        <v>-6.8186999999999998</v>
      </c>
      <c r="CF58" s="170">
        <v>-13.379</v>
      </c>
      <c r="CG58" s="170">
        <v>-13.553800000000001</v>
      </c>
      <c r="CH58" s="170">
        <v>-7.351</v>
      </c>
      <c r="CI58" s="170">
        <v>3.7665000000000002</v>
      </c>
      <c r="CJ58" s="170">
        <v>0</v>
      </c>
      <c r="CK58" s="170">
        <v>0</v>
      </c>
      <c r="CL58" s="170">
        <v>-16.7</v>
      </c>
      <c r="CM58" s="170">
        <v>-70.3</v>
      </c>
      <c r="CN58" s="170">
        <v>-2.86</v>
      </c>
      <c r="CO58" s="170">
        <v>21.904299999999999</v>
      </c>
      <c r="CP58" s="170">
        <v>21.763500000000001</v>
      </c>
      <c r="CQ58" s="170">
        <v>21.153199999999998</v>
      </c>
      <c r="CR58" s="170">
        <v>39.152999999999999</v>
      </c>
      <c r="CS58" s="170">
        <v>39.0486</v>
      </c>
      <c r="CT58" s="170">
        <v>-34.681800000000003</v>
      </c>
      <c r="CU58" s="170">
        <v>-98.626300000000001</v>
      </c>
      <c r="CV58" s="170">
        <v>-22.880800000000001</v>
      </c>
      <c r="CW58" s="170">
        <v>2.3986999999999998</v>
      </c>
      <c r="CX58" s="170">
        <v>21.73</v>
      </c>
      <c r="CY58" s="170">
        <v>7.36</v>
      </c>
      <c r="CZ58" s="170">
        <v>5.6299000000000001</v>
      </c>
      <c r="DA58" s="170">
        <v>4.5929000000000002</v>
      </c>
      <c r="DB58" s="170">
        <v>6.7468000000000004</v>
      </c>
      <c r="DC58" s="170">
        <v>0</v>
      </c>
      <c r="DD58" s="170">
        <v>-33.799199999999999</v>
      </c>
      <c r="DE58" s="170">
        <v>-33.375300000000003</v>
      </c>
      <c r="DF58" s="170">
        <v>-1.8663000000000001</v>
      </c>
      <c r="DG58" s="170">
        <v>0</v>
      </c>
      <c r="DH58" s="170">
        <v>-4.9160000000000004</v>
      </c>
      <c r="DI58" s="170">
        <v>-49</v>
      </c>
      <c r="DJ58" s="170">
        <v>-49.6</v>
      </c>
      <c r="DK58" s="170">
        <v>-4.9316000000000004</v>
      </c>
      <c r="DL58" s="170">
        <v>-1.8701000000000001</v>
      </c>
      <c r="DM58" s="170">
        <v>6.6289999999999996</v>
      </c>
      <c r="DN58" s="170">
        <v>4.6444999999999999</v>
      </c>
      <c r="DO58" s="170">
        <v>-1.53</v>
      </c>
      <c r="DP58" s="170">
        <v>-4.05</v>
      </c>
      <c r="DQ58" s="170">
        <v>4.4794999999999998</v>
      </c>
      <c r="DR58" s="170">
        <v>-35.6845</v>
      </c>
      <c r="DS58" s="170">
        <v>-6.05</v>
      </c>
      <c r="DT58" s="170">
        <v>-6.06</v>
      </c>
      <c r="DU58" s="170">
        <v>6.59</v>
      </c>
      <c r="DV58" s="170">
        <v>-7.46</v>
      </c>
      <c r="DW58" s="170">
        <v>-34.145499999999998</v>
      </c>
      <c r="DX58" s="170">
        <v>-17.2727</v>
      </c>
      <c r="DY58" s="170">
        <v>-40.766199999999998</v>
      </c>
      <c r="DZ58" s="170">
        <v>-39.218200000000003</v>
      </c>
      <c r="EA58" s="170">
        <v>-13.3675</v>
      </c>
      <c r="EB58" s="170">
        <v>-30.015699999999999</v>
      </c>
      <c r="EC58" s="170">
        <v>-37.5961</v>
      </c>
      <c r="ED58" s="170">
        <v>-38.1083</v>
      </c>
      <c r="EE58" s="170">
        <v>-26.411200000000001</v>
      </c>
      <c r="EF58" s="170">
        <v>-36.010300000000001</v>
      </c>
      <c r="EG58" s="170">
        <v>-18.172000000000001</v>
      </c>
      <c r="EH58" s="170">
        <v>-77.950900000000004</v>
      </c>
      <c r="EI58" s="170">
        <v>-53.890500000000003</v>
      </c>
      <c r="EJ58" s="170">
        <v>0</v>
      </c>
      <c r="EK58" s="170">
        <v>-10.266400000000001</v>
      </c>
      <c r="EL58" s="170">
        <v>-9.6449999999999996</v>
      </c>
      <c r="EM58" s="170">
        <v>0</v>
      </c>
      <c r="EN58" s="170">
        <v>-13.3202</v>
      </c>
      <c r="EO58" s="170">
        <v>-13.3941</v>
      </c>
      <c r="EP58" s="170">
        <v>-24.068000000000001</v>
      </c>
      <c r="EQ58" s="170">
        <v>-35.409599999999998</v>
      </c>
      <c r="ER58" s="170">
        <v>-35.5762</v>
      </c>
      <c r="ES58" s="170">
        <v>-1.7314000000000001</v>
      </c>
      <c r="ET58" s="170">
        <v>0</v>
      </c>
      <c r="EU58" s="170">
        <v>-9.75</v>
      </c>
      <c r="EV58" s="170">
        <v>-2.8</v>
      </c>
      <c r="EW58" s="170">
        <v>2.3578000000000001</v>
      </c>
      <c r="EX58" s="170">
        <v>-17.3581</v>
      </c>
      <c r="EY58" s="170">
        <v>-14.347099999999999</v>
      </c>
      <c r="EZ58" s="170">
        <v>-14.543900000000001</v>
      </c>
      <c r="FA58" s="170">
        <v>5.7826000000000004</v>
      </c>
      <c r="FB58" s="170">
        <v>1.8329</v>
      </c>
      <c r="FC58" s="170">
        <v>-32.691200000000002</v>
      </c>
      <c r="FD58" s="170">
        <v>3.7803</v>
      </c>
      <c r="FE58" s="170">
        <v>0</v>
      </c>
      <c r="FF58" s="170">
        <v>3.4983</v>
      </c>
      <c r="FG58" s="170">
        <v>0</v>
      </c>
      <c r="FH58" s="170">
        <v>0</v>
      </c>
      <c r="FI58" s="170">
        <v>0</v>
      </c>
      <c r="FJ58" s="170">
        <v>-7.3681000000000001</v>
      </c>
      <c r="FK58" s="170">
        <v>-7.8704000000000001</v>
      </c>
      <c r="FL58" s="170">
        <v>-0.50239999999999996</v>
      </c>
      <c r="FM58" s="170">
        <v>-1.9458</v>
      </c>
      <c r="FN58" s="170">
        <v>-1.9581</v>
      </c>
      <c r="FO58" s="170">
        <v>6.0259999999999998</v>
      </c>
      <c r="FP58" s="170">
        <v>16.5855</v>
      </c>
      <c r="FQ58" s="170">
        <v>9.0442999999999998</v>
      </c>
      <c r="FR58" s="170">
        <v>-15.57</v>
      </c>
      <c r="FS58" s="170">
        <v>-4.0095999999999998</v>
      </c>
      <c r="FT58" s="170">
        <v>0.1037</v>
      </c>
      <c r="FU58" s="170">
        <v>0.55000000000000004</v>
      </c>
      <c r="FV58" s="170">
        <v>-0.98</v>
      </c>
      <c r="FW58" s="170">
        <v>-17.237100000000002</v>
      </c>
      <c r="FX58" s="170">
        <v>0</v>
      </c>
      <c r="FY58" s="170">
        <v>6.7169999999999996</v>
      </c>
      <c r="FZ58" s="170">
        <v>0.65100000000000002</v>
      </c>
      <c r="GA58" s="170">
        <v>3.2984</v>
      </c>
      <c r="GB58" s="170">
        <v>15.65</v>
      </c>
      <c r="GC58" s="170">
        <v>-46.629199999999997</v>
      </c>
      <c r="GD58" s="170">
        <v>-38.207999999999998</v>
      </c>
      <c r="GE58" s="170">
        <v>-2.41</v>
      </c>
      <c r="GF58" s="170">
        <v>14.7516</v>
      </c>
      <c r="GG58" s="170">
        <v>-0.1</v>
      </c>
      <c r="GH58" s="170">
        <v>11.766999999999999</v>
      </c>
      <c r="GI58" s="170">
        <v>-8.8704000000000001</v>
      </c>
      <c r="GJ58" s="170">
        <v>-9.3890999999999991</v>
      </c>
      <c r="GK58" s="170">
        <v>1.6403000000000001</v>
      </c>
      <c r="GL58" s="170">
        <v>3.9E-2</v>
      </c>
      <c r="GM58" s="170">
        <v>0</v>
      </c>
      <c r="GN58" s="170">
        <v>-14.0008</v>
      </c>
      <c r="GO58" s="170">
        <v>-29.474399999999999</v>
      </c>
      <c r="GP58" s="170">
        <v>8.4137000000000004</v>
      </c>
      <c r="GQ58" s="170">
        <v>-25.773599999999998</v>
      </c>
      <c r="GR58" s="170">
        <v>2.4464999999999999</v>
      </c>
      <c r="GS58" s="170">
        <v>1.8903000000000001</v>
      </c>
      <c r="GT58" s="170">
        <v>122.7458</v>
      </c>
      <c r="GU58" s="170">
        <v>-9.7621000000000002</v>
      </c>
      <c r="GV58" s="170">
        <v>-12.4459</v>
      </c>
      <c r="GW58" s="170">
        <v>-6.9432</v>
      </c>
      <c r="GX58" s="170">
        <v>-0.1888</v>
      </c>
      <c r="GY58" s="170">
        <v>4.9229000000000003</v>
      </c>
      <c r="GZ58" s="170">
        <v>4.8658999999999999</v>
      </c>
      <c r="HA58" s="170">
        <v>-1</v>
      </c>
      <c r="HB58" s="170">
        <v>-27.823</v>
      </c>
      <c r="HC58" s="170">
        <v>-27.353999999999999</v>
      </c>
      <c r="HD58" s="170">
        <v>-24.31</v>
      </c>
      <c r="HE58" s="170">
        <v>7.0716000000000001</v>
      </c>
      <c r="HF58" s="170">
        <v>11.059900000000001</v>
      </c>
      <c r="HG58" s="170">
        <v>-21.859400000000001</v>
      </c>
      <c r="HH58" s="170">
        <v>38.152500000000003</v>
      </c>
      <c r="HI58" s="170">
        <v>-41.864800000000002</v>
      </c>
      <c r="HJ58" s="170">
        <v>11.3283</v>
      </c>
      <c r="HK58" s="170">
        <v>0</v>
      </c>
      <c r="HL58" s="170">
        <v>-6.3430999999999997</v>
      </c>
      <c r="HM58" s="170">
        <v>-17.080200000000001</v>
      </c>
      <c r="HN58" s="170">
        <v>-19.3901</v>
      </c>
      <c r="HO58" s="170">
        <v>0.47489999999999999</v>
      </c>
      <c r="HP58" s="170">
        <v>-1.917</v>
      </c>
      <c r="HQ58" s="170">
        <v>-20.999300000000002</v>
      </c>
      <c r="HR58" s="170">
        <v>-20.417000000000002</v>
      </c>
      <c r="HS58" s="170">
        <v>-15.9377</v>
      </c>
      <c r="HT58" s="170">
        <v>-16.180700000000002</v>
      </c>
      <c r="HU58" s="170">
        <v>13.3</v>
      </c>
      <c r="HV58" s="170">
        <v>13.15</v>
      </c>
      <c r="HW58" s="170">
        <v>-33.1</v>
      </c>
      <c r="HX58" s="170">
        <v>-33.299999999999997</v>
      </c>
      <c r="HY58" s="170">
        <v>1.9199999999999998E-2</v>
      </c>
      <c r="HZ58" s="170">
        <v>-10.72</v>
      </c>
      <c r="IA58" s="170">
        <v>35.566699999999997</v>
      </c>
      <c r="IB58" s="170">
        <v>18.4617</v>
      </c>
      <c r="IC58" s="170">
        <v>18.418800000000001</v>
      </c>
      <c r="ID58" s="170">
        <v>-18.7</v>
      </c>
      <c r="IE58" s="170">
        <v>-41.4</v>
      </c>
      <c r="IF58" s="170">
        <v>-8.1</v>
      </c>
      <c r="IG58" s="170">
        <v>-8.9</v>
      </c>
      <c r="IH58" s="170">
        <v>-18.435700000000001</v>
      </c>
      <c r="II58" s="170">
        <v>-18.212199999999999</v>
      </c>
      <c r="IJ58" s="170">
        <v>-149.29769999999999</v>
      </c>
      <c r="IK58" s="170">
        <v>-51.760899999999999</v>
      </c>
      <c r="IL58" s="170">
        <v>-264.87970000000001</v>
      </c>
      <c r="IM58" s="170">
        <v>-23.3139</v>
      </c>
      <c r="IN58" s="170">
        <v>-31.181699999999999</v>
      </c>
      <c r="IO58" s="170">
        <v>0</v>
      </c>
      <c r="IP58" s="170">
        <v>36.085900000000002</v>
      </c>
      <c r="IQ58" s="170">
        <v>57.948999999999998</v>
      </c>
      <c r="IR58" s="170">
        <v>82.460300000000004</v>
      </c>
      <c r="IS58" s="170">
        <v>-36.588099999999997</v>
      </c>
      <c r="IT58" s="170">
        <v>12.618</v>
      </c>
      <c r="IU58" s="170">
        <v>11.869</v>
      </c>
      <c r="IV58" s="170">
        <v>-17.067</v>
      </c>
      <c r="IW58" s="170">
        <v>60.591999999999999</v>
      </c>
      <c r="IX58" s="170">
        <v>-246.45650000000001</v>
      </c>
      <c r="IY58" s="170">
        <v>-41.200699999999998</v>
      </c>
      <c r="IZ58" s="170">
        <v>-61.975299999999997</v>
      </c>
      <c r="JA58" s="170">
        <v>-1.8273999999999999</v>
      </c>
      <c r="JB58" s="170">
        <v>1.986</v>
      </c>
      <c r="JC58" s="170">
        <v>-9.84</v>
      </c>
      <c r="JD58" s="170">
        <v>-2.4049999999999998</v>
      </c>
      <c r="JE58" s="170">
        <v>-2.3969999999999998</v>
      </c>
      <c r="JF58" s="170">
        <v>-3.44</v>
      </c>
      <c r="JG58" s="170">
        <v>-5.52</v>
      </c>
      <c r="JH58" s="170">
        <v>-4.2439</v>
      </c>
      <c r="JI58" s="170">
        <v>-9.8711000000000002</v>
      </c>
      <c r="JJ58" s="170">
        <v>0.11749999999999999</v>
      </c>
      <c r="JK58" s="170">
        <v>-0.55389999999999995</v>
      </c>
      <c r="JL58" s="170">
        <v>3.9</v>
      </c>
      <c r="JM58" s="170">
        <v>-4.4290000000000003</v>
      </c>
      <c r="JN58" s="170">
        <v>-4.8579999999999997</v>
      </c>
      <c r="JO58" s="170">
        <v>1.4464999999999999</v>
      </c>
      <c r="JP58" s="170">
        <v>1.3678999999999999</v>
      </c>
      <c r="JQ58" s="170">
        <v>2.5312000000000001</v>
      </c>
      <c r="JR58" s="170">
        <v>1.7879</v>
      </c>
      <c r="JS58" s="170">
        <v>0.47499999999999998</v>
      </c>
      <c r="JT58" s="170">
        <v>0</v>
      </c>
      <c r="JU58" s="170">
        <v>8</v>
      </c>
      <c r="JV58" s="170">
        <v>8.4849999999999994</v>
      </c>
      <c r="JW58" s="170">
        <v>0</v>
      </c>
      <c r="JX58" s="170">
        <v>0</v>
      </c>
      <c r="JY58" s="170">
        <v>-10.7288</v>
      </c>
      <c r="JZ58" s="170">
        <v>-20.311199999999999</v>
      </c>
      <c r="KA58" s="170">
        <v>-31.3141</v>
      </c>
      <c r="KB58" s="170">
        <v>-9.1407000000000007</v>
      </c>
      <c r="KC58" s="170">
        <v>-4.2466999999999997</v>
      </c>
      <c r="KD58" s="170">
        <v>-35.339799999999997</v>
      </c>
      <c r="KE58" s="170">
        <v>-2.262</v>
      </c>
      <c r="KF58" s="170">
        <v>-21.9</v>
      </c>
      <c r="KG58" s="170">
        <v>-10.3</v>
      </c>
      <c r="KH58" s="170">
        <v>10.6828</v>
      </c>
      <c r="KI58" s="170">
        <v>-206.85400000000001</v>
      </c>
    </row>
    <row r="59" spans="1:295" x14ac:dyDescent="0.25">
      <c r="A59" s="232" t="s">
        <v>931</v>
      </c>
      <c r="B59" s="232"/>
      <c r="C59" s="170">
        <v>0</v>
      </c>
      <c r="D59" s="170">
        <v>6.9693541666666672</v>
      </c>
      <c r="E59" s="170">
        <v>-9.2881291666666659</v>
      </c>
      <c r="F59" s="170">
        <v>5.3931374999999999</v>
      </c>
      <c r="G59" s="170">
        <v>9.3968812499999999</v>
      </c>
      <c r="H59" s="170">
        <v>0</v>
      </c>
      <c r="I59" s="170">
        <v>13.110791666666666</v>
      </c>
      <c r="J59" s="170">
        <v>0</v>
      </c>
      <c r="K59" s="170">
        <v>13.98753125</v>
      </c>
      <c r="L59" s="170">
        <v>5.5088958333333338</v>
      </c>
      <c r="M59" s="170">
        <v>5.6844562500000002</v>
      </c>
      <c r="N59" s="170">
        <v>-7.5387500000000003</v>
      </c>
      <c r="O59" s="170">
        <v>-23.563157894736843</v>
      </c>
      <c r="P59" s="170">
        <v>0.49677419354838714</v>
      </c>
      <c r="Q59" s="170">
        <v>1.0097560975609756</v>
      </c>
      <c r="R59" s="170">
        <v>-15.135999999999999</v>
      </c>
      <c r="S59" s="170">
        <v>3.0991312500000001</v>
      </c>
      <c r="T59" s="170">
        <v>-4.9686312499999996</v>
      </c>
      <c r="U59" s="170">
        <v>3.9716270833333338</v>
      </c>
      <c r="V59" s="170">
        <v>3.8388229166666665</v>
      </c>
      <c r="W59" s="170">
        <v>6.9418499999999996</v>
      </c>
      <c r="X59" s="170">
        <v>2.4295374999999999</v>
      </c>
      <c r="Y59" s="170">
        <v>-0.25989583333333333</v>
      </c>
      <c r="Z59" s="170">
        <v>2.3207437500000001</v>
      </c>
      <c r="AA59" s="170">
        <v>0</v>
      </c>
      <c r="AB59" s="170">
        <v>-0.86820833333333336</v>
      </c>
      <c r="AC59" s="170">
        <v>-9.1833333333333336E-2</v>
      </c>
      <c r="AD59" s="170">
        <v>-7.7895833333333345E-2</v>
      </c>
      <c r="AE59" s="170">
        <v>4.3644583333333333</v>
      </c>
      <c r="AF59" s="170">
        <v>-10.8225</v>
      </c>
      <c r="AG59" s="170">
        <v>-8.3333333333333339</v>
      </c>
      <c r="AH59" s="170">
        <v>-0.21606249999999999</v>
      </c>
      <c r="AI59" s="170">
        <v>0.25524999999999998</v>
      </c>
      <c r="AJ59" s="170">
        <v>0</v>
      </c>
      <c r="AK59" s="170">
        <v>-9.8133333333333326</v>
      </c>
      <c r="AL59" s="170">
        <v>-10</v>
      </c>
      <c r="AM59" s="170">
        <v>-11.435416666666667</v>
      </c>
      <c r="AN59" s="170">
        <v>-11.496041666666665</v>
      </c>
      <c r="AO59" s="170">
        <v>4.4024999999999999</v>
      </c>
      <c r="AP59" s="170">
        <v>3.7946041666666668</v>
      </c>
      <c r="AQ59" s="170">
        <v>14.512604166666668</v>
      </c>
      <c r="AR59" s="170">
        <v>17.906837500000002</v>
      </c>
      <c r="AS59" s="170">
        <v>-14.030160416666666</v>
      </c>
      <c r="AT59" s="170">
        <v>-8.6472958333333327</v>
      </c>
      <c r="AU59" s="170">
        <v>-8.5428499999999996</v>
      </c>
      <c r="AV59" s="170">
        <v>8.2018249999999995</v>
      </c>
      <c r="AW59" s="170">
        <v>8.3550812499999996</v>
      </c>
      <c r="AX59" s="170">
        <v>-19.832297916666665</v>
      </c>
      <c r="AY59" s="170">
        <v>-17.289539583333333</v>
      </c>
      <c r="AZ59" s="170">
        <v>30.727302083333335</v>
      </c>
      <c r="BA59" s="170">
        <v>31.22795</v>
      </c>
      <c r="BB59" s="170">
        <v>13.126518750000001</v>
      </c>
      <c r="BC59" s="170">
        <v>4.6659604166666666</v>
      </c>
      <c r="BD59" s="170">
        <v>-4.1187500000000004</v>
      </c>
      <c r="BE59" s="170">
        <v>-4.114583333333333</v>
      </c>
      <c r="BF59" s="170">
        <v>-22.814947916666664</v>
      </c>
      <c r="BG59" s="170">
        <v>-22.848972916666668</v>
      </c>
      <c r="BH59" s="170">
        <v>-1.9583541666666668</v>
      </c>
      <c r="BI59" s="170">
        <v>0</v>
      </c>
      <c r="BJ59" s="170">
        <v>1.5836229166666667</v>
      </c>
      <c r="BK59" s="170">
        <v>2.4700875</v>
      </c>
      <c r="BL59" s="170">
        <v>1.9675291666666668</v>
      </c>
      <c r="BM59" s="170">
        <v>1.44878</v>
      </c>
      <c r="BN59" s="170">
        <v>-121.07388541666667</v>
      </c>
      <c r="BO59" s="170">
        <v>74.766508333333334</v>
      </c>
      <c r="BP59" s="170">
        <v>74.762699999999995</v>
      </c>
      <c r="BQ59" s="170">
        <v>-61.938800000000001</v>
      </c>
      <c r="BR59" s="170">
        <v>-148.70143958333333</v>
      </c>
      <c r="BS59" s="170">
        <v>0</v>
      </c>
      <c r="BT59" s="170">
        <v>0</v>
      </c>
      <c r="BU59" s="170">
        <v>0</v>
      </c>
      <c r="BV59" s="170">
        <v>17.380342857142857</v>
      </c>
      <c r="BW59" s="170">
        <v>8.5250000000000004</v>
      </c>
      <c r="BX59" s="170">
        <v>6.5835416666666671</v>
      </c>
      <c r="BY59" s="170">
        <v>-4.9795833333333333</v>
      </c>
      <c r="BZ59" s="170">
        <v>5.1008333333333331</v>
      </c>
      <c r="CA59" s="170">
        <v>-14.091995833333334</v>
      </c>
      <c r="CB59" s="170">
        <v>-13.918975</v>
      </c>
      <c r="CC59" s="170">
        <v>19.460622916666665</v>
      </c>
      <c r="CD59" s="170">
        <v>17.337533333333333</v>
      </c>
      <c r="CE59" s="170">
        <v>-3.4217708333333334</v>
      </c>
      <c r="CF59" s="170">
        <v>-0.21462500000000001</v>
      </c>
      <c r="CG59" s="170">
        <v>-0.23195416666666668</v>
      </c>
      <c r="CH59" s="170">
        <v>1.5167437500000001</v>
      </c>
      <c r="CI59" s="170">
        <v>17.773187499999999</v>
      </c>
      <c r="CJ59" s="170">
        <v>0</v>
      </c>
      <c r="CK59" s="170">
        <v>0</v>
      </c>
      <c r="CL59" s="170">
        <v>22.779166666666665</v>
      </c>
      <c r="CM59" s="170">
        <v>-35.852083333333333</v>
      </c>
      <c r="CN59" s="170">
        <v>-2.3952083333333332</v>
      </c>
      <c r="CO59" s="170">
        <v>34.524558333333331</v>
      </c>
      <c r="CP59" s="170">
        <v>34.457377083333334</v>
      </c>
      <c r="CQ59" s="170">
        <v>33.572556249999998</v>
      </c>
      <c r="CR59" s="170">
        <v>65.452025000000006</v>
      </c>
      <c r="CS59" s="170">
        <v>65.699602083333332</v>
      </c>
      <c r="CT59" s="170">
        <v>-20.323985416666666</v>
      </c>
      <c r="CU59" s="170">
        <v>-57.234072916666662</v>
      </c>
      <c r="CV59" s="170">
        <v>-11.070720833333334</v>
      </c>
      <c r="CW59" s="170">
        <v>3.3836062500000001</v>
      </c>
      <c r="CX59" s="170">
        <v>27.161041666666666</v>
      </c>
      <c r="CY59" s="170">
        <v>9.7122916666666672</v>
      </c>
      <c r="CZ59" s="170">
        <v>8.959954166666666</v>
      </c>
      <c r="DA59" s="170">
        <v>7.8643854166666669</v>
      </c>
      <c r="DB59" s="170">
        <v>9.3562895833333339</v>
      </c>
      <c r="DC59" s="170">
        <v>0</v>
      </c>
      <c r="DD59" s="170">
        <v>-18.636531250000001</v>
      </c>
      <c r="DE59" s="170">
        <v>-18.488787500000001</v>
      </c>
      <c r="DF59" s="170">
        <v>20.300729166666663</v>
      </c>
      <c r="DG59" s="170">
        <v>0</v>
      </c>
      <c r="DH59" s="170">
        <v>-3.9258333333333337</v>
      </c>
      <c r="DI59" s="170">
        <v>-25.1</v>
      </c>
      <c r="DJ59" s="170">
        <v>-25.653124999999999</v>
      </c>
      <c r="DK59" s="170">
        <v>-3.8057458333333338</v>
      </c>
      <c r="DL59" s="170">
        <v>3.8648333333333333</v>
      </c>
      <c r="DM59" s="170">
        <v>10.492970833333333</v>
      </c>
      <c r="DN59" s="170">
        <v>12.568877083333334</v>
      </c>
      <c r="DO59" s="170">
        <v>4.4381250000000003</v>
      </c>
      <c r="DP59" s="170">
        <v>-2.6808333333333336</v>
      </c>
      <c r="DQ59" s="170">
        <v>7.6363333333333339</v>
      </c>
      <c r="DR59" s="170">
        <v>-20.569087499999998</v>
      </c>
      <c r="DS59" s="170">
        <v>-3.0627083333333331</v>
      </c>
      <c r="DT59" s="170">
        <v>-3.0722916666666671</v>
      </c>
      <c r="DU59" s="170">
        <v>14.831250000000001</v>
      </c>
      <c r="DV59" s="170">
        <v>-1.4628125000000001</v>
      </c>
      <c r="DW59" s="170">
        <v>-19.640533333333334</v>
      </c>
      <c r="DX59" s="170">
        <v>-9.9178041666666683</v>
      </c>
      <c r="DY59" s="170">
        <v>-27.869464583333333</v>
      </c>
      <c r="DZ59" s="170">
        <v>-26.768752083333332</v>
      </c>
      <c r="EA59" s="170">
        <v>16.263272413793104</v>
      </c>
      <c r="EB59" s="170">
        <v>-11.820264583333334</v>
      </c>
      <c r="EC59" s="170">
        <v>-19.035529166666667</v>
      </c>
      <c r="ED59" s="170">
        <v>-19.038506250000001</v>
      </c>
      <c r="EE59" s="170">
        <v>-18.547904166666669</v>
      </c>
      <c r="EF59" s="170">
        <v>-28.319268749999999</v>
      </c>
      <c r="EG59" s="170">
        <v>-15.992229166666666</v>
      </c>
      <c r="EH59" s="170">
        <v>-23.25568333333333</v>
      </c>
      <c r="EI59" s="170">
        <v>-23.454297916666668</v>
      </c>
      <c r="EJ59" s="170">
        <v>0</v>
      </c>
      <c r="EK59" s="170">
        <v>-5.2521770833333337</v>
      </c>
      <c r="EL59" s="170">
        <v>-4.5972312500000001</v>
      </c>
      <c r="EM59" s="170">
        <v>14.9851375</v>
      </c>
      <c r="EN59" s="170">
        <v>0.25780833333333331</v>
      </c>
      <c r="EO59" s="170">
        <v>-0.24209375</v>
      </c>
      <c r="EP59" s="170">
        <v>-15.917666666666666</v>
      </c>
      <c r="EQ59" s="170">
        <v>-23.919514583333331</v>
      </c>
      <c r="ER59" s="170">
        <v>-23.755058333333331</v>
      </c>
      <c r="ES59" s="170">
        <v>9.9109125000000002</v>
      </c>
      <c r="ET59" s="170">
        <v>13.523846153846153</v>
      </c>
      <c r="EU59" s="170">
        <v>-8.5802083333333332</v>
      </c>
      <c r="EV59" s="170">
        <v>0.15</v>
      </c>
      <c r="EW59" s="170">
        <v>4.5048062499999997</v>
      </c>
      <c r="EX59" s="170">
        <v>3.2023162790697675</v>
      </c>
      <c r="EY59" s="170">
        <v>-11.7697875</v>
      </c>
      <c r="EZ59" s="170">
        <v>-11.778537500000001</v>
      </c>
      <c r="FA59" s="170">
        <v>8.6680604166666662</v>
      </c>
      <c r="FB59" s="170">
        <v>11.423579166666666</v>
      </c>
      <c r="FC59" s="170">
        <v>-22.585218749999999</v>
      </c>
      <c r="FD59" s="170">
        <v>4.5933645833333339</v>
      </c>
      <c r="FE59" s="170">
        <v>0</v>
      </c>
      <c r="FF59" s="170">
        <v>4.3248145833333336</v>
      </c>
      <c r="FG59" s="170">
        <v>2.9011510638297877</v>
      </c>
      <c r="FH59" s="170">
        <v>3.0456479166666668</v>
      </c>
      <c r="FI59" s="170">
        <v>1.5378348837209304</v>
      </c>
      <c r="FJ59" s="170">
        <v>5.2330062499999999</v>
      </c>
      <c r="FK59" s="170">
        <v>4.9329770833333333</v>
      </c>
      <c r="FL59" s="170">
        <v>20.31453333333333</v>
      </c>
      <c r="FM59" s="170">
        <v>12.051147916666666</v>
      </c>
      <c r="FN59" s="170">
        <v>11.986654166666668</v>
      </c>
      <c r="FO59" s="170">
        <v>24.283864583333333</v>
      </c>
      <c r="FP59" s="170">
        <v>34.530808510638302</v>
      </c>
      <c r="FQ59" s="170">
        <v>12.902833333333334</v>
      </c>
      <c r="FR59" s="170">
        <v>-12.605208333333334</v>
      </c>
      <c r="FS59" s="170">
        <v>-2.5630291666666669</v>
      </c>
      <c r="FT59" s="170">
        <v>0.18855</v>
      </c>
      <c r="FU59" s="170">
        <v>1.4960416666666667</v>
      </c>
      <c r="FV59" s="170">
        <v>0.55708333333333337</v>
      </c>
      <c r="FW59" s="170">
        <v>-13.302227083333333</v>
      </c>
      <c r="FX59" s="170">
        <v>2.1761571428571429</v>
      </c>
      <c r="FY59" s="170">
        <v>7.1917499999999999</v>
      </c>
      <c r="FZ59" s="170">
        <v>0.83306250000000004</v>
      </c>
      <c r="GA59" s="170">
        <v>3.5850714285714287</v>
      </c>
      <c r="GB59" s="170">
        <v>26.389791666666667</v>
      </c>
      <c r="GC59" s="170">
        <v>-38.908737500000001</v>
      </c>
      <c r="GD59" s="170">
        <v>-30.578770833333333</v>
      </c>
      <c r="GE59" s="170">
        <v>-0.9097777777777778</v>
      </c>
      <c r="GF59" s="170">
        <v>27.159285416666666</v>
      </c>
      <c r="GG59" s="170">
        <v>-0.1</v>
      </c>
      <c r="GH59" s="170">
        <v>19.788114583333332</v>
      </c>
      <c r="GI59" s="170">
        <v>-5.9921125000000002</v>
      </c>
      <c r="GJ59" s="170">
        <v>-6.4364687500000004</v>
      </c>
      <c r="GK59" s="170">
        <v>2.2091937499999998</v>
      </c>
      <c r="GL59" s="170">
        <v>5.7160000000000002E-2</v>
      </c>
      <c r="GM59" s="170">
        <v>0</v>
      </c>
      <c r="GN59" s="170">
        <v>-11.711346511627905</v>
      </c>
      <c r="GO59" s="170">
        <v>-17.555512499999999</v>
      </c>
      <c r="GP59" s="170">
        <v>10.171802083333333</v>
      </c>
      <c r="GQ59" s="170">
        <v>-20.915758695652173</v>
      </c>
      <c r="GR59" s="170">
        <v>4.9656166666666675</v>
      </c>
      <c r="GS59" s="170">
        <v>4.8188354166666665</v>
      </c>
      <c r="GT59" s="170">
        <v>156.16067708333333</v>
      </c>
      <c r="GU59" s="170">
        <v>-0.8413977777777778</v>
      </c>
      <c r="GV59" s="170">
        <v>-9.016687878787879</v>
      </c>
      <c r="GW59" s="170">
        <v>8.85546875</v>
      </c>
      <c r="GX59" s="170">
        <v>3.420508888888889</v>
      </c>
      <c r="GY59" s="170">
        <v>5.8426895833333328</v>
      </c>
      <c r="GZ59" s="170">
        <v>5.8723541666666677</v>
      </c>
      <c r="HA59" s="170">
        <v>2.7273023255813955</v>
      </c>
      <c r="HB59" s="170">
        <v>-12.140047916666665</v>
      </c>
      <c r="HC59" s="170">
        <v>-10.760197916666668</v>
      </c>
      <c r="HD59" s="170">
        <v>-14.81625</v>
      </c>
      <c r="HE59" s="170">
        <v>17.645522916666664</v>
      </c>
      <c r="HF59" s="170">
        <v>44.094960416666666</v>
      </c>
      <c r="HG59" s="170">
        <v>28.440320833333331</v>
      </c>
      <c r="HH59" s="170">
        <v>62.098012500000003</v>
      </c>
      <c r="HI59" s="170">
        <v>-20.298016666666669</v>
      </c>
      <c r="HJ59" s="170">
        <v>31.518708333333333</v>
      </c>
      <c r="HK59" s="170">
        <v>0</v>
      </c>
      <c r="HL59" s="170">
        <v>6.3674217391304353</v>
      </c>
      <c r="HM59" s="170">
        <v>-9.6183437499999993</v>
      </c>
      <c r="HN59" s="170">
        <v>-12.223660416666666</v>
      </c>
      <c r="HO59" s="170">
        <v>19.694400000000002</v>
      </c>
      <c r="HP59" s="170">
        <v>18.661238461538463</v>
      </c>
      <c r="HQ59" s="170">
        <v>-15.478710416666667</v>
      </c>
      <c r="HR59" s="170">
        <v>-14.9703625</v>
      </c>
      <c r="HS59" s="170">
        <v>-7.4465979166666667</v>
      </c>
      <c r="HT59" s="170">
        <v>-7.39051875</v>
      </c>
      <c r="HU59" s="170">
        <v>21.382083333333334</v>
      </c>
      <c r="HV59" s="170">
        <v>21.349583333333335</v>
      </c>
      <c r="HW59" s="170">
        <v>-25.741666666666667</v>
      </c>
      <c r="HX59" s="170">
        <v>-25.852083333333333</v>
      </c>
      <c r="HY59" s="170">
        <v>0.2053875</v>
      </c>
      <c r="HZ59" s="170">
        <v>-3.4</v>
      </c>
      <c r="IA59" s="170">
        <v>49.786054166666666</v>
      </c>
      <c r="IB59" s="170">
        <v>23.867312500000001</v>
      </c>
      <c r="IC59" s="170">
        <v>23.813572916666669</v>
      </c>
      <c r="ID59" s="170">
        <v>-16.373333333333335</v>
      </c>
      <c r="IE59" s="170">
        <v>-29.170833333333334</v>
      </c>
      <c r="IF59" s="170">
        <v>-0.74583333333333335</v>
      </c>
      <c r="IG59" s="170">
        <v>-1.3</v>
      </c>
      <c r="IH59" s="170">
        <v>-17.920309523809522</v>
      </c>
      <c r="II59" s="170">
        <v>-17.892711111111112</v>
      </c>
      <c r="IJ59" s="170">
        <v>-106.59392708333331</v>
      </c>
      <c r="IK59" s="170">
        <v>-3.7906249999999999</v>
      </c>
      <c r="IL59" s="170">
        <v>-238.17676458333332</v>
      </c>
      <c r="IM59" s="170">
        <v>-13.003170833333332</v>
      </c>
      <c r="IN59" s="170">
        <v>-21.039202083333333</v>
      </c>
      <c r="IO59" s="170">
        <v>0</v>
      </c>
      <c r="IP59" s="170">
        <v>82.089043750000002</v>
      </c>
      <c r="IQ59" s="170">
        <v>98.961495833333331</v>
      </c>
      <c r="IR59" s="170">
        <v>110.4952</v>
      </c>
      <c r="IS59" s="170">
        <v>15.70065</v>
      </c>
      <c r="IT59" s="170">
        <v>22.746647916666664</v>
      </c>
      <c r="IU59" s="170">
        <v>21.977068750000001</v>
      </c>
      <c r="IV59" s="170">
        <v>10.682275000000001</v>
      </c>
      <c r="IW59" s="170">
        <v>147.71656250000001</v>
      </c>
      <c r="IX59" s="170">
        <v>-216.50535319148935</v>
      </c>
      <c r="IY59" s="170">
        <v>1.8047541666666667</v>
      </c>
      <c r="IZ59" s="170">
        <v>4.4406541666666666</v>
      </c>
      <c r="JA59" s="170">
        <v>-0.21174583333333336</v>
      </c>
      <c r="JB59" s="170">
        <v>4.6188124999999998</v>
      </c>
      <c r="JC59" s="170">
        <v>-5.0833333333333339</v>
      </c>
      <c r="JD59" s="170">
        <v>-2.1916739130434784</v>
      </c>
      <c r="JE59" s="170">
        <v>-2.1969574468085109</v>
      </c>
      <c r="JF59" s="170">
        <v>0.19166666666666668</v>
      </c>
      <c r="JG59" s="170">
        <v>3.1666666666666662E-2</v>
      </c>
      <c r="JH59" s="170">
        <v>-2.2761395833333333</v>
      </c>
      <c r="JI59" s="170">
        <v>-5.8848270833333336</v>
      </c>
      <c r="JJ59" s="170">
        <v>4.2846729166666675</v>
      </c>
      <c r="JK59" s="170">
        <v>5.2647437500000001</v>
      </c>
      <c r="JL59" s="170">
        <v>6.5291666666666668</v>
      </c>
      <c r="JM59" s="170">
        <v>0.21045833333333336</v>
      </c>
      <c r="JN59" s="170">
        <v>0.26208333333333333</v>
      </c>
      <c r="JO59" s="170">
        <v>2.1486941176470586</v>
      </c>
      <c r="JP59" s="170">
        <v>2.4239222222222225</v>
      </c>
      <c r="JQ59" s="170">
        <v>3.4994749999999999</v>
      </c>
      <c r="JR59" s="170">
        <v>3.2964562499999999</v>
      </c>
      <c r="JS59" s="170">
        <v>3.1996541666666669</v>
      </c>
      <c r="JT59" s="170">
        <v>0</v>
      </c>
      <c r="JU59" s="170">
        <v>13.61875</v>
      </c>
      <c r="JV59" s="170">
        <v>10.458404166666666</v>
      </c>
      <c r="JW59" s="170">
        <v>0.67425000000000002</v>
      </c>
      <c r="JX59" s="170">
        <v>0</v>
      </c>
      <c r="JY59" s="170">
        <v>-4.1213117647058821</v>
      </c>
      <c r="JZ59" s="170">
        <v>-8.5944000000000003</v>
      </c>
      <c r="KA59" s="170">
        <v>-26.152160416666664</v>
      </c>
      <c r="KB59" s="170">
        <v>-0.20070416666666666</v>
      </c>
      <c r="KC59" s="170">
        <v>4.8545782608695651</v>
      </c>
      <c r="KD59" s="170">
        <v>-27.32228125</v>
      </c>
      <c r="KE59" s="170">
        <v>3.2017073170731707E-2</v>
      </c>
      <c r="KF59" s="170">
        <v>-10.65625</v>
      </c>
      <c r="KG59" s="170">
        <v>-4.7729166666666663</v>
      </c>
      <c r="KH59" s="170">
        <v>50.4786</v>
      </c>
      <c r="KI59" s="170">
        <v>-129.01213333333334</v>
      </c>
    </row>
    <row r="60" spans="1:295" x14ac:dyDescent="0.25">
      <c r="A60" s="232" t="s">
        <v>2533</v>
      </c>
      <c r="B60" s="232"/>
      <c r="C60" s="158" t="s">
        <v>171</v>
      </c>
      <c r="D60" s="158" t="s">
        <v>171</v>
      </c>
      <c r="E60" s="158" t="s">
        <v>171</v>
      </c>
      <c r="F60" s="158" t="s">
        <v>171</v>
      </c>
      <c r="G60" s="158" t="s">
        <v>171</v>
      </c>
      <c r="H60" s="158" t="s">
        <v>2534</v>
      </c>
      <c r="I60" s="158" t="s">
        <v>171</v>
      </c>
      <c r="J60" s="158" t="s">
        <v>171</v>
      </c>
      <c r="K60" s="158" t="s">
        <v>2534</v>
      </c>
      <c r="L60" s="158" t="s">
        <v>171</v>
      </c>
      <c r="M60" s="158" t="s">
        <v>171</v>
      </c>
      <c r="N60" s="158" t="s">
        <v>171</v>
      </c>
      <c r="O60" s="158" t="s">
        <v>171</v>
      </c>
      <c r="P60" s="158" t="s">
        <v>171</v>
      </c>
      <c r="Q60" s="158" t="s">
        <v>171</v>
      </c>
      <c r="R60" s="158" t="s">
        <v>171</v>
      </c>
      <c r="S60" s="158" t="s">
        <v>171</v>
      </c>
      <c r="T60" s="158" t="s">
        <v>171</v>
      </c>
      <c r="U60" s="158" t="s">
        <v>171</v>
      </c>
      <c r="V60" s="158" t="s">
        <v>171</v>
      </c>
      <c r="W60" s="158" t="s">
        <v>171</v>
      </c>
      <c r="X60" s="158" t="s">
        <v>2534</v>
      </c>
      <c r="Y60" s="158" t="s">
        <v>2534</v>
      </c>
      <c r="Z60" s="158" t="s">
        <v>2534</v>
      </c>
      <c r="AA60" s="158" t="s">
        <v>171</v>
      </c>
      <c r="AB60" s="158" t="s">
        <v>2534</v>
      </c>
      <c r="AC60" s="158" t="s">
        <v>171</v>
      </c>
      <c r="AD60" s="158" t="s">
        <v>171</v>
      </c>
      <c r="AE60" s="158" t="s">
        <v>2534</v>
      </c>
      <c r="AF60" s="158" t="s">
        <v>171</v>
      </c>
      <c r="AG60" s="158" t="s">
        <v>171</v>
      </c>
      <c r="AH60" s="158" t="s">
        <v>171</v>
      </c>
      <c r="AI60" s="158" t="s">
        <v>171</v>
      </c>
      <c r="AJ60" s="158" t="s">
        <v>171</v>
      </c>
      <c r="AK60" s="158" t="s">
        <v>171</v>
      </c>
      <c r="AL60" s="158" t="s">
        <v>2534</v>
      </c>
      <c r="AM60" s="158" t="s">
        <v>171</v>
      </c>
      <c r="AN60" s="158" t="s">
        <v>171</v>
      </c>
      <c r="AO60" s="158" t="s">
        <v>171</v>
      </c>
      <c r="AP60" s="158" t="s">
        <v>2534</v>
      </c>
      <c r="AQ60" s="158" t="s">
        <v>171</v>
      </c>
      <c r="AR60" s="158" t="s">
        <v>171</v>
      </c>
      <c r="AS60" s="158" t="s">
        <v>171</v>
      </c>
      <c r="AT60" s="158" t="s">
        <v>171</v>
      </c>
      <c r="AU60" s="158" t="s">
        <v>171</v>
      </c>
      <c r="AV60" s="158" t="s">
        <v>2534</v>
      </c>
      <c r="AW60" s="158" t="s">
        <v>2534</v>
      </c>
      <c r="AX60" s="158" t="s">
        <v>171</v>
      </c>
      <c r="AY60" s="158" t="s">
        <v>171</v>
      </c>
      <c r="AZ60" s="158" t="s">
        <v>171</v>
      </c>
      <c r="BA60" s="158" t="s">
        <v>171</v>
      </c>
      <c r="BB60" s="158" t="s">
        <v>171</v>
      </c>
      <c r="BC60" s="158" t="s">
        <v>2534</v>
      </c>
      <c r="BD60" s="158" t="s">
        <v>2534</v>
      </c>
      <c r="BE60" s="158" t="s">
        <v>2534</v>
      </c>
      <c r="BF60" s="158" t="s">
        <v>171</v>
      </c>
      <c r="BG60" s="158" t="s">
        <v>171</v>
      </c>
      <c r="BH60" s="158" t="s">
        <v>2534</v>
      </c>
      <c r="BI60" s="158" t="s">
        <v>2534</v>
      </c>
      <c r="BJ60" s="158" t="s">
        <v>2534</v>
      </c>
      <c r="BK60" s="158" t="s">
        <v>2534</v>
      </c>
      <c r="BL60" s="158" t="s">
        <v>2534</v>
      </c>
      <c r="BM60" s="158" t="s">
        <v>2534</v>
      </c>
      <c r="BN60" s="158" t="s">
        <v>171</v>
      </c>
      <c r="BO60" s="158" t="s">
        <v>171</v>
      </c>
      <c r="BP60" s="158" t="s">
        <v>171</v>
      </c>
      <c r="BQ60" s="158" t="s">
        <v>2534</v>
      </c>
      <c r="BR60" s="158" t="s">
        <v>2534</v>
      </c>
      <c r="BS60" s="158" t="s">
        <v>2534</v>
      </c>
      <c r="BT60" s="158" t="s">
        <v>2534</v>
      </c>
      <c r="BU60" s="158" t="s">
        <v>2534</v>
      </c>
      <c r="BV60" s="158" t="s">
        <v>2534</v>
      </c>
      <c r="BW60" s="158" t="s">
        <v>2534</v>
      </c>
      <c r="BX60" s="158" t="s">
        <v>280</v>
      </c>
      <c r="BY60" s="158" t="s">
        <v>2534</v>
      </c>
      <c r="BZ60" s="158" t="s">
        <v>2534</v>
      </c>
      <c r="CA60" s="158" t="s">
        <v>2534</v>
      </c>
      <c r="CB60" s="158" t="s">
        <v>2534</v>
      </c>
      <c r="CC60" s="158" t="s">
        <v>2534</v>
      </c>
      <c r="CD60" s="158" t="s">
        <v>2534</v>
      </c>
      <c r="CE60" s="158" t="s">
        <v>2534</v>
      </c>
      <c r="CF60" s="158" t="s">
        <v>2534</v>
      </c>
      <c r="CG60" s="158" t="s">
        <v>2534</v>
      </c>
      <c r="CH60" s="158" t="s">
        <v>2534</v>
      </c>
      <c r="CI60" s="158" t="s">
        <v>2534</v>
      </c>
      <c r="CJ60" s="158" t="s">
        <v>2534</v>
      </c>
      <c r="CK60" s="158" t="s">
        <v>2534</v>
      </c>
      <c r="CL60" s="158" t="s">
        <v>2534</v>
      </c>
      <c r="CM60" s="158" t="s">
        <v>2534</v>
      </c>
      <c r="CN60" s="158" t="s">
        <v>2534</v>
      </c>
      <c r="CO60" s="158" t="s">
        <v>2534</v>
      </c>
      <c r="CP60" s="158" t="s">
        <v>2534</v>
      </c>
      <c r="CQ60" s="158" t="s">
        <v>2534</v>
      </c>
      <c r="CR60" s="158" t="s">
        <v>2534</v>
      </c>
      <c r="CS60" s="158" t="s">
        <v>2534</v>
      </c>
      <c r="CT60" s="158" t="s">
        <v>2534</v>
      </c>
      <c r="CU60" s="158" t="s">
        <v>2534</v>
      </c>
      <c r="CV60" s="158" t="s">
        <v>2534</v>
      </c>
      <c r="CW60" s="158" t="s">
        <v>2534</v>
      </c>
      <c r="CX60" s="158" t="s">
        <v>2534</v>
      </c>
      <c r="CY60" s="158" t="s">
        <v>2534</v>
      </c>
      <c r="CZ60" s="158" t="s">
        <v>2534</v>
      </c>
      <c r="DA60" s="158" t="s">
        <v>2534</v>
      </c>
      <c r="DB60" s="158" t="s">
        <v>2534</v>
      </c>
      <c r="DC60" s="158" t="s">
        <v>2534</v>
      </c>
      <c r="DD60" s="158" t="s">
        <v>2534</v>
      </c>
      <c r="DE60" s="158" t="s">
        <v>2534</v>
      </c>
      <c r="DF60" s="158" t="s">
        <v>2534</v>
      </c>
      <c r="DG60" s="158" t="s">
        <v>2534</v>
      </c>
      <c r="DH60" s="158" t="s">
        <v>2534</v>
      </c>
      <c r="DI60" s="158" t="s">
        <v>2534</v>
      </c>
      <c r="DJ60" s="158" t="s">
        <v>2534</v>
      </c>
      <c r="DK60" s="158" t="s">
        <v>2534</v>
      </c>
      <c r="DL60" s="158" t="s">
        <v>2534</v>
      </c>
      <c r="DM60" s="158" t="s">
        <v>2534</v>
      </c>
      <c r="DN60" s="158" t="s">
        <v>2534</v>
      </c>
      <c r="DO60" s="158" t="s">
        <v>2534</v>
      </c>
      <c r="DP60" s="158" t="s">
        <v>2534</v>
      </c>
      <c r="DQ60" s="158" t="s">
        <v>2534</v>
      </c>
      <c r="DR60" s="158" t="s">
        <v>2534</v>
      </c>
      <c r="DS60" s="158" t="s">
        <v>2534</v>
      </c>
      <c r="DT60" s="158" t="s">
        <v>2534</v>
      </c>
      <c r="DU60" s="158" t="s">
        <v>2534</v>
      </c>
      <c r="DV60" s="158" t="s">
        <v>2534</v>
      </c>
      <c r="DW60" s="158" t="s">
        <v>2534</v>
      </c>
      <c r="DX60" s="158" t="s">
        <v>2534</v>
      </c>
      <c r="DY60" s="158" t="s">
        <v>2534</v>
      </c>
      <c r="DZ60" s="158" t="s">
        <v>2534</v>
      </c>
      <c r="EA60" s="158" t="s">
        <v>2534</v>
      </c>
      <c r="EB60" s="158" t="s">
        <v>2534</v>
      </c>
      <c r="EC60" s="158" t="s">
        <v>2534</v>
      </c>
      <c r="ED60" s="158" t="s">
        <v>2534</v>
      </c>
      <c r="EE60" s="158" t="s">
        <v>2534</v>
      </c>
      <c r="EF60" s="158" t="s">
        <v>2534</v>
      </c>
      <c r="EG60" s="158" t="s">
        <v>2534</v>
      </c>
      <c r="EH60" s="158" t="s">
        <v>2534</v>
      </c>
      <c r="EI60" s="158" t="s">
        <v>2534</v>
      </c>
      <c r="EJ60" s="158" t="s">
        <v>2534</v>
      </c>
      <c r="EK60" s="158" t="s">
        <v>2534</v>
      </c>
      <c r="EL60" s="158" t="s">
        <v>2534</v>
      </c>
      <c r="EM60" s="158" t="s">
        <v>2534</v>
      </c>
      <c r="EN60" s="158" t="s">
        <v>2534</v>
      </c>
      <c r="EO60" s="158" t="s">
        <v>2534</v>
      </c>
      <c r="EP60" s="158" t="s">
        <v>2534</v>
      </c>
      <c r="EQ60" s="158" t="s">
        <v>2534</v>
      </c>
      <c r="ER60" s="158" t="s">
        <v>2534</v>
      </c>
      <c r="ES60" s="158" t="s">
        <v>2534</v>
      </c>
      <c r="ET60" s="158" t="s">
        <v>2534</v>
      </c>
      <c r="EU60" s="158" t="s">
        <v>2534</v>
      </c>
      <c r="EV60" s="158" t="s">
        <v>2534</v>
      </c>
      <c r="EW60" s="158" t="s">
        <v>2534</v>
      </c>
      <c r="EX60" s="158" t="s">
        <v>2534</v>
      </c>
      <c r="EY60" s="158" t="s">
        <v>2534</v>
      </c>
      <c r="EZ60" s="158" t="s">
        <v>2534</v>
      </c>
      <c r="FA60" s="158" t="s">
        <v>2534</v>
      </c>
      <c r="FB60" s="158" t="s">
        <v>2534</v>
      </c>
      <c r="FC60" s="158" t="s">
        <v>2534</v>
      </c>
      <c r="FD60" s="158" t="s">
        <v>2534</v>
      </c>
      <c r="FE60" s="158" t="s">
        <v>2534</v>
      </c>
      <c r="FF60" s="158" t="s">
        <v>2534</v>
      </c>
      <c r="FG60" s="158" t="s">
        <v>2534</v>
      </c>
      <c r="FH60" s="158" t="s">
        <v>2534</v>
      </c>
      <c r="FI60" s="158" t="s">
        <v>2534</v>
      </c>
      <c r="FJ60" s="158" t="s">
        <v>2534</v>
      </c>
      <c r="FK60" s="158" t="s">
        <v>2534</v>
      </c>
      <c r="FL60" s="158" t="s">
        <v>2534</v>
      </c>
      <c r="FM60" s="158" t="s">
        <v>2534</v>
      </c>
      <c r="FN60" s="158" t="s">
        <v>2534</v>
      </c>
      <c r="FO60" s="158" t="s">
        <v>2534</v>
      </c>
      <c r="FP60" s="158" t="s">
        <v>2534</v>
      </c>
      <c r="FQ60" s="158" t="s">
        <v>2534</v>
      </c>
      <c r="FR60" s="158" t="s">
        <v>2534</v>
      </c>
      <c r="FS60" s="158" t="s">
        <v>2534</v>
      </c>
      <c r="FT60" s="158" t="s">
        <v>2534</v>
      </c>
      <c r="FU60" s="158" t="s">
        <v>2534</v>
      </c>
      <c r="FV60" s="158" t="s">
        <v>2534</v>
      </c>
      <c r="FW60" s="158" t="s">
        <v>2534</v>
      </c>
      <c r="FX60" s="158" t="s">
        <v>2534</v>
      </c>
      <c r="FY60" s="158" t="s">
        <v>2534</v>
      </c>
      <c r="FZ60" s="158" t="s">
        <v>2534</v>
      </c>
      <c r="GA60" s="158" t="s">
        <v>2534</v>
      </c>
      <c r="GB60" s="158" t="s">
        <v>2534</v>
      </c>
      <c r="GC60" s="158" t="s">
        <v>2534</v>
      </c>
      <c r="GD60" s="158" t="s">
        <v>2534</v>
      </c>
      <c r="GE60" s="158" t="s">
        <v>2534</v>
      </c>
      <c r="GF60" s="158" t="s">
        <v>2534</v>
      </c>
      <c r="GG60" s="158" t="s">
        <v>2534</v>
      </c>
      <c r="GH60" s="158" t="s">
        <v>2534</v>
      </c>
      <c r="GI60" s="158" t="s">
        <v>2534</v>
      </c>
      <c r="GJ60" s="158" t="s">
        <v>2534</v>
      </c>
      <c r="GK60" s="158" t="s">
        <v>2534</v>
      </c>
      <c r="GL60" s="158" t="s">
        <v>2534</v>
      </c>
      <c r="GM60" s="158" t="s">
        <v>2534</v>
      </c>
      <c r="GN60" s="158" t="s">
        <v>2534</v>
      </c>
      <c r="GO60" s="158" t="s">
        <v>2534</v>
      </c>
      <c r="GP60" s="158" t="s">
        <v>2534</v>
      </c>
      <c r="GQ60" s="158" t="s">
        <v>2534</v>
      </c>
      <c r="GR60" s="158" t="s">
        <v>2534</v>
      </c>
      <c r="GS60" s="158" t="s">
        <v>2534</v>
      </c>
      <c r="GT60" s="158" t="s">
        <v>2534</v>
      </c>
      <c r="GU60" s="158" t="s">
        <v>2534</v>
      </c>
      <c r="GV60" s="158" t="s">
        <v>2534</v>
      </c>
      <c r="GW60" s="158" t="s">
        <v>2534</v>
      </c>
      <c r="GX60" s="158" t="s">
        <v>2534</v>
      </c>
      <c r="GY60" s="158" t="s">
        <v>2534</v>
      </c>
      <c r="GZ60" s="158" t="s">
        <v>2534</v>
      </c>
      <c r="HA60" s="158" t="s">
        <v>2534</v>
      </c>
      <c r="HB60" s="158" t="s">
        <v>2534</v>
      </c>
      <c r="HC60" s="158" t="s">
        <v>2534</v>
      </c>
      <c r="HD60" s="158" t="s">
        <v>2534</v>
      </c>
      <c r="HE60" s="158" t="s">
        <v>280</v>
      </c>
      <c r="HF60" s="158" t="s">
        <v>280</v>
      </c>
      <c r="HG60" s="158" t="s">
        <v>280</v>
      </c>
      <c r="HH60" s="158" t="s">
        <v>280</v>
      </c>
      <c r="HI60" s="158" t="s">
        <v>280</v>
      </c>
      <c r="HJ60" s="158" t="s">
        <v>280</v>
      </c>
      <c r="HK60" s="158" t="s">
        <v>280</v>
      </c>
      <c r="HL60" s="158" t="s">
        <v>280</v>
      </c>
      <c r="HM60" s="158" t="s">
        <v>280</v>
      </c>
      <c r="HN60" s="158" t="s">
        <v>280</v>
      </c>
      <c r="HO60" s="158" t="s">
        <v>280</v>
      </c>
      <c r="HP60" s="158" t="s">
        <v>280</v>
      </c>
      <c r="HQ60" s="158" t="s">
        <v>280</v>
      </c>
      <c r="HR60" s="158" t="s">
        <v>280</v>
      </c>
      <c r="HS60" s="158" t="s">
        <v>280</v>
      </c>
      <c r="HT60" s="158" t="s">
        <v>280</v>
      </c>
      <c r="HU60" s="158" t="s">
        <v>280</v>
      </c>
      <c r="HV60" s="158" t="s">
        <v>280</v>
      </c>
      <c r="HW60" s="158" t="s">
        <v>280</v>
      </c>
      <c r="HX60" s="158" t="s">
        <v>280</v>
      </c>
      <c r="HY60" s="158" t="s">
        <v>280</v>
      </c>
      <c r="HZ60" s="158" t="s">
        <v>280</v>
      </c>
      <c r="IA60" s="158" t="s">
        <v>280</v>
      </c>
      <c r="IB60" s="158" t="s">
        <v>280</v>
      </c>
      <c r="IC60" s="158" t="s">
        <v>280</v>
      </c>
      <c r="ID60" s="158" t="s">
        <v>280</v>
      </c>
      <c r="IE60" s="158" t="s">
        <v>280</v>
      </c>
      <c r="IF60" s="158" t="s">
        <v>280</v>
      </c>
      <c r="IG60" s="158" t="s">
        <v>280</v>
      </c>
      <c r="IH60" s="158" t="s">
        <v>280</v>
      </c>
      <c r="II60" s="158" t="s">
        <v>280</v>
      </c>
      <c r="IJ60" s="158" t="s">
        <v>280</v>
      </c>
      <c r="IK60" s="158" t="s">
        <v>280</v>
      </c>
      <c r="IL60" s="158" t="s">
        <v>280</v>
      </c>
      <c r="IM60" s="158" t="s">
        <v>280</v>
      </c>
      <c r="IN60" s="158" t="s">
        <v>280</v>
      </c>
      <c r="IO60" s="158" t="s">
        <v>280</v>
      </c>
      <c r="IP60" s="158" t="s">
        <v>280</v>
      </c>
      <c r="IQ60" s="158" t="s">
        <v>280</v>
      </c>
      <c r="IR60" s="158" t="s">
        <v>171</v>
      </c>
      <c r="IS60" s="158" t="s">
        <v>2534</v>
      </c>
      <c r="IT60" s="158" t="s">
        <v>280</v>
      </c>
      <c r="IU60" s="158" t="s">
        <v>280</v>
      </c>
      <c r="IV60" s="158" t="s">
        <v>280</v>
      </c>
      <c r="IW60" s="158" t="s">
        <v>171</v>
      </c>
      <c r="IX60" s="158" t="s">
        <v>171</v>
      </c>
      <c r="IY60" s="158" t="s">
        <v>171</v>
      </c>
      <c r="IZ60" s="158" t="s">
        <v>171</v>
      </c>
      <c r="JA60" s="158" t="s">
        <v>2534</v>
      </c>
      <c r="JB60" s="158" t="s">
        <v>280</v>
      </c>
      <c r="JC60" s="158" t="s">
        <v>2534</v>
      </c>
      <c r="JD60" s="158" t="s">
        <v>280</v>
      </c>
      <c r="JE60" s="158" t="s">
        <v>280</v>
      </c>
      <c r="JF60" s="158" t="s">
        <v>280</v>
      </c>
      <c r="JG60" s="158" t="s">
        <v>280</v>
      </c>
      <c r="JH60" s="158" t="s">
        <v>2534</v>
      </c>
      <c r="JI60" s="158" t="s">
        <v>2534</v>
      </c>
      <c r="JJ60" s="158" t="s">
        <v>2534</v>
      </c>
      <c r="JK60" s="158" t="s">
        <v>2534</v>
      </c>
      <c r="JL60" s="158" t="s">
        <v>280</v>
      </c>
      <c r="JM60" s="158" t="s">
        <v>2534</v>
      </c>
      <c r="JN60" s="158" t="s">
        <v>2534</v>
      </c>
      <c r="JO60" s="158" t="s">
        <v>280</v>
      </c>
      <c r="JP60" s="158" t="s">
        <v>280</v>
      </c>
      <c r="JQ60" s="158" t="s">
        <v>280</v>
      </c>
      <c r="JR60" s="158" t="s">
        <v>280</v>
      </c>
      <c r="JS60" s="158" t="s">
        <v>2534</v>
      </c>
      <c r="JT60" s="158" t="s">
        <v>2534</v>
      </c>
      <c r="JU60" s="158" t="s">
        <v>280</v>
      </c>
      <c r="JV60" s="158" t="s">
        <v>280</v>
      </c>
      <c r="JW60" s="158" t="s">
        <v>280</v>
      </c>
      <c r="JX60" s="158" t="s">
        <v>280</v>
      </c>
      <c r="JY60" s="158" t="s">
        <v>280</v>
      </c>
      <c r="JZ60" s="158" t="s">
        <v>280</v>
      </c>
      <c r="KA60" s="158" t="s">
        <v>280</v>
      </c>
      <c r="KB60" s="158" t="s">
        <v>280</v>
      </c>
      <c r="KC60" s="158" t="s">
        <v>280</v>
      </c>
      <c r="KD60" s="158" t="s">
        <v>280</v>
      </c>
      <c r="KE60" s="158" t="s">
        <v>280</v>
      </c>
      <c r="KF60" s="158" t="s">
        <v>280</v>
      </c>
      <c r="KG60" s="158" t="s">
        <v>280</v>
      </c>
      <c r="KH60" s="158" t="s">
        <v>2534</v>
      </c>
      <c r="KI60" s="158" t="s">
        <v>2534</v>
      </c>
    </row>
    <row r="61" spans="1:295" ht="27" customHeight="1" x14ac:dyDescent="0.25">
      <c r="A61" s="232" t="s">
        <v>3</v>
      </c>
      <c r="B61" s="232"/>
      <c r="C61" s="231" t="s">
        <v>45</v>
      </c>
      <c r="D61" s="231"/>
      <c r="E61" s="231"/>
      <c r="F61" s="231"/>
      <c r="G61" s="231"/>
      <c r="H61" s="231"/>
      <c r="I61" s="231"/>
      <c r="J61" s="231"/>
      <c r="K61" s="231"/>
      <c r="L61" s="231"/>
      <c r="M61" s="231"/>
      <c r="N61" s="231" t="s">
        <v>2535</v>
      </c>
      <c r="O61" s="231"/>
      <c r="P61" s="231"/>
      <c r="Q61" s="231"/>
      <c r="R61" s="231"/>
      <c r="S61" s="231" t="s">
        <v>566</v>
      </c>
      <c r="T61" s="231" t="s">
        <v>45</v>
      </c>
      <c r="U61" s="231"/>
      <c r="V61" s="231"/>
      <c r="W61" s="231"/>
      <c r="X61" s="231" t="s">
        <v>942</v>
      </c>
      <c r="Y61" s="231"/>
      <c r="Z61" s="231"/>
      <c r="AA61" s="231" t="s">
        <v>197</v>
      </c>
      <c r="AB61" s="231" t="s">
        <v>45</v>
      </c>
      <c r="AC61" s="231" t="s">
        <v>184</v>
      </c>
      <c r="AD61" s="231"/>
      <c r="AE61" s="231" t="s">
        <v>45</v>
      </c>
      <c r="AF61" s="231" t="s">
        <v>2535</v>
      </c>
      <c r="AG61" s="231"/>
      <c r="AH61" s="231" t="s">
        <v>311</v>
      </c>
      <c r="AI61" s="231"/>
      <c r="AJ61" s="231" t="s">
        <v>184</v>
      </c>
      <c r="AK61" s="231"/>
      <c r="AL61" s="231"/>
      <c r="AM61" s="231"/>
      <c r="AN61" s="231"/>
      <c r="AO61" s="231" t="s">
        <v>2536</v>
      </c>
      <c r="AP61" s="231" t="s">
        <v>2537</v>
      </c>
      <c r="AQ61" s="231" t="s">
        <v>45</v>
      </c>
      <c r="AR61" s="231"/>
      <c r="AS61" s="231"/>
      <c r="AT61" s="231"/>
      <c r="AU61" s="231"/>
      <c r="AV61" s="231"/>
      <c r="AW61" s="231"/>
      <c r="AX61" s="231"/>
      <c r="AY61" s="231"/>
      <c r="AZ61" s="231"/>
      <c r="BA61" s="231" t="s">
        <v>315</v>
      </c>
      <c r="BB61" s="231" t="s">
        <v>566</v>
      </c>
      <c r="BC61" s="231" t="s">
        <v>984</v>
      </c>
      <c r="BD61" s="231" t="s">
        <v>326</v>
      </c>
      <c r="BE61" s="231"/>
      <c r="BF61" s="231" t="s">
        <v>45</v>
      </c>
      <c r="BG61" s="231"/>
      <c r="BH61" s="231"/>
      <c r="BI61" s="231"/>
      <c r="BJ61" s="231"/>
      <c r="BK61" s="231"/>
      <c r="BL61" s="231"/>
      <c r="BM61" s="231"/>
      <c r="BN61" s="231" t="s">
        <v>566</v>
      </c>
      <c r="BO61" s="231"/>
      <c r="BP61" s="231"/>
      <c r="BQ61" s="231"/>
      <c r="BR61" s="231"/>
      <c r="BS61" s="231"/>
      <c r="BT61" s="231" t="s">
        <v>197</v>
      </c>
      <c r="BU61" s="231"/>
      <c r="BV61" s="231" t="s">
        <v>566</v>
      </c>
      <c r="BW61" s="231" t="s">
        <v>2538</v>
      </c>
      <c r="BX61" s="231"/>
      <c r="BY61" s="231"/>
      <c r="BZ61" s="231"/>
      <c r="CA61" s="231" t="s">
        <v>45</v>
      </c>
      <c r="CB61" s="231"/>
      <c r="CC61" s="231" t="s">
        <v>2539</v>
      </c>
      <c r="CD61" s="231"/>
      <c r="CE61" s="231" t="s">
        <v>40</v>
      </c>
      <c r="CF61" s="231" t="s">
        <v>45</v>
      </c>
      <c r="CG61" s="231"/>
      <c r="CH61" s="231"/>
      <c r="CI61" s="231"/>
      <c r="CJ61" s="231" t="s">
        <v>984</v>
      </c>
      <c r="CK61" s="231"/>
      <c r="CL61" s="231" t="s">
        <v>2538</v>
      </c>
      <c r="CM61" s="231"/>
      <c r="CN61" s="231"/>
      <c r="CO61" s="231" t="s">
        <v>45</v>
      </c>
      <c r="CP61" s="231"/>
      <c r="CQ61" s="231"/>
      <c r="CR61" s="231"/>
      <c r="CS61" s="231"/>
      <c r="CT61" s="231"/>
      <c r="CU61" s="231"/>
      <c r="CV61" s="231"/>
      <c r="CW61" s="231" t="s">
        <v>2539</v>
      </c>
      <c r="CX61" s="231" t="s">
        <v>2538</v>
      </c>
      <c r="CY61" s="231"/>
      <c r="CZ61" s="231" t="s">
        <v>330</v>
      </c>
      <c r="DA61" s="231"/>
      <c r="DB61" s="231"/>
      <c r="DC61" s="231"/>
      <c r="DD61" s="231" t="s">
        <v>45</v>
      </c>
      <c r="DE61" s="231"/>
      <c r="DF61" s="231"/>
      <c r="DG61" s="231" t="s">
        <v>330</v>
      </c>
      <c r="DH61" s="231"/>
      <c r="DI61" s="231" t="s">
        <v>966</v>
      </c>
      <c r="DJ61" s="231"/>
      <c r="DK61" s="231" t="s">
        <v>34</v>
      </c>
      <c r="DL61" s="231" t="s">
        <v>330</v>
      </c>
      <c r="DM61" s="231"/>
      <c r="DN61" s="231"/>
      <c r="DO61" s="231"/>
      <c r="DP61" s="231" t="s">
        <v>34</v>
      </c>
      <c r="DQ61" s="231" t="s">
        <v>330</v>
      </c>
      <c r="DR61" s="231" t="s">
        <v>34</v>
      </c>
      <c r="DS61" s="231" t="s">
        <v>330</v>
      </c>
      <c r="DT61" s="231"/>
      <c r="DU61" s="231"/>
      <c r="DV61" s="231"/>
      <c r="DW61" s="231" t="s">
        <v>45</v>
      </c>
      <c r="DX61" s="231" t="s">
        <v>34</v>
      </c>
      <c r="DY61" s="231" t="s">
        <v>45</v>
      </c>
      <c r="DZ61" s="231"/>
      <c r="EA61" s="231"/>
      <c r="EB61" s="231"/>
      <c r="EC61" s="231"/>
      <c r="ED61" s="231"/>
      <c r="EE61" s="231" t="s">
        <v>566</v>
      </c>
      <c r="EF61" s="231"/>
      <c r="EG61" s="231" t="s">
        <v>330</v>
      </c>
      <c r="EH61" s="231" t="s">
        <v>566</v>
      </c>
      <c r="EI61" s="231" t="s">
        <v>2540</v>
      </c>
      <c r="EJ61" s="231" t="s">
        <v>34</v>
      </c>
      <c r="EK61" s="231" t="s">
        <v>45</v>
      </c>
      <c r="EL61" s="231"/>
      <c r="EM61" s="231"/>
      <c r="EN61" s="231"/>
      <c r="EO61" s="231"/>
      <c r="EP61" s="231"/>
      <c r="EQ61" s="231"/>
      <c r="ER61" s="231"/>
      <c r="ES61" s="231"/>
      <c r="ET61" s="231" t="s">
        <v>961</v>
      </c>
      <c r="EU61" s="231"/>
      <c r="EV61" s="231"/>
      <c r="EW61" s="231" t="s">
        <v>45</v>
      </c>
      <c r="EX61" s="231"/>
      <c r="EY61" s="231"/>
      <c r="EZ61" s="231"/>
      <c r="FA61" s="231"/>
      <c r="FB61" s="231"/>
      <c r="FC61" s="231"/>
      <c r="FD61" s="231"/>
      <c r="FE61" s="231"/>
      <c r="FF61" s="231"/>
      <c r="FG61" s="231" t="s">
        <v>974</v>
      </c>
      <c r="FH61" s="231"/>
      <c r="FI61" s="231"/>
      <c r="FJ61" s="231" t="s">
        <v>45</v>
      </c>
      <c r="FK61" s="231"/>
      <c r="FL61" s="231"/>
      <c r="FM61" s="231"/>
      <c r="FN61" s="231"/>
      <c r="FO61" s="231"/>
      <c r="FP61" s="231" t="s">
        <v>315</v>
      </c>
      <c r="FQ61" s="231" t="s">
        <v>326</v>
      </c>
      <c r="FR61" s="231"/>
      <c r="FS61" s="231"/>
      <c r="FT61" s="231"/>
      <c r="FU61" s="231"/>
      <c r="FV61" s="231"/>
      <c r="FW61" s="231" t="s">
        <v>2539</v>
      </c>
      <c r="FX61" s="231" t="s">
        <v>703</v>
      </c>
      <c r="FY61" s="231"/>
      <c r="FZ61" s="231"/>
      <c r="GA61" s="231" t="s">
        <v>34</v>
      </c>
      <c r="GB61" s="231" t="s">
        <v>184</v>
      </c>
      <c r="GC61" s="231" t="s">
        <v>315</v>
      </c>
      <c r="GD61" s="231" t="s">
        <v>45</v>
      </c>
      <c r="GE61" s="231" t="s">
        <v>137</v>
      </c>
      <c r="GF61" s="231" t="s">
        <v>315</v>
      </c>
      <c r="GG61" s="231" t="s">
        <v>184</v>
      </c>
      <c r="GH61" s="231" t="s">
        <v>45</v>
      </c>
      <c r="GI61" s="231" t="s">
        <v>315</v>
      </c>
      <c r="GJ61" s="231" t="s">
        <v>45</v>
      </c>
      <c r="GK61" s="231"/>
      <c r="GL61" s="231" t="s">
        <v>2541</v>
      </c>
      <c r="GM61" s="231" t="s">
        <v>45</v>
      </c>
      <c r="GN61" s="231" t="s">
        <v>326</v>
      </c>
      <c r="GO61" s="231" t="s">
        <v>45</v>
      </c>
      <c r="GP61" s="231"/>
      <c r="GQ61" s="231"/>
      <c r="GR61" s="231" t="s">
        <v>972</v>
      </c>
      <c r="GS61" s="231"/>
      <c r="GT61" s="231" t="s">
        <v>315</v>
      </c>
      <c r="GU61" s="231"/>
      <c r="GV61" s="231" t="s">
        <v>45</v>
      </c>
      <c r="GW61" s="231" t="s">
        <v>315</v>
      </c>
      <c r="GX61" s="231" t="s">
        <v>670</v>
      </c>
      <c r="GY61" s="231" t="s">
        <v>45</v>
      </c>
      <c r="GZ61" s="231"/>
      <c r="HA61" s="231" t="s">
        <v>670</v>
      </c>
      <c r="HB61" s="231" t="s">
        <v>566</v>
      </c>
      <c r="HC61" s="231"/>
      <c r="HD61" s="231"/>
      <c r="HE61" s="231"/>
      <c r="HF61" s="231"/>
      <c r="HG61" s="231"/>
      <c r="HH61" s="231"/>
      <c r="HI61" s="231"/>
      <c r="HJ61" s="231"/>
      <c r="HK61" s="231"/>
      <c r="HL61" s="231"/>
      <c r="HM61" s="231" t="s">
        <v>2542</v>
      </c>
      <c r="HN61" s="231"/>
      <c r="HO61" s="231" t="s">
        <v>566</v>
      </c>
      <c r="HP61" s="231"/>
      <c r="HQ61" s="231" t="s">
        <v>2543</v>
      </c>
      <c r="HR61" s="231"/>
      <c r="HS61" s="231" t="s">
        <v>566</v>
      </c>
      <c r="HT61" s="231"/>
      <c r="HU61" s="231" t="s">
        <v>347</v>
      </c>
      <c r="HV61" s="231"/>
      <c r="HW61" s="231" t="s">
        <v>2544</v>
      </c>
      <c r="HX61" s="231"/>
      <c r="HY61" s="231" t="s">
        <v>347</v>
      </c>
      <c r="HZ61" s="231" t="s">
        <v>45</v>
      </c>
      <c r="IA61" s="231" t="s">
        <v>163</v>
      </c>
      <c r="IB61" s="231" t="s">
        <v>80</v>
      </c>
      <c r="IC61" s="231"/>
      <c r="ID61" s="231" t="s">
        <v>2543</v>
      </c>
      <c r="IE61" s="231"/>
      <c r="IF61" s="231"/>
      <c r="IG61" s="231"/>
      <c r="IH61" s="231" t="s">
        <v>80</v>
      </c>
      <c r="II61" s="231"/>
      <c r="IJ61" s="231" t="s">
        <v>566</v>
      </c>
      <c r="IK61" s="231" t="s">
        <v>163</v>
      </c>
      <c r="IL61" s="231" t="s">
        <v>566</v>
      </c>
      <c r="IM61" s="231" t="s">
        <v>163</v>
      </c>
      <c r="IN61" s="231"/>
      <c r="IO61" s="231"/>
      <c r="IP61" s="231"/>
      <c r="IQ61" s="231"/>
      <c r="IR61" s="231" t="s">
        <v>566</v>
      </c>
      <c r="IS61" s="231" t="s">
        <v>2540</v>
      </c>
      <c r="IT61" s="231" t="s">
        <v>347</v>
      </c>
      <c r="IU61" s="231"/>
      <c r="IV61" s="231" t="s">
        <v>163</v>
      </c>
      <c r="IW61" s="231" t="s">
        <v>566</v>
      </c>
      <c r="IX61" s="231"/>
      <c r="IY61" s="231"/>
      <c r="IZ61" s="231"/>
      <c r="JA61" s="231" t="s">
        <v>45</v>
      </c>
      <c r="JB61" s="231" t="s">
        <v>1007</v>
      </c>
      <c r="JC61" s="231" t="s">
        <v>45</v>
      </c>
      <c r="JD61" s="231" t="s">
        <v>63</v>
      </c>
      <c r="JE61" s="231"/>
      <c r="JF61" s="231" t="s">
        <v>45</v>
      </c>
      <c r="JG61" s="231"/>
      <c r="JH61" s="231"/>
      <c r="JI61" s="231"/>
      <c r="JJ61" s="231"/>
      <c r="JK61" s="231"/>
      <c r="JL61" s="231" t="s">
        <v>2544</v>
      </c>
      <c r="JM61" s="231" t="s">
        <v>137</v>
      </c>
      <c r="JN61" s="231"/>
      <c r="JO61" s="231" t="s">
        <v>1001</v>
      </c>
      <c r="JP61" s="231"/>
      <c r="JQ61" s="231" t="s">
        <v>1003</v>
      </c>
      <c r="JR61" s="231"/>
      <c r="JS61" s="231"/>
      <c r="JT61" s="231" t="s">
        <v>45</v>
      </c>
      <c r="JU61" s="231" t="s">
        <v>2543</v>
      </c>
      <c r="JV61" s="231" t="s">
        <v>661</v>
      </c>
      <c r="JW61" s="231" t="s">
        <v>274</v>
      </c>
      <c r="JX61" s="231"/>
      <c r="JY61" s="231" t="s">
        <v>566</v>
      </c>
      <c r="JZ61" s="231"/>
      <c r="KA61" s="231"/>
      <c r="KB61" s="231"/>
      <c r="KC61" s="231"/>
      <c r="KD61" s="231"/>
      <c r="KE61" s="231"/>
      <c r="KF61" s="231" t="s">
        <v>2543</v>
      </c>
      <c r="KG61" s="231"/>
      <c r="KH61" s="231" t="s">
        <v>566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2545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2546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2547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2548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zoomScaleNormal="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3" t="s">
        <v>2838</v>
      </c>
      <c r="B4" s="234"/>
      <c r="C4" s="234"/>
      <c r="D4" s="234"/>
      <c r="E4" s="234"/>
      <c r="F4" s="234"/>
      <c r="G4" s="234"/>
      <c r="H4" s="234"/>
      <c r="I4" s="234"/>
      <c r="J4" s="234"/>
      <c r="K4" s="234"/>
      <c r="L4" s="234"/>
      <c r="M4" s="234"/>
    </row>
    <row r="5" spans="1:13" ht="20.100000000000001" hidden="1" customHeight="1" x14ac:dyDescent="0.25">
      <c r="A5" s="232" t="s">
        <v>1894</v>
      </c>
      <c r="B5" s="232"/>
      <c r="C5" s="158">
        <v>43763</v>
      </c>
      <c r="D5" s="158">
        <v>43764</v>
      </c>
      <c r="E5" s="158">
        <v>42746</v>
      </c>
      <c r="F5" s="158">
        <v>42741</v>
      </c>
      <c r="G5" s="158">
        <v>43825</v>
      </c>
      <c r="H5" s="158"/>
      <c r="I5" s="158">
        <v>43822</v>
      </c>
      <c r="J5" s="158">
        <v>43823</v>
      </c>
      <c r="K5" s="158">
        <v>43839</v>
      </c>
      <c r="L5" s="158">
        <v>43749</v>
      </c>
      <c r="M5" s="158"/>
    </row>
    <row r="6" spans="1:13" ht="27" customHeight="1" x14ac:dyDescent="0.25">
      <c r="A6" s="232" t="s">
        <v>261</v>
      </c>
      <c r="B6" s="232"/>
      <c r="C6" s="231" t="s">
        <v>2839</v>
      </c>
      <c r="D6" s="231"/>
      <c r="E6" s="231"/>
      <c r="F6" s="231"/>
      <c r="G6" s="231"/>
      <c r="H6" s="231"/>
      <c r="I6" s="231" t="s">
        <v>2840</v>
      </c>
      <c r="J6" s="231"/>
      <c r="K6" s="231"/>
      <c r="L6" s="231"/>
      <c r="M6" s="231"/>
    </row>
    <row r="7" spans="1:13" ht="27" customHeight="1" x14ac:dyDescent="0.25">
      <c r="A7" s="157" t="s">
        <v>51</v>
      </c>
      <c r="B7" s="157" t="s">
        <v>649</v>
      </c>
      <c r="C7" s="158" t="s">
        <v>2841</v>
      </c>
      <c r="D7" s="158" t="s">
        <v>2842</v>
      </c>
      <c r="E7" s="158" t="s">
        <v>2843</v>
      </c>
      <c r="F7" s="158" t="s">
        <v>2844</v>
      </c>
      <c r="G7" s="158" t="s">
        <v>2845</v>
      </c>
      <c r="H7" s="158" t="s">
        <v>1024</v>
      </c>
      <c r="I7" s="158" t="s">
        <v>2846</v>
      </c>
      <c r="J7" s="158" t="s">
        <v>2847</v>
      </c>
      <c r="K7" s="158" t="s">
        <v>2848</v>
      </c>
      <c r="L7" s="158" t="s">
        <v>2849</v>
      </c>
      <c r="M7" s="158" t="s">
        <v>1024</v>
      </c>
    </row>
    <row r="8" spans="1:13" ht="18" customHeight="1" x14ac:dyDescent="0.25">
      <c r="A8" s="160" t="s">
        <v>55</v>
      </c>
      <c r="B8" s="160" t="s">
        <v>870</v>
      </c>
      <c r="C8" s="162">
        <v>-59.43</v>
      </c>
      <c r="D8" s="162">
        <v>-59.43</v>
      </c>
      <c r="E8" s="162">
        <v>-58.221699999999998</v>
      </c>
      <c r="F8" s="162">
        <v>-58.380699999999997</v>
      </c>
      <c r="G8" s="162">
        <v>-389.5421</v>
      </c>
      <c r="H8" s="162">
        <f>+SUM(C8:G8)</f>
        <v>-625.00450000000001</v>
      </c>
      <c r="I8" s="162">
        <v>149.85650000000001</v>
      </c>
      <c r="J8" s="162">
        <v>148.8673</v>
      </c>
      <c r="K8" s="162">
        <v>462.04169999999999</v>
      </c>
      <c r="L8" s="162">
        <v>374.7876</v>
      </c>
      <c r="M8" s="162">
        <f>+SUM(I8:L8)</f>
        <v>1135.5531000000001</v>
      </c>
    </row>
    <row r="9" spans="1:13" ht="18" customHeight="1" x14ac:dyDescent="0.25">
      <c r="A9" s="160" t="s">
        <v>55</v>
      </c>
      <c r="B9" s="160" t="s">
        <v>871</v>
      </c>
      <c r="C9" s="165">
        <v>-51.43</v>
      </c>
      <c r="D9" s="165">
        <v>-51.43</v>
      </c>
      <c r="E9" s="165">
        <v>-53.413899999999998</v>
      </c>
      <c r="F9" s="165">
        <v>-52.944000000000003</v>
      </c>
      <c r="G9" s="165">
        <v>-348.81939999999997</v>
      </c>
      <c r="H9" s="165">
        <f t="shared" ref="H9:H55" si="0">+SUM(C9:G9)</f>
        <v>-558.03729999999996</v>
      </c>
      <c r="I9" s="165">
        <v>146.9752</v>
      </c>
      <c r="J9" s="165">
        <v>148.43819999999999</v>
      </c>
      <c r="K9" s="165">
        <v>447.74439999999998</v>
      </c>
      <c r="L9" s="165">
        <v>367.06529999999998</v>
      </c>
      <c r="M9" s="165">
        <f t="shared" ref="M9:M55" si="1">+SUM(I9:L9)</f>
        <v>1110.2230999999999</v>
      </c>
    </row>
    <row r="10" spans="1:13" ht="18" customHeight="1" x14ac:dyDescent="0.25">
      <c r="A10" s="160" t="s">
        <v>55</v>
      </c>
      <c r="B10" s="160" t="s">
        <v>872</v>
      </c>
      <c r="C10" s="165">
        <v>-54.16</v>
      </c>
      <c r="D10" s="165">
        <v>-54.16</v>
      </c>
      <c r="E10" s="165">
        <v>-55.008800000000001</v>
      </c>
      <c r="F10" s="165">
        <v>-55.401000000000003</v>
      </c>
      <c r="G10" s="165">
        <v>-345.33109999999999</v>
      </c>
      <c r="H10" s="165">
        <f t="shared" si="0"/>
        <v>-564.06089999999995</v>
      </c>
      <c r="I10" s="165">
        <v>151.4821</v>
      </c>
      <c r="J10" s="165">
        <v>150.16480000000001</v>
      </c>
      <c r="K10" s="165">
        <v>441.5027</v>
      </c>
      <c r="L10" s="165">
        <v>362.58800000000002</v>
      </c>
      <c r="M10" s="165">
        <f t="shared" si="1"/>
        <v>1105.7375999999999</v>
      </c>
    </row>
    <row r="11" spans="1:13" ht="18" customHeight="1" x14ac:dyDescent="0.25">
      <c r="A11" s="160" t="s">
        <v>55</v>
      </c>
      <c r="B11" s="160" t="s">
        <v>873</v>
      </c>
      <c r="C11" s="165">
        <v>-50.5</v>
      </c>
      <c r="D11" s="165">
        <v>-50.5</v>
      </c>
      <c r="E11" s="165">
        <v>-53.999099999999999</v>
      </c>
      <c r="F11" s="165">
        <v>-53.702500000000001</v>
      </c>
      <c r="G11" s="165">
        <v>-324.76400000000001</v>
      </c>
      <c r="H11" s="165">
        <f t="shared" si="0"/>
        <v>-533.46559999999999</v>
      </c>
      <c r="I11" s="165">
        <v>151.37260000000001</v>
      </c>
      <c r="J11" s="165">
        <v>150.0189</v>
      </c>
      <c r="K11" s="165">
        <v>439.46850000000001</v>
      </c>
      <c r="L11" s="165">
        <v>361.44490000000002</v>
      </c>
      <c r="M11" s="165">
        <f t="shared" si="1"/>
        <v>1102.3049000000001</v>
      </c>
    </row>
    <row r="12" spans="1:13" ht="18" customHeight="1" x14ac:dyDescent="0.25">
      <c r="A12" s="160" t="s">
        <v>55</v>
      </c>
      <c r="B12" s="160" t="s">
        <v>874</v>
      </c>
      <c r="C12" s="165">
        <v>-51.94</v>
      </c>
      <c r="D12" s="165">
        <v>-51.94</v>
      </c>
      <c r="E12" s="165">
        <v>-52.824300000000001</v>
      </c>
      <c r="F12" s="165">
        <v>-52.7515</v>
      </c>
      <c r="G12" s="165">
        <v>-326.16719999999998</v>
      </c>
      <c r="H12" s="165">
        <f t="shared" si="0"/>
        <v>-535.62299999999993</v>
      </c>
      <c r="I12" s="165">
        <v>150.21090000000001</v>
      </c>
      <c r="J12" s="165">
        <v>151.4854</v>
      </c>
      <c r="K12" s="165">
        <v>444.87779999999998</v>
      </c>
      <c r="L12" s="165">
        <v>365.63099999999997</v>
      </c>
      <c r="M12" s="165">
        <f t="shared" si="1"/>
        <v>1112.2051000000001</v>
      </c>
    </row>
    <row r="13" spans="1:13" ht="18" customHeight="1" x14ac:dyDescent="0.25">
      <c r="A13" s="160" t="s">
        <v>55</v>
      </c>
      <c r="B13" s="160" t="s">
        <v>875</v>
      </c>
      <c r="C13" s="165">
        <v>-47.99</v>
      </c>
      <c r="D13" s="165">
        <v>-47.99</v>
      </c>
      <c r="E13" s="165">
        <v>-48.9146</v>
      </c>
      <c r="F13" s="165">
        <v>-49.023400000000002</v>
      </c>
      <c r="G13" s="165">
        <v>-293.1189</v>
      </c>
      <c r="H13" s="165">
        <f t="shared" si="0"/>
        <v>-487.0369</v>
      </c>
      <c r="I13" s="165">
        <v>149.9212</v>
      </c>
      <c r="J13" s="165">
        <v>149.6429</v>
      </c>
      <c r="K13" s="165">
        <v>437.19560000000001</v>
      </c>
      <c r="L13" s="165">
        <v>357.61110000000002</v>
      </c>
      <c r="M13" s="165">
        <f t="shared" si="1"/>
        <v>1094.3708000000001</v>
      </c>
    </row>
    <row r="14" spans="1:13" ht="18" customHeight="1" x14ac:dyDescent="0.25">
      <c r="A14" s="160" t="s">
        <v>55</v>
      </c>
      <c r="B14" s="160" t="s">
        <v>876</v>
      </c>
      <c r="C14" s="165">
        <v>-50.52</v>
      </c>
      <c r="D14" s="165">
        <v>-50.52</v>
      </c>
      <c r="E14" s="165">
        <v>-52.202300000000001</v>
      </c>
      <c r="F14" s="165">
        <v>-50.829000000000001</v>
      </c>
      <c r="G14" s="165">
        <v>-315.52699999999999</v>
      </c>
      <c r="H14" s="165">
        <f t="shared" si="0"/>
        <v>-519.59829999999999</v>
      </c>
      <c r="I14" s="165">
        <v>149.74109999999999</v>
      </c>
      <c r="J14" s="165">
        <v>149.56890000000001</v>
      </c>
      <c r="K14" s="165">
        <v>436.76929999999999</v>
      </c>
      <c r="L14" s="165">
        <v>360.22199999999998</v>
      </c>
      <c r="M14" s="165">
        <f t="shared" si="1"/>
        <v>1096.3013000000001</v>
      </c>
    </row>
    <row r="15" spans="1:13" ht="18" customHeight="1" x14ac:dyDescent="0.25">
      <c r="A15" s="160" t="s">
        <v>55</v>
      </c>
      <c r="B15" s="160" t="s">
        <v>877</v>
      </c>
      <c r="C15" s="168">
        <v>-49.86</v>
      </c>
      <c r="D15" s="168">
        <v>-49.86</v>
      </c>
      <c r="E15" s="168">
        <v>-52.234400000000001</v>
      </c>
      <c r="F15" s="168">
        <v>-51.919499999999999</v>
      </c>
      <c r="G15" s="168">
        <v>-300.71269999999998</v>
      </c>
      <c r="H15" s="168">
        <f t="shared" si="0"/>
        <v>-504.58659999999998</v>
      </c>
      <c r="I15" s="168">
        <v>150.3879</v>
      </c>
      <c r="J15" s="168">
        <v>151.178</v>
      </c>
      <c r="K15" s="168">
        <v>445.27</v>
      </c>
      <c r="L15" s="168">
        <v>364.11599999999999</v>
      </c>
      <c r="M15" s="168">
        <f t="shared" si="1"/>
        <v>1110.9519</v>
      </c>
    </row>
    <row r="16" spans="1:13" ht="18" customHeight="1" x14ac:dyDescent="0.25">
      <c r="A16" s="160" t="s">
        <v>55</v>
      </c>
      <c r="B16" s="160" t="s">
        <v>878</v>
      </c>
      <c r="C16" s="162">
        <v>-47.29</v>
      </c>
      <c r="D16" s="162">
        <v>-47.29</v>
      </c>
      <c r="E16" s="162">
        <v>-47.9422</v>
      </c>
      <c r="F16" s="162">
        <v>-47.834400000000002</v>
      </c>
      <c r="G16" s="162">
        <v>-284.012</v>
      </c>
      <c r="H16" s="162">
        <f t="shared" si="0"/>
        <v>-474.36860000000001</v>
      </c>
      <c r="I16" s="162">
        <v>148.3982</v>
      </c>
      <c r="J16" s="162">
        <v>148.8613</v>
      </c>
      <c r="K16" s="162">
        <v>447.56760000000003</v>
      </c>
      <c r="L16" s="162">
        <v>361.99369999999999</v>
      </c>
      <c r="M16" s="162">
        <f t="shared" si="1"/>
        <v>1106.8208</v>
      </c>
    </row>
    <row r="17" spans="1:13" ht="18" customHeight="1" x14ac:dyDescent="0.25">
      <c r="A17" s="160" t="s">
        <v>55</v>
      </c>
      <c r="B17" s="160" t="s">
        <v>879</v>
      </c>
      <c r="C17" s="165">
        <v>-51.27</v>
      </c>
      <c r="D17" s="165">
        <v>-51.27</v>
      </c>
      <c r="E17" s="165">
        <v>-52.907299999999999</v>
      </c>
      <c r="F17" s="165">
        <v>-52.858199999999997</v>
      </c>
      <c r="G17" s="165">
        <v>-301.93979999999999</v>
      </c>
      <c r="H17" s="165">
        <f t="shared" si="0"/>
        <v>-510.24529999999999</v>
      </c>
      <c r="I17" s="165">
        <v>146.6431</v>
      </c>
      <c r="J17" s="165">
        <v>144.99889999999999</v>
      </c>
      <c r="K17" s="165">
        <v>438.97449999999998</v>
      </c>
      <c r="L17" s="165">
        <v>363.13380000000001</v>
      </c>
      <c r="M17" s="165">
        <f t="shared" si="1"/>
        <v>1093.7502999999999</v>
      </c>
    </row>
    <row r="18" spans="1:13" ht="18" customHeight="1" x14ac:dyDescent="0.25">
      <c r="A18" s="160" t="s">
        <v>55</v>
      </c>
      <c r="B18" s="160" t="s">
        <v>880</v>
      </c>
      <c r="C18" s="165">
        <v>-52.8</v>
      </c>
      <c r="D18" s="165">
        <v>-52.8</v>
      </c>
      <c r="E18" s="165">
        <v>-54.256900000000002</v>
      </c>
      <c r="F18" s="165">
        <v>-53.621000000000002</v>
      </c>
      <c r="G18" s="165">
        <v>-306.01519999999999</v>
      </c>
      <c r="H18" s="165">
        <f t="shared" si="0"/>
        <v>-519.49310000000003</v>
      </c>
      <c r="I18" s="165">
        <v>147.92259999999999</v>
      </c>
      <c r="J18" s="165">
        <v>149.4066</v>
      </c>
      <c r="K18" s="165">
        <v>448.66890000000001</v>
      </c>
      <c r="L18" s="165">
        <v>371.47410000000002</v>
      </c>
      <c r="M18" s="165">
        <f t="shared" si="1"/>
        <v>1117.4722000000002</v>
      </c>
    </row>
    <row r="19" spans="1:13" ht="18" customHeight="1" x14ac:dyDescent="0.25">
      <c r="A19" s="160" t="s">
        <v>55</v>
      </c>
      <c r="B19" s="160" t="s">
        <v>881</v>
      </c>
      <c r="C19" s="165">
        <v>-48.77</v>
      </c>
      <c r="D19" s="165">
        <v>-48.77</v>
      </c>
      <c r="E19" s="165">
        <v>-49.845199999999998</v>
      </c>
      <c r="F19" s="165">
        <v>-49.560600000000001</v>
      </c>
      <c r="G19" s="165">
        <v>-281.22070000000002</v>
      </c>
      <c r="H19" s="165">
        <f t="shared" si="0"/>
        <v>-478.16650000000004</v>
      </c>
      <c r="I19" s="165">
        <v>144.61619999999999</v>
      </c>
      <c r="J19" s="165">
        <v>145.16399999999999</v>
      </c>
      <c r="K19" s="165">
        <v>429.43549999999999</v>
      </c>
      <c r="L19" s="165">
        <v>353.5213</v>
      </c>
      <c r="M19" s="165">
        <f t="shared" si="1"/>
        <v>1072.7370000000001</v>
      </c>
    </row>
    <row r="20" spans="1:13" ht="18" customHeight="1" x14ac:dyDescent="0.25">
      <c r="A20" s="160" t="s">
        <v>55</v>
      </c>
      <c r="B20" s="160" t="s">
        <v>882</v>
      </c>
      <c r="C20" s="165">
        <v>-52.32</v>
      </c>
      <c r="D20" s="165">
        <v>-52.32</v>
      </c>
      <c r="E20" s="165">
        <v>-53.203299999999999</v>
      </c>
      <c r="F20" s="165">
        <v>-52.958500000000001</v>
      </c>
      <c r="G20" s="165">
        <v>-280.84550000000002</v>
      </c>
      <c r="H20" s="165">
        <f t="shared" si="0"/>
        <v>-491.64730000000003</v>
      </c>
      <c r="I20" s="165">
        <v>134.69280000000001</v>
      </c>
      <c r="J20" s="165">
        <v>133.60589999999999</v>
      </c>
      <c r="K20" s="165">
        <v>375.43290000000002</v>
      </c>
      <c r="L20" s="165">
        <v>308.07549999999998</v>
      </c>
      <c r="M20" s="165">
        <f t="shared" si="1"/>
        <v>951.80709999999999</v>
      </c>
    </row>
    <row r="21" spans="1:13" ht="18" customHeight="1" x14ac:dyDescent="0.25">
      <c r="A21" s="160" t="s">
        <v>55</v>
      </c>
      <c r="B21" s="160" t="s">
        <v>883</v>
      </c>
      <c r="C21" s="165">
        <v>-42.77</v>
      </c>
      <c r="D21" s="165">
        <v>-42.77</v>
      </c>
      <c r="E21" s="165">
        <v>-43.974499999999999</v>
      </c>
      <c r="F21" s="165">
        <v>-43.686700000000002</v>
      </c>
      <c r="G21" s="165">
        <v>-262.19209999999998</v>
      </c>
      <c r="H21" s="165">
        <f t="shared" si="0"/>
        <v>-435.39329999999995</v>
      </c>
      <c r="I21" s="165">
        <v>115.32040000000001</v>
      </c>
      <c r="J21" s="165">
        <v>114.2343</v>
      </c>
      <c r="K21" s="165">
        <v>280.70859999999999</v>
      </c>
      <c r="L21" s="165">
        <v>233.53120000000001</v>
      </c>
      <c r="M21" s="165">
        <f t="shared" si="1"/>
        <v>743.79449999999997</v>
      </c>
    </row>
    <row r="22" spans="1:13" ht="18" customHeight="1" x14ac:dyDescent="0.25">
      <c r="A22" s="160" t="s">
        <v>55</v>
      </c>
      <c r="B22" s="160" t="s">
        <v>884</v>
      </c>
      <c r="C22" s="165">
        <v>-46.93</v>
      </c>
      <c r="D22" s="165">
        <v>-46.93</v>
      </c>
      <c r="E22" s="165">
        <v>-50.795699999999997</v>
      </c>
      <c r="F22" s="165">
        <v>-50.527500000000003</v>
      </c>
      <c r="G22" s="165">
        <v>-307.22179999999997</v>
      </c>
      <c r="H22" s="165">
        <f t="shared" si="0"/>
        <v>-502.40499999999997</v>
      </c>
      <c r="I22" s="165">
        <v>94.856899999999996</v>
      </c>
      <c r="J22" s="165">
        <v>95.948800000000006</v>
      </c>
      <c r="K22" s="165">
        <v>191.0772</v>
      </c>
      <c r="L22" s="165">
        <v>153.26490000000001</v>
      </c>
      <c r="M22" s="165">
        <f t="shared" si="1"/>
        <v>535.14779999999996</v>
      </c>
    </row>
    <row r="23" spans="1:13" ht="18" customHeight="1" x14ac:dyDescent="0.25">
      <c r="A23" s="160" t="s">
        <v>55</v>
      </c>
      <c r="B23" s="160" t="s">
        <v>885</v>
      </c>
      <c r="C23" s="168">
        <v>-43.19</v>
      </c>
      <c r="D23" s="168">
        <v>-43.19</v>
      </c>
      <c r="E23" s="168">
        <v>-51.644199999999998</v>
      </c>
      <c r="F23" s="168">
        <v>-51.5747</v>
      </c>
      <c r="G23" s="168">
        <v>-272.15789999999998</v>
      </c>
      <c r="H23" s="168">
        <f t="shared" si="0"/>
        <v>-461.7568</v>
      </c>
      <c r="I23" s="168">
        <v>61.114400000000003</v>
      </c>
      <c r="J23" s="168">
        <v>61.769599999999997</v>
      </c>
      <c r="K23" s="168">
        <v>53.089700000000001</v>
      </c>
      <c r="L23" s="168">
        <v>25.4773</v>
      </c>
      <c r="M23" s="168">
        <f t="shared" si="1"/>
        <v>201.45100000000002</v>
      </c>
    </row>
    <row r="24" spans="1:13" ht="18" customHeight="1" x14ac:dyDescent="0.25">
      <c r="A24" s="160" t="s">
        <v>55</v>
      </c>
      <c r="B24" s="160" t="s">
        <v>886</v>
      </c>
      <c r="C24" s="162">
        <v>-75.430000000000007</v>
      </c>
      <c r="D24" s="162">
        <v>-75.430000000000007</v>
      </c>
      <c r="E24" s="162">
        <v>-57.4026</v>
      </c>
      <c r="F24" s="162">
        <v>-57.002400000000002</v>
      </c>
      <c r="G24" s="162">
        <v>-321.9486</v>
      </c>
      <c r="H24" s="162">
        <f t="shared" si="0"/>
        <v>-587.21360000000004</v>
      </c>
      <c r="I24" s="162">
        <v>55.136699999999998</v>
      </c>
      <c r="J24" s="162">
        <v>55.152200000000001</v>
      </c>
      <c r="K24" s="162">
        <v>0</v>
      </c>
      <c r="L24" s="162">
        <v>-17.9238</v>
      </c>
      <c r="M24" s="162">
        <f t="shared" si="1"/>
        <v>92.365099999999998</v>
      </c>
    </row>
    <row r="25" spans="1:13" ht="18" customHeight="1" x14ac:dyDescent="0.25">
      <c r="A25" s="160" t="s">
        <v>55</v>
      </c>
      <c r="B25" s="160" t="s">
        <v>887</v>
      </c>
      <c r="C25" s="165">
        <v>-76.8</v>
      </c>
      <c r="D25" s="165">
        <v>-76.8</v>
      </c>
      <c r="E25" s="165">
        <v>-56.871499999999997</v>
      </c>
      <c r="F25" s="165">
        <v>-56.6768</v>
      </c>
      <c r="G25" s="165">
        <v>-335.07549999999998</v>
      </c>
      <c r="H25" s="165">
        <f t="shared" si="0"/>
        <v>-602.22379999999998</v>
      </c>
      <c r="I25" s="165">
        <v>55.542499999999997</v>
      </c>
      <c r="J25" s="165">
        <v>56.546999999999997</v>
      </c>
      <c r="K25" s="165">
        <v>0</v>
      </c>
      <c r="L25" s="165">
        <v>-19.2836</v>
      </c>
      <c r="M25" s="165">
        <f t="shared" si="1"/>
        <v>92.80589999999998</v>
      </c>
    </row>
    <row r="26" spans="1:13" ht="18" customHeight="1" x14ac:dyDescent="0.25">
      <c r="A26" s="160" t="s">
        <v>55</v>
      </c>
      <c r="B26" s="160" t="s">
        <v>888</v>
      </c>
      <c r="C26" s="165">
        <v>-87.06</v>
      </c>
      <c r="D26" s="165">
        <v>-87.06</v>
      </c>
      <c r="E26" s="165">
        <v>-61.943300000000001</v>
      </c>
      <c r="F26" s="165">
        <v>-61.708799999999997</v>
      </c>
      <c r="G26" s="165">
        <v>-369.83550000000002</v>
      </c>
      <c r="H26" s="165">
        <f t="shared" si="0"/>
        <v>-667.60760000000005</v>
      </c>
      <c r="I26" s="165">
        <v>52.1023</v>
      </c>
      <c r="J26" s="165">
        <v>53.463000000000001</v>
      </c>
      <c r="K26" s="165">
        <v>-27.765699999999999</v>
      </c>
      <c r="L26" s="165">
        <v>-41.374699999999997</v>
      </c>
      <c r="M26" s="165">
        <f t="shared" si="1"/>
        <v>36.424900000000015</v>
      </c>
    </row>
    <row r="27" spans="1:13" ht="18" customHeight="1" x14ac:dyDescent="0.25">
      <c r="A27" s="160" t="s">
        <v>55</v>
      </c>
      <c r="B27" s="160" t="s">
        <v>889</v>
      </c>
      <c r="C27" s="165">
        <v>-81.94</v>
      </c>
      <c r="D27" s="165">
        <v>-81.94</v>
      </c>
      <c r="E27" s="165">
        <v>-60.045400000000001</v>
      </c>
      <c r="F27" s="165">
        <v>-59.386200000000002</v>
      </c>
      <c r="G27" s="165">
        <v>-349.38420000000002</v>
      </c>
      <c r="H27" s="165">
        <f t="shared" si="0"/>
        <v>-632.69579999999996</v>
      </c>
      <c r="I27" s="165">
        <v>54.012799999999999</v>
      </c>
      <c r="J27" s="165">
        <v>56.015000000000001</v>
      </c>
      <c r="K27" s="165">
        <v>0</v>
      </c>
      <c r="L27" s="165">
        <v>-16.331399999999999</v>
      </c>
      <c r="M27" s="165">
        <f t="shared" si="1"/>
        <v>93.696399999999997</v>
      </c>
    </row>
    <row r="28" spans="1:13" ht="18" customHeight="1" x14ac:dyDescent="0.25">
      <c r="A28" s="160" t="s">
        <v>55</v>
      </c>
      <c r="B28" s="160" t="s">
        <v>890</v>
      </c>
      <c r="C28" s="165">
        <v>-81.27</v>
      </c>
      <c r="D28" s="165">
        <v>-81.27</v>
      </c>
      <c r="E28" s="165">
        <v>-57.917099999999998</v>
      </c>
      <c r="F28" s="165">
        <v>-57.443300000000001</v>
      </c>
      <c r="G28" s="165">
        <v>-348.60660000000001</v>
      </c>
      <c r="H28" s="165">
        <f t="shared" si="0"/>
        <v>-626.50700000000006</v>
      </c>
      <c r="I28" s="165">
        <v>52.6633</v>
      </c>
      <c r="J28" s="165">
        <v>51.587600000000002</v>
      </c>
      <c r="K28" s="165">
        <v>0</v>
      </c>
      <c r="L28" s="165">
        <v>-10.9062</v>
      </c>
      <c r="M28" s="165">
        <f t="shared" si="1"/>
        <v>93.344700000000003</v>
      </c>
    </row>
    <row r="29" spans="1:13" ht="18" customHeight="1" x14ac:dyDescent="0.25">
      <c r="A29" s="160" t="s">
        <v>55</v>
      </c>
      <c r="B29" s="160" t="s">
        <v>891</v>
      </c>
      <c r="C29" s="165">
        <v>-72.72</v>
      </c>
      <c r="D29" s="165">
        <v>-72.72</v>
      </c>
      <c r="E29" s="165">
        <v>-54.486400000000003</v>
      </c>
      <c r="F29" s="165">
        <v>-53.9392</v>
      </c>
      <c r="G29" s="165">
        <v>-295.3553</v>
      </c>
      <c r="H29" s="165">
        <f t="shared" si="0"/>
        <v>-549.22090000000003</v>
      </c>
      <c r="I29" s="165">
        <v>44.756700000000002</v>
      </c>
      <c r="J29" s="165">
        <v>45.170299999999997</v>
      </c>
      <c r="K29" s="165">
        <v>0</v>
      </c>
      <c r="L29" s="165">
        <v>-23.728000000000002</v>
      </c>
      <c r="M29" s="165">
        <f t="shared" si="1"/>
        <v>66.198999999999984</v>
      </c>
    </row>
    <row r="30" spans="1:13" ht="18" customHeight="1" x14ac:dyDescent="0.25">
      <c r="A30" s="160" t="s">
        <v>55</v>
      </c>
      <c r="B30" s="160" t="s">
        <v>892</v>
      </c>
      <c r="C30" s="165">
        <v>-74.12</v>
      </c>
      <c r="D30" s="165">
        <v>-74.12</v>
      </c>
      <c r="E30" s="165">
        <v>-55.605899999999998</v>
      </c>
      <c r="F30" s="165">
        <v>-54.656300000000002</v>
      </c>
      <c r="G30" s="165">
        <v>-302.32240000000002</v>
      </c>
      <c r="H30" s="165">
        <f t="shared" si="0"/>
        <v>-560.82460000000003</v>
      </c>
      <c r="I30" s="165">
        <v>80.339299999999994</v>
      </c>
      <c r="J30" s="165">
        <v>81.504199999999997</v>
      </c>
      <c r="K30" s="165">
        <v>110.58159999999999</v>
      </c>
      <c r="L30" s="165">
        <v>76.582899999999995</v>
      </c>
      <c r="M30" s="165">
        <f t="shared" si="1"/>
        <v>349.00799999999998</v>
      </c>
    </row>
    <row r="31" spans="1:13" ht="18" customHeight="1" x14ac:dyDescent="0.25">
      <c r="A31" s="160" t="s">
        <v>55</v>
      </c>
      <c r="B31" s="160" t="s">
        <v>893</v>
      </c>
      <c r="C31" s="168">
        <v>-71.290000000000006</v>
      </c>
      <c r="D31" s="168">
        <v>-71.290000000000006</v>
      </c>
      <c r="E31" s="168">
        <v>-53.475099999999998</v>
      </c>
      <c r="F31" s="168">
        <v>-52.537300000000002</v>
      </c>
      <c r="G31" s="168">
        <v>-290.00299999999999</v>
      </c>
      <c r="H31" s="168">
        <f t="shared" si="0"/>
        <v>-538.59539999999993</v>
      </c>
      <c r="I31" s="168">
        <v>84.441400000000002</v>
      </c>
      <c r="J31" s="168">
        <v>87.2179</v>
      </c>
      <c r="K31" s="168">
        <v>137.3177</v>
      </c>
      <c r="L31" s="168">
        <v>103.59139999999999</v>
      </c>
      <c r="M31" s="168">
        <f t="shared" si="1"/>
        <v>412.5684</v>
      </c>
    </row>
    <row r="32" spans="1:13" ht="18" customHeight="1" x14ac:dyDescent="0.25">
      <c r="A32" s="160" t="s">
        <v>55</v>
      </c>
      <c r="B32" s="160" t="s">
        <v>894</v>
      </c>
      <c r="C32" s="162">
        <v>-70.760000000000005</v>
      </c>
      <c r="D32" s="162">
        <v>-70.760000000000005</v>
      </c>
      <c r="E32" s="162">
        <v>-53.411799999999999</v>
      </c>
      <c r="F32" s="162">
        <v>-53.270099999999999</v>
      </c>
      <c r="G32" s="162">
        <v>-280.24549999999999</v>
      </c>
      <c r="H32" s="162">
        <f t="shared" si="0"/>
        <v>-528.44740000000002</v>
      </c>
      <c r="I32" s="162">
        <v>90.253</v>
      </c>
      <c r="J32" s="162">
        <v>91.118099999999998</v>
      </c>
      <c r="K32" s="162">
        <v>174.6729</v>
      </c>
      <c r="L32" s="162">
        <v>131.6576</v>
      </c>
      <c r="M32" s="162">
        <f t="shared" si="1"/>
        <v>487.70159999999998</v>
      </c>
    </row>
    <row r="33" spans="1:13" ht="18" customHeight="1" x14ac:dyDescent="0.25">
      <c r="A33" s="160" t="s">
        <v>55</v>
      </c>
      <c r="B33" s="160" t="s">
        <v>895</v>
      </c>
      <c r="C33" s="165">
        <v>-72.39</v>
      </c>
      <c r="D33" s="165">
        <v>-72.39</v>
      </c>
      <c r="E33" s="165">
        <v>-54.5563</v>
      </c>
      <c r="F33" s="165">
        <v>-52.836199999999998</v>
      </c>
      <c r="G33" s="165">
        <v>-324.0856</v>
      </c>
      <c r="H33" s="165">
        <f t="shared" si="0"/>
        <v>-576.25810000000001</v>
      </c>
      <c r="I33" s="165">
        <v>83.346500000000006</v>
      </c>
      <c r="J33" s="165">
        <v>83.188400000000001</v>
      </c>
      <c r="K33" s="165">
        <v>144.66159999999999</v>
      </c>
      <c r="L33" s="165">
        <v>108.88200000000001</v>
      </c>
      <c r="M33" s="165">
        <f t="shared" si="1"/>
        <v>420.07850000000002</v>
      </c>
    </row>
    <row r="34" spans="1:13" ht="18" customHeight="1" x14ac:dyDescent="0.25">
      <c r="A34" s="160" t="s">
        <v>55</v>
      </c>
      <c r="B34" s="160" t="s">
        <v>896</v>
      </c>
      <c r="C34" s="165">
        <v>-69.099999999999994</v>
      </c>
      <c r="D34" s="165">
        <v>-69.099999999999994</v>
      </c>
      <c r="E34" s="165">
        <v>-54.925199999999997</v>
      </c>
      <c r="F34" s="165">
        <v>-54.256999999999998</v>
      </c>
      <c r="G34" s="165">
        <v>-346.09530000000001</v>
      </c>
      <c r="H34" s="165">
        <f t="shared" si="0"/>
        <v>-593.47749999999996</v>
      </c>
      <c r="I34" s="165">
        <v>80.958699999999993</v>
      </c>
      <c r="J34" s="165">
        <v>82.527199999999993</v>
      </c>
      <c r="K34" s="165">
        <v>134.78129999999999</v>
      </c>
      <c r="L34" s="165">
        <v>95.869900000000001</v>
      </c>
      <c r="M34" s="165">
        <f t="shared" si="1"/>
        <v>394.13710000000003</v>
      </c>
    </row>
    <row r="35" spans="1:13" ht="18" customHeight="1" x14ac:dyDescent="0.25">
      <c r="A35" s="160" t="s">
        <v>55</v>
      </c>
      <c r="B35" s="160" t="s">
        <v>897</v>
      </c>
      <c r="C35" s="165">
        <v>-76.55</v>
      </c>
      <c r="D35" s="165">
        <v>-76.55</v>
      </c>
      <c r="E35" s="165">
        <v>-54.944400000000002</v>
      </c>
      <c r="F35" s="165">
        <v>-54.5501</v>
      </c>
      <c r="G35" s="165">
        <v>-344.47609999999997</v>
      </c>
      <c r="H35" s="165">
        <f t="shared" si="0"/>
        <v>-607.07060000000001</v>
      </c>
      <c r="I35" s="165">
        <v>73.890100000000004</v>
      </c>
      <c r="J35" s="165">
        <v>75.807000000000002</v>
      </c>
      <c r="K35" s="165">
        <v>92.656000000000006</v>
      </c>
      <c r="L35" s="165">
        <v>56.154600000000002</v>
      </c>
      <c r="M35" s="165">
        <f t="shared" si="1"/>
        <v>298.5077</v>
      </c>
    </row>
    <row r="36" spans="1:13" ht="18" customHeight="1" x14ac:dyDescent="0.25">
      <c r="A36" s="160" t="s">
        <v>55</v>
      </c>
      <c r="B36" s="160" t="s">
        <v>898</v>
      </c>
      <c r="C36" s="165">
        <v>-74.23</v>
      </c>
      <c r="D36" s="165">
        <v>-74.23</v>
      </c>
      <c r="E36" s="165">
        <v>-51.308799999999998</v>
      </c>
      <c r="F36" s="165">
        <v>-50.994199999999999</v>
      </c>
      <c r="G36" s="165">
        <v>-353.90609999999998</v>
      </c>
      <c r="H36" s="165">
        <f t="shared" si="0"/>
        <v>-604.66909999999996</v>
      </c>
      <c r="I36" s="165">
        <v>56.277900000000002</v>
      </c>
      <c r="J36" s="165">
        <v>57.191600000000001</v>
      </c>
      <c r="K36" s="165">
        <v>0</v>
      </c>
      <c r="L36" s="165">
        <v>-25.570399999999999</v>
      </c>
      <c r="M36" s="165">
        <f t="shared" si="1"/>
        <v>87.899100000000004</v>
      </c>
    </row>
    <row r="37" spans="1:13" ht="18" customHeight="1" x14ac:dyDescent="0.25">
      <c r="A37" s="160" t="s">
        <v>55</v>
      </c>
      <c r="B37" s="160" t="s">
        <v>899</v>
      </c>
      <c r="C37" s="165">
        <v>-75.349999999999994</v>
      </c>
      <c r="D37" s="165">
        <v>-75.349999999999994</v>
      </c>
      <c r="E37" s="165">
        <v>-55.3078</v>
      </c>
      <c r="F37" s="165">
        <v>-55.305399999999999</v>
      </c>
      <c r="G37" s="165">
        <v>-374.02429999999998</v>
      </c>
      <c r="H37" s="165">
        <f t="shared" si="0"/>
        <v>-635.33749999999998</v>
      </c>
      <c r="I37" s="165">
        <v>72.679699999999997</v>
      </c>
      <c r="J37" s="165">
        <v>72.736699999999999</v>
      </c>
      <c r="K37" s="165">
        <v>60.8795</v>
      </c>
      <c r="L37" s="165">
        <v>28.547999999999998</v>
      </c>
      <c r="M37" s="165">
        <f t="shared" si="1"/>
        <v>234.84390000000002</v>
      </c>
    </row>
    <row r="38" spans="1:13" ht="18" customHeight="1" x14ac:dyDescent="0.25">
      <c r="A38" s="160" t="s">
        <v>55</v>
      </c>
      <c r="B38" s="160" t="s">
        <v>900</v>
      </c>
      <c r="C38" s="165">
        <v>-75.8</v>
      </c>
      <c r="D38" s="165">
        <v>-75.8</v>
      </c>
      <c r="E38" s="165">
        <v>-55.232799999999997</v>
      </c>
      <c r="F38" s="165">
        <v>-54.918900000000001</v>
      </c>
      <c r="G38" s="165">
        <v>-384.67200000000003</v>
      </c>
      <c r="H38" s="165">
        <f t="shared" si="0"/>
        <v>-646.42370000000005</v>
      </c>
      <c r="I38" s="165">
        <v>72.245500000000007</v>
      </c>
      <c r="J38" s="165">
        <v>73.794399999999996</v>
      </c>
      <c r="K38" s="165">
        <v>95.161900000000003</v>
      </c>
      <c r="L38" s="165">
        <v>56.221200000000003</v>
      </c>
      <c r="M38" s="165">
        <f t="shared" si="1"/>
        <v>297.423</v>
      </c>
    </row>
    <row r="39" spans="1:13" ht="18" customHeight="1" x14ac:dyDescent="0.25">
      <c r="A39" s="160" t="s">
        <v>55</v>
      </c>
      <c r="B39" s="160" t="s">
        <v>901</v>
      </c>
      <c r="C39" s="168">
        <v>-82.37</v>
      </c>
      <c r="D39" s="168">
        <v>-82.37</v>
      </c>
      <c r="E39" s="168">
        <v>-59.5124</v>
      </c>
      <c r="F39" s="168">
        <v>-59.552399999999999</v>
      </c>
      <c r="G39" s="168">
        <v>-389.63619999999997</v>
      </c>
      <c r="H39" s="168">
        <f t="shared" si="0"/>
        <v>-673.44100000000003</v>
      </c>
      <c r="I39" s="168">
        <v>75.145099999999999</v>
      </c>
      <c r="J39" s="168">
        <v>74.220200000000006</v>
      </c>
      <c r="K39" s="168">
        <v>81.044300000000007</v>
      </c>
      <c r="L39" s="168">
        <v>50.931199999999997</v>
      </c>
      <c r="M39" s="168">
        <f t="shared" si="1"/>
        <v>281.3408</v>
      </c>
    </row>
    <row r="40" spans="1:13" ht="18" customHeight="1" x14ac:dyDescent="0.25">
      <c r="A40" s="160" t="s">
        <v>55</v>
      </c>
      <c r="B40" s="160" t="s">
        <v>902</v>
      </c>
      <c r="C40" s="162">
        <v>-54.33</v>
      </c>
      <c r="D40" s="162">
        <v>-54.33</v>
      </c>
      <c r="E40" s="162">
        <v>-50.376100000000001</v>
      </c>
      <c r="F40" s="162">
        <v>-50.681899999999999</v>
      </c>
      <c r="G40" s="162">
        <v>-337.56580000000002</v>
      </c>
      <c r="H40" s="162">
        <f t="shared" si="0"/>
        <v>-547.28380000000004</v>
      </c>
      <c r="I40" s="162">
        <v>93.431200000000004</v>
      </c>
      <c r="J40" s="162">
        <v>93.308499999999995</v>
      </c>
      <c r="K40" s="162">
        <v>171.71109999999999</v>
      </c>
      <c r="L40" s="162">
        <v>129.91489999999999</v>
      </c>
      <c r="M40" s="162">
        <f t="shared" si="1"/>
        <v>488.36569999999995</v>
      </c>
    </row>
    <row r="41" spans="1:13" ht="18" customHeight="1" x14ac:dyDescent="0.25">
      <c r="A41" s="160" t="s">
        <v>55</v>
      </c>
      <c r="B41" s="160" t="s">
        <v>903</v>
      </c>
      <c r="C41" s="165">
        <v>-46.29</v>
      </c>
      <c r="D41" s="165">
        <v>-46.29</v>
      </c>
      <c r="E41" s="165">
        <v>-52.895800000000001</v>
      </c>
      <c r="F41" s="165">
        <v>-52.673900000000003</v>
      </c>
      <c r="G41" s="165">
        <v>-315.04939999999999</v>
      </c>
      <c r="H41" s="165">
        <f t="shared" si="0"/>
        <v>-513.19910000000004</v>
      </c>
      <c r="I41" s="165">
        <v>113.02979999999999</v>
      </c>
      <c r="J41" s="165">
        <v>112.2577</v>
      </c>
      <c r="K41" s="165">
        <v>277.73099999999999</v>
      </c>
      <c r="L41" s="165">
        <v>225.2653</v>
      </c>
      <c r="M41" s="165">
        <f t="shared" si="1"/>
        <v>728.28380000000004</v>
      </c>
    </row>
    <row r="42" spans="1:13" ht="18" customHeight="1" x14ac:dyDescent="0.25">
      <c r="A42" s="160" t="s">
        <v>55</v>
      </c>
      <c r="B42" s="160" t="s">
        <v>904</v>
      </c>
      <c r="C42" s="165">
        <v>-55.73</v>
      </c>
      <c r="D42" s="165">
        <v>-55.73</v>
      </c>
      <c r="E42" s="165">
        <v>-59.2714</v>
      </c>
      <c r="F42" s="165">
        <v>-59.214199999999998</v>
      </c>
      <c r="G42" s="165">
        <v>-356.57580000000002</v>
      </c>
      <c r="H42" s="165">
        <f t="shared" si="0"/>
        <v>-586.52140000000009</v>
      </c>
      <c r="I42" s="165">
        <v>144.38470000000001</v>
      </c>
      <c r="J42" s="165">
        <v>144.9776</v>
      </c>
      <c r="K42" s="165">
        <v>439.20060000000001</v>
      </c>
      <c r="L42" s="165">
        <v>354.90839999999997</v>
      </c>
      <c r="M42" s="165">
        <f t="shared" si="1"/>
        <v>1083.4712999999999</v>
      </c>
    </row>
    <row r="43" spans="1:13" ht="18" customHeight="1" x14ac:dyDescent="0.25">
      <c r="A43" s="160" t="s">
        <v>55</v>
      </c>
      <c r="B43" s="160" t="s">
        <v>905</v>
      </c>
      <c r="C43" s="165">
        <v>-54.77</v>
      </c>
      <c r="D43" s="165">
        <v>-54.77</v>
      </c>
      <c r="E43" s="165">
        <v>-56.660800000000002</v>
      </c>
      <c r="F43" s="165">
        <v>-57.066600000000001</v>
      </c>
      <c r="G43" s="165">
        <v>-358.72579999999999</v>
      </c>
      <c r="H43" s="165">
        <f t="shared" si="0"/>
        <v>-581.9932</v>
      </c>
      <c r="I43" s="165">
        <v>158.9289</v>
      </c>
      <c r="J43" s="165">
        <v>158.87190000000001</v>
      </c>
      <c r="K43" s="165">
        <v>512.41409999999996</v>
      </c>
      <c r="L43" s="165">
        <v>416.9572</v>
      </c>
      <c r="M43" s="165">
        <f t="shared" si="1"/>
        <v>1247.1721</v>
      </c>
    </row>
    <row r="44" spans="1:13" ht="18" customHeight="1" x14ac:dyDescent="0.25">
      <c r="A44" s="160" t="s">
        <v>55</v>
      </c>
      <c r="B44" s="160" t="s">
        <v>906</v>
      </c>
      <c r="C44" s="165">
        <v>-64.180000000000007</v>
      </c>
      <c r="D44" s="165">
        <v>-64.180000000000007</v>
      </c>
      <c r="E44" s="165">
        <v>-61.207299999999996</v>
      </c>
      <c r="F44" s="165">
        <v>-60.608499999999999</v>
      </c>
      <c r="G44" s="165">
        <v>-406.14940000000001</v>
      </c>
      <c r="H44" s="165">
        <f t="shared" si="0"/>
        <v>-656.3252</v>
      </c>
      <c r="I44" s="165">
        <v>164.7645</v>
      </c>
      <c r="J44" s="165">
        <v>164.18860000000001</v>
      </c>
      <c r="K44" s="165">
        <v>532.97829999999999</v>
      </c>
      <c r="L44" s="165">
        <v>430.03140000000002</v>
      </c>
      <c r="M44" s="165">
        <f t="shared" si="1"/>
        <v>1291.9628</v>
      </c>
    </row>
    <row r="45" spans="1:13" ht="18" customHeight="1" x14ac:dyDescent="0.25">
      <c r="A45" s="160" t="s">
        <v>55</v>
      </c>
      <c r="B45" s="160" t="s">
        <v>907</v>
      </c>
      <c r="C45" s="165">
        <v>-66.430000000000007</v>
      </c>
      <c r="D45" s="165">
        <v>-66.430000000000007</v>
      </c>
      <c r="E45" s="165">
        <v>-72.704700000000003</v>
      </c>
      <c r="F45" s="165">
        <v>-72.002799999999993</v>
      </c>
      <c r="G45" s="165">
        <v>-488.22559999999999</v>
      </c>
      <c r="H45" s="165">
        <f t="shared" si="0"/>
        <v>-765.79309999999998</v>
      </c>
      <c r="I45" s="165">
        <v>163.07329999999999</v>
      </c>
      <c r="J45" s="165">
        <v>161.9178</v>
      </c>
      <c r="K45" s="165">
        <v>502.66199999999998</v>
      </c>
      <c r="L45" s="165">
        <v>409.2466</v>
      </c>
      <c r="M45" s="165">
        <f t="shared" si="1"/>
        <v>1236.8996999999999</v>
      </c>
    </row>
    <row r="46" spans="1:13" ht="18" customHeight="1" x14ac:dyDescent="0.25">
      <c r="A46" s="160" t="s">
        <v>55</v>
      </c>
      <c r="B46" s="160" t="s">
        <v>908</v>
      </c>
      <c r="C46" s="165">
        <v>-56.17</v>
      </c>
      <c r="D46" s="165">
        <v>-56.17</v>
      </c>
      <c r="E46" s="165">
        <v>-64.0505</v>
      </c>
      <c r="F46" s="165">
        <v>-63.112299999999998</v>
      </c>
      <c r="G46" s="165">
        <v>-413.55070000000001</v>
      </c>
      <c r="H46" s="165">
        <f t="shared" si="0"/>
        <v>-653.05349999999999</v>
      </c>
      <c r="I46" s="165">
        <v>156.89789999999999</v>
      </c>
      <c r="J46" s="165">
        <v>156.78270000000001</v>
      </c>
      <c r="K46" s="165">
        <v>513.58680000000004</v>
      </c>
      <c r="L46" s="165">
        <v>407.82650000000001</v>
      </c>
      <c r="M46" s="165">
        <f t="shared" si="1"/>
        <v>1235.0939000000001</v>
      </c>
    </row>
    <row r="47" spans="1:13" ht="18" customHeight="1" x14ac:dyDescent="0.25">
      <c r="A47" s="160" t="s">
        <v>55</v>
      </c>
      <c r="B47" s="160" t="s">
        <v>909</v>
      </c>
      <c r="C47" s="168">
        <v>-59.92</v>
      </c>
      <c r="D47" s="168">
        <v>-59.92</v>
      </c>
      <c r="E47" s="168">
        <v>-63.512500000000003</v>
      </c>
      <c r="F47" s="168">
        <v>-63</v>
      </c>
      <c r="G47" s="168">
        <v>-426.93349999999998</v>
      </c>
      <c r="H47" s="168">
        <f t="shared" si="0"/>
        <v>-673.28600000000006</v>
      </c>
      <c r="I47" s="168">
        <v>163.81379999999999</v>
      </c>
      <c r="J47" s="168">
        <v>162.44569999999999</v>
      </c>
      <c r="K47" s="168">
        <v>548.35389999999995</v>
      </c>
      <c r="L47" s="168">
        <v>439.50349999999997</v>
      </c>
      <c r="M47" s="168">
        <f t="shared" si="1"/>
        <v>1314.1169</v>
      </c>
    </row>
    <row r="48" spans="1:13" ht="18" customHeight="1" x14ac:dyDescent="0.25">
      <c r="A48" s="160" t="s">
        <v>55</v>
      </c>
      <c r="B48" s="160" t="s">
        <v>910</v>
      </c>
      <c r="C48" s="162">
        <v>-72.260000000000005</v>
      </c>
      <c r="D48" s="162">
        <v>-72.260000000000005</v>
      </c>
      <c r="E48" s="162">
        <v>-67.911500000000004</v>
      </c>
      <c r="F48" s="162">
        <v>-66.646100000000004</v>
      </c>
      <c r="G48" s="162">
        <v>-460.51</v>
      </c>
      <c r="H48" s="162">
        <f t="shared" si="0"/>
        <v>-739.58760000000007</v>
      </c>
      <c r="I48" s="162">
        <v>156.22890000000001</v>
      </c>
      <c r="J48" s="162">
        <v>156.21379999999999</v>
      </c>
      <c r="K48" s="162">
        <v>532.18179999999995</v>
      </c>
      <c r="L48" s="162">
        <v>429.44290000000001</v>
      </c>
      <c r="M48" s="162">
        <f t="shared" si="1"/>
        <v>1274.0673999999999</v>
      </c>
    </row>
    <row r="49" spans="1:13" ht="18" customHeight="1" x14ac:dyDescent="0.25">
      <c r="A49" s="160" t="s">
        <v>55</v>
      </c>
      <c r="B49" s="160" t="s">
        <v>911</v>
      </c>
      <c r="C49" s="165">
        <v>-70.09</v>
      </c>
      <c r="D49" s="165">
        <v>-70.09</v>
      </c>
      <c r="E49" s="165">
        <v>-67.541300000000007</v>
      </c>
      <c r="F49" s="165">
        <v>-66.325900000000004</v>
      </c>
      <c r="G49" s="165">
        <v>-448.9008</v>
      </c>
      <c r="H49" s="165">
        <f t="shared" si="0"/>
        <v>-722.94800000000009</v>
      </c>
      <c r="I49" s="165">
        <v>156.5504</v>
      </c>
      <c r="J49" s="165">
        <v>157.90649999999999</v>
      </c>
      <c r="K49" s="165">
        <v>533.15499999999997</v>
      </c>
      <c r="L49" s="165">
        <v>427.62270000000001</v>
      </c>
      <c r="M49" s="165">
        <f t="shared" si="1"/>
        <v>1275.2346</v>
      </c>
    </row>
    <row r="50" spans="1:13" ht="18" customHeight="1" x14ac:dyDescent="0.25">
      <c r="A50" s="160" t="s">
        <v>55</v>
      </c>
      <c r="B50" s="160" t="s">
        <v>912</v>
      </c>
      <c r="C50" s="165">
        <v>-72.67</v>
      </c>
      <c r="D50" s="165">
        <v>-72.67</v>
      </c>
      <c r="E50" s="165">
        <v>-70.443299999999994</v>
      </c>
      <c r="F50" s="165">
        <v>-69.961100000000002</v>
      </c>
      <c r="G50" s="165">
        <v>-475.04950000000002</v>
      </c>
      <c r="H50" s="165">
        <f t="shared" si="0"/>
        <v>-760.79390000000001</v>
      </c>
      <c r="I50" s="165">
        <v>156.53880000000001</v>
      </c>
      <c r="J50" s="165">
        <v>155.65520000000001</v>
      </c>
      <c r="K50" s="165">
        <v>522.5883</v>
      </c>
      <c r="L50" s="165">
        <v>422.10910000000001</v>
      </c>
      <c r="M50" s="165">
        <f t="shared" si="1"/>
        <v>1256.8914</v>
      </c>
    </row>
    <row r="51" spans="1:13" ht="18" customHeight="1" x14ac:dyDescent="0.25">
      <c r="A51" s="160" t="s">
        <v>55</v>
      </c>
      <c r="B51" s="160" t="s">
        <v>913</v>
      </c>
      <c r="C51" s="165">
        <v>-78.31</v>
      </c>
      <c r="D51" s="165">
        <v>-78.31</v>
      </c>
      <c r="E51" s="165">
        <v>-67.549499999999995</v>
      </c>
      <c r="F51" s="165">
        <v>-66.842399999999998</v>
      </c>
      <c r="G51" s="165">
        <v>-473.09730000000002</v>
      </c>
      <c r="H51" s="165">
        <f t="shared" si="0"/>
        <v>-764.10919999999999</v>
      </c>
      <c r="I51" s="165">
        <v>152.39750000000001</v>
      </c>
      <c r="J51" s="165">
        <v>152.03450000000001</v>
      </c>
      <c r="K51" s="165">
        <v>495.86349999999999</v>
      </c>
      <c r="L51" s="165">
        <v>399.46469999999999</v>
      </c>
      <c r="M51" s="165">
        <f t="shared" si="1"/>
        <v>1199.7601999999999</v>
      </c>
    </row>
    <row r="52" spans="1:13" ht="18" customHeight="1" x14ac:dyDescent="0.25">
      <c r="A52" s="160" t="s">
        <v>55</v>
      </c>
      <c r="B52" s="160" t="s">
        <v>914</v>
      </c>
      <c r="C52" s="165">
        <v>-73.56</v>
      </c>
      <c r="D52" s="165">
        <v>-73.56</v>
      </c>
      <c r="E52" s="165">
        <v>-62.3065</v>
      </c>
      <c r="F52" s="165">
        <v>-63.866500000000002</v>
      </c>
      <c r="G52" s="165">
        <v>-432.37279999999998</v>
      </c>
      <c r="H52" s="165">
        <f t="shared" si="0"/>
        <v>-705.66579999999999</v>
      </c>
      <c r="I52" s="165">
        <v>133.7747</v>
      </c>
      <c r="J52" s="165">
        <v>132.9367</v>
      </c>
      <c r="K52" s="165">
        <v>484.43950000000001</v>
      </c>
      <c r="L52" s="165">
        <v>393.55029999999999</v>
      </c>
      <c r="M52" s="165">
        <f t="shared" si="1"/>
        <v>1144.7012</v>
      </c>
    </row>
    <row r="53" spans="1:13" ht="18" customHeight="1" x14ac:dyDescent="0.25">
      <c r="A53" s="160" t="s">
        <v>55</v>
      </c>
      <c r="B53" s="160" t="s">
        <v>915</v>
      </c>
      <c r="C53" s="165">
        <v>-62.71</v>
      </c>
      <c r="D53" s="165">
        <v>-62.71</v>
      </c>
      <c r="E53" s="165">
        <v>-55.302799999999998</v>
      </c>
      <c r="F53" s="165">
        <v>-54.907800000000002</v>
      </c>
      <c r="G53" s="165">
        <v>-368.15679999999998</v>
      </c>
      <c r="H53" s="165">
        <f t="shared" si="0"/>
        <v>-603.78739999999993</v>
      </c>
      <c r="I53" s="165">
        <v>117.30800000000001</v>
      </c>
      <c r="J53" s="165">
        <v>117.21599999999999</v>
      </c>
      <c r="K53" s="165">
        <v>484.22160000000002</v>
      </c>
      <c r="L53" s="165">
        <v>394.47019999999998</v>
      </c>
      <c r="M53" s="165">
        <f t="shared" si="1"/>
        <v>1113.2157999999999</v>
      </c>
    </row>
    <row r="54" spans="1:13" ht="18" customHeight="1" x14ac:dyDescent="0.25">
      <c r="A54" s="160" t="s">
        <v>55</v>
      </c>
      <c r="B54" s="160" t="s">
        <v>916</v>
      </c>
      <c r="C54" s="165">
        <v>-56.35</v>
      </c>
      <c r="D54" s="165">
        <v>-56.35</v>
      </c>
      <c r="E54" s="165">
        <v>-52.883600000000001</v>
      </c>
      <c r="F54" s="165">
        <v>-52.982700000000001</v>
      </c>
      <c r="G54" s="165">
        <v>-346.05259999999998</v>
      </c>
      <c r="H54" s="165">
        <f t="shared" si="0"/>
        <v>-564.61889999999994</v>
      </c>
      <c r="I54" s="165">
        <v>109.2046</v>
      </c>
      <c r="J54" s="165">
        <v>110.2385</v>
      </c>
      <c r="K54" s="165">
        <v>477.39400000000001</v>
      </c>
      <c r="L54" s="165">
        <v>393.24009999999998</v>
      </c>
      <c r="M54" s="165">
        <f t="shared" si="1"/>
        <v>1090.0771999999999</v>
      </c>
    </row>
    <row r="55" spans="1:13" ht="18" customHeight="1" x14ac:dyDescent="0.25">
      <c r="A55" s="160" t="s">
        <v>917</v>
      </c>
      <c r="B55" s="160" t="s">
        <v>56</v>
      </c>
      <c r="C55" s="168">
        <v>-50</v>
      </c>
      <c r="D55" s="168">
        <v>-50</v>
      </c>
      <c r="E55" s="168">
        <v>-49.720199999999998</v>
      </c>
      <c r="F55" s="168">
        <v>-48.505800000000001</v>
      </c>
      <c r="G55" s="168">
        <v>-305.1748</v>
      </c>
      <c r="H55" s="168">
        <f t="shared" si="0"/>
        <v>-503.4008</v>
      </c>
      <c r="I55" s="168">
        <v>109.7736</v>
      </c>
      <c r="J55" s="168">
        <v>110.0752</v>
      </c>
      <c r="K55" s="168">
        <v>473.42930000000001</v>
      </c>
      <c r="L55" s="168">
        <v>382.85480000000001</v>
      </c>
      <c r="M55" s="168">
        <f t="shared" si="1"/>
        <v>1076.1329000000001</v>
      </c>
    </row>
    <row r="56" spans="1:13" x14ac:dyDescent="0.25">
      <c r="A56" s="232" t="s">
        <v>929</v>
      </c>
      <c r="B56" s="232"/>
      <c r="C56" s="170">
        <v>-42.77</v>
      </c>
      <c r="D56" s="170">
        <v>-42.77</v>
      </c>
      <c r="E56" s="170">
        <v>-43.974499999999999</v>
      </c>
      <c r="F56" s="170">
        <v>-43.686700000000002</v>
      </c>
      <c r="G56" s="170">
        <v>-262.19209999999998</v>
      </c>
      <c r="H56" s="170"/>
      <c r="I56" s="170">
        <v>164.7645</v>
      </c>
      <c r="J56" s="170">
        <v>164.18860000000001</v>
      </c>
      <c r="K56" s="170">
        <v>548.35389999999995</v>
      </c>
      <c r="L56" s="170">
        <v>439.50349999999997</v>
      </c>
      <c r="M56" s="170"/>
    </row>
    <row r="57" spans="1:13" x14ac:dyDescent="0.25">
      <c r="A57" s="232" t="s">
        <v>930</v>
      </c>
      <c r="B57" s="232"/>
      <c r="C57" s="170">
        <v>-87.06</v>
      </c>
      <c r="D57" s="170">
        <v>-87.06</v>
      </c>
      <c r="E57" s="170">
        <v>-72.704700000000003</v>
      </c>
      <c r="F57" s="170">
        <v>-72.002799999999993</v>
      </c>
      <c r="G57" s="170">
        <v>-488.22559999999999</v>
      </c>
      <c r="H57" s="170"/>
      <c r="I57" s="170">
        <v>44.756700000000002</v>
      </c>
      <c r="J57" s="170">
        <v>45.170299999999997</v>
      </c>
      <c r="K57" s="170">
        <v>-27.765699999999999</v>
      </c>
      <c r="L57" s="170">
        <v>-41.374699999999997</v>
      </c>
      <c r="M57" s="170"/>
    </row>
    <row r="58" spans="1:13" x14ac:dyDescent="0.25">
      <c r="A58" s="232" t="s">
        <v>931</v>
      </c>
      <c r="B58" s="232"/>
      <c r="C58" s="170">
        <v>-62.752499999999998</v>
      </c>
      <c r="D58" s="170">
        <v>-62.752499999999998</v>
      </c>
      <c r="E58" s="170">
        <v>-56.305687499999998</v>
      </c>
      <c r="F58" s="170">
        <v>-55.937631250000003</v>
      </c>
      <c r="G58" s="170">
        <v>-349.19479583333333</v>
      </c>
      <c r="H58" s="170"/>
      <c r="I58" s="170">
        <v>115.15425416666666</v>
      </c>
      <c r="J58" s="170">
        <v>115.36711458333333</v>
      </c>
      <c r="K58" s="170">
        <v>306.78597500000001</v>
      </c>
      <c r="L58" s="170">
        <v>243.61806250000001</v>
      </c>
      <c r="M58" s="170"/>
    </row>
    <row r="59" spans="1:13" ht="27" customHeight="1" x14ac:dyDescent="0.25">
      <c r="A59" s="232" t="s">
        <v>3</v>
      </c>
      <c r="B59" s="232"/>
      <c r="C59" s="231" t="s">
        <v>184</v>
      </c>
      <c r="D59" s="231"/>
      <c r="E59" s="231" t="s">
        <v>45</v>
      </c>
      <c r="F59" s="231"/>
      <c r="G59" s="231" t="s">
        <v>566</v>
      </c>
      <c r="H59" s="231" t="s">
        <v>1028</v>
      </c>
      <c r="I59" s="231" t="s">
        <v>566</v>
      </c>
      <c r="J59" s="231"/>
      <c r="K59" s="231"/>
      <c r="L59" s="231" t="s">
        <v>163</v>
      </c>
      <c r="M59" s="231" t="s">
        <v>1028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C10" sqref="C10"/>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2850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2" t="s">
        <v>1894</v>
      </c>
      <c r="B5" s="232"/>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2" t="s">
        <v>1895</v>
      </c>
      <c r="B6" s="232"/>
      <c r="C6" s="174" t="s">
        <v>2851</v>
      </c>
      <c r="D6" s="174" t="s">
        <v>2852</v>
      </c>
      <c r="E6" s="174" t="s">
        <v>2853</v>
      </c>
      <c r="F6" s="174" t="s">
        <v>2854</v>
      </c>
      <c r="G6" s="174" t="s">
        <v>2855</v>
      </c>
      <c r="H6" s="174" t="s">
        <v>2856</v>
      </c>
      <c r="I6" s="174" t="s">
        <v>2857</v>
      </c>
      <c r="J6" s="174" t="s">
        <v>2858</v>
      </c>
      <c r="K6" s="174" t="s">
        <v>2859</v>
      </c>
      <c r="L6" s="174" t="s">
        <v>2860</v>
      </c>
      <c r="M6" s="174" t="s">
        <v>2861</v>
      </c>
      <c r="N6" s="174" t="s">
        <v>2862</v>
      </c>
      <c r="O6" s="11" t="s">
        <v>2863</v>
      </c>
      <c r="P6" s="11" t="s">
        <v>2864</v>
      </c>
      <c r="Q6" s="11" t="s">
        <v>2865</v>
      </c>
      <c r="R6" s="11" t="s">
        <v>2866</v>
      </c>
      <c r="S6" s="11" t="s">
        <v>2867</v>
      </c>
      <c r="T6" s="11" t="s">
        <v>2868</v>
      </c>
      <c r="U6" s="11" t="s">
        <v>2869</v>
      </c>
      <c r="V6" s="11" t="s">
        <v>2870</v>
      </c>
      <c r="W6" s="11" t="s">
        <v>2871</v>
      </c>
      <c r="X6" s="175" t="s">
        <v>2872</v>
      </c>
      <c r="Y6" s="175" t="s">
        <v>2873</v>
      </c>
      <c r="Z6" s="175" t="s">
        <v>2874</v>
      </c>
      <c r="AA6" s="175" t="s">
        <v>2875</v>
      </c>
      <c r="AB6" s="175" t="s">
        <v>2876</v>
      </c>
      <c r="AC6" s="175" t="s">
        <v>2877</v>
      </c>
      <c r="AD6" s="175" t="s">
        <v>2878</v>
      </c>
      <c r="AE6" s="175" t="s">
        <v>2879</v>
      </c>
      <c r="AF6" s="175" t="s">
        <v>2880</v>
      </c>
    </row>
    <row r="7" spans="1:32" ht="27" customHeight="1" x14ac:dyDescent="0.25">
      <c r="A7" s="232" t="s">
        <v>261</v>
      </c>
      <c r="B7" s="232"/>
      <c r="C7" s="236" t="s">
        <v>2881</v>
      </c>
      <c r="D7" s="236" t="s">
        <v>2882</v>
      </c>
      <c r="E7" s="236" t="s">
        <v>2883</v>
      </c>
      <c r="F7" s="236" t="s">
        <v>580</v>
      </c>
      <c r="G7" s="236" t="s">
        <v>583</v>
      </c>
      <c r="H7" s="236" t="s">
        <v>593</v>
      </c>
      <c r="I7" s="236" t="s">
        <v>180</v>
      </c>
      <c r="J7" s="236" t="s">
        <v>599</v>
      </c>
      <c r="K7" s="236" t="s">
        <v>174</v>
      </c>
      <c r="L7" s="236" t="s">
        <v>636</v>
      </c>
      <c r="M7" s="236" t="s">
        <v>2884</v>
      </c>
      <c r="N7" s="236" t="s">
        <v>2885</v>
      </c>
      <c r="O7" s="229" t="s">
        <v>543</v>
      </c>
      <c r="P7" s="229" t="s">
        <v>528</v>
      </c>
      <c r="Q7" s="229" t="s">
        <v>433</v>
      </c>
      <c r="R7" s="229" t="s">
        <v>2886</v>
      </c>
      <c r="S7" s="229" t="s">
        <v>286</v>
      </c>
      <c r="T7" s="229" t="s">
        <v>2887</v>
      </c>
      <c r="U7" s="229" t="s">
        <v>275</v>
      </c>
      <c r="V7" s="229" t="s">
        <v>514</v>
      </c>
      <c r="W7" s="229" t="s">
        <v>2888</v>
      </c>
      <c r="X7" s="235" t="s">
        <v>2889</v>
      </c>
      <c r="Y7" s="235" t="s">
        <v>2890</v>
      </c>
      <c r="Z7" s="235" t="s">
        <v>2891</v>
      </c>
      <c r="AA7" s="235" t="s">
        <v>2892</v>
      </c>
      <c r="AB7" s="235" t="s">
        <v>2893</v>
      </c>
      <c r="AC7" s="235" t="s">
        <v>2894</v>
      </c>
      <c r="AD7" s="235" t="s">
        <v>275</v>
      </c>
      <c r="AE7" s="235" t="s">
        <v>2895</v>
      </c>
      <c r="AF7" s="235" t="s">
        <v>514</v>
      </c>
    </row>
    <row r="8" spans="1:32" x14ac:dyDescent="0.25">
      <c r="A8" s="232" t="s">
        <v>2896</v>
      </c>
      <c r="B8" s="232"/>
      <c r="C8" s="174" t="s">
        <v>2897</v>
      </c>
      <c r="D8" s="174" t="s">
        <v>2897</v>
      </c>
      <c r="E8" s="174" t="s">
        <v>2897</v>
      </c>
      <c r="F8" s="174" t="s">
        <v>2897</v>
      </c>
      <c r="G8" s="174" t="s">
        <v>2897</v>
      </c>
      <c r="H8" s="174" t="s">
        <v>2897</v>
      </c>
      <c r="I8" s="174" t="s">
        <v>2897</v>
      </c>
      <c r="J8" s="174" t="s">
        <v>2897</v>
      </c>
      <c r="K8" s="174" t="s">
        <v>2897</v>
      </c>
      <c r="L8" s="174" t="s">
        <v>2897</v>
      </c>
      <c r="M8" s="174" t="s">
        <v>2897</v>
      </c>
      <c r="N8" s="174" t="s">
        <v>2897</v>
      </c>
      <c r="O8" s="11" t="s">
        <v>2898</v>
      </c>
      <c r="P8" s="11" t="s">
        <v>2898</v>
      </c>
      <c r="Q8" s="11" t="s">
        <v>2898</v>
      </c>
      <c r="R8" s="11" t="s">
        <v>2898</v>
      </c>
      <c r="S8" s="11" t="s">
        <v>2898</v>
      </c>
      <c r="T8" s="11" t="s">
        <v>2898</v>
      </c>
      <c r="U8" s="11" t="s">
        <v>2898</v>
      </c>
      <c r="V8" s="11" t="s">
        <v>2898</v>
      </c>
      <c r="W8" s="11" t="s">
        <v>2898</v>
      </c>
      <c r="X8" s="175" t="s">
        <v>2899</v>
      </c>
      <c r="Y8" s="175" t="s">
        <v>2899</v>
      </c>
      <c r="Z8" s="175" t="s">
        <v>2899</v>
      </c>
      <c r="AA8" s="175" t="s">
        <v>2899</v>
      </c>
      <c r="AB8" s="175" t="s">
        <v>2899</v>
      </c>
      <c r="AC8" s="175" t="s">
        <v>2899</v>
      </c>
      <c r="AD8" s="175" t="s">
        <v>2899</v>
      </c>
      <c r="AE8" s="175" t="s">
        <v>2899</v>
      </c>
      <c r="AF8" s="175" t="s">
        <v>2899</v>
      </c>
    </row>
    <row r="9" spans="1:32" ht="27" customHeight="1" x14ac:dyDescent="0.25">
      <c r="A9" s="157" t="s">
        <v>51</v>
      </c>
      <c r="B9" s="157" t="s">
        <v>649</v>
      </c>
      <c r="C9" s="174" t="s">
        <v>2900</v>
      </c>
      <c r="D9" s="174" t="s">
        <v>2900</v>
      </c>
      <c r="E9" s="174" t="s">
        <v>2900</v>
      </c>
      <c r="F9" s="174" t="s">
        <v>2900</v>
      </c>
      <c r="G9" s="174" t="s">
        <v>2900</v>
      </c>
      <c r="H9" s="174" t="s">
        <v>2900</v>
      </c>
      <c r="I9" s="174" t="s">
        <v>2900</v>
      </c>
      <c r="J9" s="174" t="s">
        <v>2900</v>
      </c>
      <c r="K9" s="174" t="s">
        <v>2900</v>
      </c>
      <c r="L9" s="174" t="s">
        <v>2900</v>
      </c>
      <c r="M9" s="174" t="s">
        <v>2900</v>
      </c>
      <c r="N9" s="174" t="s">
        <v>2900</v>
      </c>
      <c r="O9" s="11" t="s">
        <v>2900</v>
      </c>
      <c r="P9" s="11" t="s">
        <v>2900</v>
      </c>
      <c r="Q9" s="11" t="s">
        <v>2900</v>
      </c>
      <c r="R9" s="11" t="s">
        <v>2900</v>
      </c>
      <c r="S9" s="11" t="s">
        <v>2900</v>
      </c>
      <c r="T9" s="11" t="s">
        <v>2900</v>
      </c>
      <c r="U9" s="11" t="s">
        <v>2900</v>
      </c>
      <c r="V9" s="11" t="s">
        <v>2900</v>
      </c>
      <c r="W9" s="11" t="s">
        <v>2900</v>
      </c>
      <c r="X9" s="175" t="s">
        <v>2900</v>
      </c>
      <c r="Y9" s="175" t="s">
        <v>2900</v>
      </c>
      <c r="Z9" s="175" t="s">
        <v>2900</v>
      </c>
      <c r="AA9" s="175" t="s">
        <v>2900</v>
      </c>
      <c r="AB9" s="175" t="s">
        <v>2900</v>
      </c>
      <c r="AC9" s="175" t="s">
        <v>2900</v>
      </c>
      <c r="AD9" s="175" t="s">
        <v>2900</v>
      </c>
      <c r="AE9" s="175" t="s">
        <v>2900</v>
      </c>
      <c r="AF9" s="175" t="s">
        <v>2900</v>
      </c>
    </row>
    <row r="10" spans="1:32" ht="18" customHeight="1" x14ac:dyDescent="0.25">
      <c r="A10" s="160" t="s">
        <v>55</v>
      </c>
      <c r="B10" s="160" t="s">
        <v>870</v>
      </c>
      <c r="C10" s="162">
        <v>499.0224</v>
      </c>
      <c r="D10" s="162">
        <v>502.90780000000001</v>
      </c>
      <c r="E10" s="161">
        <v>504.91809999999998</v>
      </c>
      <c r="F10" s="162">
        <v>513.81269999999995</v>
      </c>
      <c r="G10" s="162">
        <v>515.3252</v>
      </c>
      <c r="H10" s="162">
        <v>515.16869999999994</v>
      </c>
      <c r="I10" s="161">
        <v>518.37800000000004</v>
      </c>
      <c r="J10" s="162">
        <v>503.13510000000002</v>
      </c>
      <c r="K10" s="161">
        <v>0</v>
      </c>
      <c r="L10" s="162">
        <v>485.42239999999998</v>
      </c>
      <c r="M10" s="162">
        <v>507.51280000000003</v>
      </c>
      <c r="N10" s="162">
        <v>492.25080000000003</v>
      </c>
      <c r="O10" s="162">
        <v>221.96289999999999</v>
      </c>
      <c r="P10" s="162">
        <v>223.5489</v>
      </c>
      <c r="Q10" s="162">
        <v>225.56870000000001</v>
      </c>
      <c r="R10" s="162">
        <v>222.7079</v>
      </c>
      <c r="S10" s="162">
        <v>221.12219999999999</v>
      </c>
      <c r="T10" s="162">
        <v>221.93790000000001</v>
      </c>
      <c r="U10" s="162">
        <v>225.8</v>
      </c>
      <c r="V10" s="161">
        <v>0</v>
      </c>
      <c r="W10" s="162">
        <v>226</v>
      </c>
      <c r="X10" s="162">
        <v>140.83240000000001</v>
      </c>
      <c r="Y10" s="162">
        <v>140.74459999999999</v>
      </c>
      <c r="Z10" s="162">
        <v>139.96639999999999</v>
      </c>
      <c r="AA10" s="162">
        <v>139.083</v>
      </c>
      <c r="AB10" s="162">
        <v>136.482</v>
      </c>
      <c r="AC10" s="161">
        <v>0</v>
      </c>
      <c r="AD10" s="162">
        <v>142.77590000000001</v>
      </c>
      <c r="AE10" s="162">
        <v>129.4699</v>
      </c>
      <c r="AF10" s="162">
        <v>140.92160000000001</v>
      </c>
    </row>
    <row r="11" spans="1:32" ht="18" customHeight="1" x14ac:dyDescent="0.25">
      <c r="A11" s="160" t="s">
        <v>55</v>
      </c>
      <c r="B11" s="160" t="s">
        <v>871</v>
      </c>
      <c r="C11" s="165">
        <v>500.22890000000001</v>
      </c>
      <c r="D11" s="165">
        <v>507.58190000000002</v>
      </c>
      <c r="E11" s="164">
        <v>504.91809999999998</v>
      </c>
      <c r="F11" s="165">
        <v>515.61080000000004</v>
      </c>
      <c r="G11" s="165">
        <v>516.70759999999996</v>
      </c>
      <c r="H11" s="165">
        <v>516.63250000000005</v>
      </c>
      <c r="I11" s="164">
        <v>518.37800000000004</v>
      </c>
      <c r="J11" s="165">
        <v>503.15559999999999</v>
      </c>
      <c r="K11" s="164">
        <v>0</v>
      </c>
      <c r="L11" s="165">
        <v>486.13799999999998</v>
      </c>
      <c r="M11" s="165">
        <v>507.3519</v>
      </c>
      <c r="N11" s="165">
        <v>492.16149999999999</v>
      </c>
      <c r="O11" s="165">
        <v>222.53559999999999</v>
      </c>
      <c r="P11" s="165">
        <v>223.17920000000001</v>
      </c>
      <c r="Q11" s="165">
        <v>225.94919999999999</v>
      </c>
      <c r="R11" s="165">
        <v>223.16370000000001</v>
      </c>
      <c r="S11" s="165">
        <v>222.0377</v>
      </c>
      <c r="T11" s="165">
        <v>221.7004</v>
      </c>
      <c r="U11" s="165">
        <v>226.4</v>
      </c>
      <c r="V11" s="164">
        <v>0</v>
      </c>
      <c r="W11" s="165">
        <v>225.9</v>
      </c>
      <c r="X11" s="165">
        <v>140.934</v>
      </c>
      <c r="Y11" s="165">
        <v>140.67269999999999</v>
      </c>
      <c r="Z11" s="165">
        <v>140.18369999999999</v>
      </c>
      <c r="AA11" s="165">
        <v>138.5728</v>
      </c>
      <c r="AB11" s="165">
        <v>136.827</v>
      </c>
      <c r="AC11" s="164">
        <v>0</v>
      </c>
      <c r="AD11" s="165">
        <v>142.67349999999999</v>
      </c>
      <c r="AE11" s="165">
        <v>129.84630000000001</v>
      </c>
      <c r="AF11" s="165">
        <v>140.5335</v>
      </c>
    </row>
    <row r="12" spans="1:32" ht="18" customHeight="1" x14ac:dyDescent="0.25">
      <c r="A12" s="160" t="s">
        <v>55</v>
      </c>
      <c r="B12" s="160" t="s">
        <v>872</v>
      </c>
      <c r="C12" s="165">
        <v>500.70089999999999</v>
      </c>
      <c r="D12" s="165">
        <v>507.26679999999999</v>
      </c>
      <c r="E12" s="164">
        <v>504.91809999999998</v>
      </c>
      <c r="F12" s="165">
        <v>517.07899999999995</v>
      </c>
      <c r="G12" s="165">
        <v>517.41510000000005</v>
      </c>
      <c r="H12" s="165">
        <v>517.63819999999998</v>
      </c>
      <c r="I12" s="164">
        <v>518.37800000000004</v>
      </c>
      <c r="J12" s="165">
        <v>504.41800000000001</v>
      </c>
      <c r="K12" s="164">
        <v>0</v>
      </c>
      <c r="L12" s="165">
        <v>486.45530000000002</v>
      </c>
      <c r="M12" s="165">
        <v>507.48869999999999</v>
      </c>
      <c r="N12" s="165">
        <v>492.70350000000002</v>
      </c>
      <c r="O12" s="165">
        <v>222.79580000000001</v>
      </c>
      <c r="P12" s="165">
        <v>225.48050000000001</v>
      </c>
      <c r="Q12" s="165">
        <v>227.2175</v>
      </c>
      <c r="R12" s="165">
        <v>223.83789999999999</v>
      </c>
      <c r="S12" s="165">
        <v>222.24440000000001</v>
      </c>
      <c r="T12" s="165">
        <v>222.07400000000001</v>
      </c>
      <c r="U12" s="165">
        <v>226.4</v>
      </c>
      <c r="V12" s="164">
        <v>0</v>
      </c>
      <c r="W12" s="165">
        <v>226.4</v>
      </c>
      <c r="X12" s="165">
        <v>140.86160000000001</v>
      </c>
      <c r="Y12" s="165">
        <v>141.16480000000001</v>
      </c>
      <c r="Z12" s="165">
        <v>140.07140000000001</v>
      </c>
      <c r="AA12" s="165">
        <v>139.1815</v>
      </c>
      <c r="AB12" s="165">
        <v>137.02019999999999</v>
      </c>
      <c r="AC12" s="164">
        <v>0</v>
      </c>
      <c r="AD12" s="165">
        <v>142.76130000000001</v>
      </c>
      <c r="AE12" s="165">
        <v>129.59309999999999</v>
      </c>
      <c r="AF12" s="165">
        <v>140.92160000000001</v>
      </c>
    </row>
    <row r="13" spans="1:32" ht="18" customHeight="1" x14ac:dyDescent="0.25">
      <c r="A13" s="160" t="s">
        <v>55</v>
      </c>
      <c r="B13" s="160" t="s">
        <v>873</v>
      </c>
      <c r="C13" s="165">
        <v>501.3304</v>
      </c>
      <c r="D13" s="165">
        <v>507.68700000000001</v>
      </c>
      <c r="E13" s="164">
        <v>504.91809999999998</v>
      </c>
      <c r="F13" s="165">
        <v>517.52210000000002</v>
      </c>
      <c r="G13" s="165">
        <v>518.24789999999996</v>
      </c>
      <c r="H13" s="165">
        <v>519.34749999999997</v>
      </c>
      <c r="I13" s="164">
        <v>518.37800000000004</v>
      </c>
      <c r="J13" s="165">
        <v>504.846</v>
      </c>
      <c r="K13" s="164">
        <v>0</v>
      </c>
      <c r="L13" s="165">
        <v>486.35250000000002</v>
      </c>
      <c r="M13" s="165">
        <v>507.71289999999999</v>
      </c>
      <c r="N13" s="165">
        <v>492.89690000000002</v>
      </c>
      <c r="O13" s="165">
        <v>223.1481</v>
      </c>
      <c r="P13" s="165">
        <v>226.23269999999999</v>
      </c>
      <c r="Q13" s="165">
        <v>227.6814</v>
      </c>
      <c r="R13" s="165">
        <v>224.6138</v>
      </c>
      <c r="S13" s="165">
        <v>223.20410000000001</v>
      </c>
      <c r="T13" s="165">
        <v>222.03659999999999</v>
      </c>
      <c r="U13" s="165">
        <v>227</v>
      </c>
      <c r="V13" s="164">
        <v>0</v>
      </c>
      <c r="W13" s="165">
        <v>226.5</v>
      </c>
      <c r="X13" s="165">
        <v>140.85140000000001</v>
      </c>
      <c r="Y13" s="165">
        <v>141.2319</v>
      </c>
      <c r="Z13" s="165">
        <v>140.1405</v>
      </c>
      <c r="AA13" s="165">
        <v>138.60759999999999</v>
      </c>
      <c r="AB13" s="165">
        <v>136.827</v>
      </c>
      <c r="AC13" s="164">
        <v>0</v>
      </c>
      <c r="AD13" s="165">
        <v>142.98089999999999</v>
      </c>
      <c r="AE13" s="165">
        <v>129.40799999999999</v>
      </c>
      <c r="AF13" s="165">
        <v>140.5335</v>
      </c>
    </row>
    <row r="14" spans="1:32" ht="18" customHeight="1" x14ac:dyDescent="0.25">
      <c r="A14" s="160" t="s">
        <v>55</v>
      </c>
      <c r="B14" s="160" t="s">
        <v>874</v>
      </c>
      <c r="C14" s="165">
        <v>501.75009999999997</v>
      </c>
      <c r="D14" s="165">
        <v>511.15309999999999</v>
      </c>
      <c r="E14" s="164">
        <v>504.91809999999998</v>
      </c>
      <c r="F14" s="165">
        <v>519.70140000000004</v>
      </c>
      <c r="G14" s="165">
        <v>520.58090000000004</v>
      </c>
      <c r="H14" s="165">
        <v>519.46659999999997</v>
      </c>
      <c r="I14" s="164">
        <v>518.37800000000004</v>
      </c>
      <c r="J14" s="165">
        <v>506.28469999999999</v>
      </c>
      <c r="K14" s="164">
        <v>0</v>
      </c>
      <c r="L14" s="165">
        <v>486.99270000000001</v>
      </c>
      <c r="M14" s="165">
        <v>508.36040000000003</v>
      </c>
      <c r="N14" s="165">
        <v>493.8467</v>
      </c>
      <c r="O14" s="165">
        <v>223.93299999999999</v>
      </c>
      <c r="P14" s="165">
        <v>227.0788</v>
      </c>
      <c r="Q14" s="165">
        <v>228.2243</v>
      </c>
      <c r="R14" s="165">
        <v>225.59950000000001</v>
      </c>
      <c r="S14" s="165">
        <v>223.7209</v>
      </c>
      <c r="T14" s="165">
        <v>222.2886</v>
      </c>
      <c r="U14" s="165">
        <v>227</v>
      </c>
      <c r="V14" s="164">
        <v>0</v>
      </c>
      <c r="W14" s="165">
        <v>226.9</v>
      </c>
      <c r="X14" s="165">
        <v>141.02250000000001</v>
      </c>
      <c r="Y14" s="165">
        <v>141.49539999999999</v>
      </c>
      <c r="Z14" s="165">
        <v>140.26750000000001</v>
      </c>
      <c r="AA14" s="165">
        <v>139.28569999999999</v>
      </c>
      <c r="AB14" s="165">
        <v>137.13059999999999</v>
      </c>
      <c r="AC14" s="164">
        <v>0</v>
      </c>
      <c r="AD14" s="165">
        <v>143.39070000000001</v>
      </c>
      <c r="AE14" s="165">
        <v>129.73079999999999</v>
      </c>
      <c r="AF14" s="165">
        <v>140.94200000000001</v>
      </c>
    </row>
    <row r="15" spans="1:32" ht="18" customHeight="1" x14ac:dyDescent="0.25">
      <c r="A15" s="160" t="s">
        <v>55</v>
      </c>
      <c r="B15" s="160" t="s">
        <v>875</v>
      </c>
      <c r="C15" s="165">
        <v>501.80259999999998</v>
      </c>
      <c r="D15" s="165">
        <v>511.41570000000002</v>
      </c>
      <c r="E15" s="164">
        <v>504.91809999999998</v>
      </c>
      <c r="F15" s="165">
        <v>519.81349999999998</v>
      </c>
      <c r="G15" s="165">
        <v>520.15390000000002</v>
      </c>
      <c r="H15" s="165">
        <v>520.02750000000003</v>
      </c>
      <c r="I15" s="164">
        <v>518.37800000000004</v>
      </c>
      <c r="J15" s="165">
        <v>505.78379999999999</v>
      </c>
      <c r="K15" s="164">
        <v>0</v>
      </c>
      <c r="L15" s="165">
        <v>486.2509</v>
      </c>
      <c r="M15" s="165">
        <v>508.02870000000001</v>
      </c>
      <c r="N15" s="165">
        <v>494.41609999999997</v>
      </c>
      <c r="O15" s="165">
        <v>223.99010000000001</v>
      </c>
      <c r="P15" s="165">
        <v>227.13679999999999</v>
      </c>
      <c r="Q15" s="165">
        <v>228.05459999999999</v>
      </c>
      <c r="R15" s="165">
        <v>225.56610000000001</v>
      </c>
      <c r="S15" s="165">
        <v>223.38130000000001</v>
      </c>
      <c r="T15" s="165">
        <v>221.98419999999999</v>
      </c>
      <c r="U15" s="165">
        <v>226.4</v>
      </c>
      <c r="V15" s="164">
        <v>0</v>
      </c>
      <c r="W15" s="165">
        <v>226.6</v>
      </c>
      <c r="X15" s="165">
        <v>140.846</v>
      </c>
      <c r="Y15" s="165">
        <v>141.34139999999999</v>
      </c>
      <c r="Z15" s="165">
        <v>140.35919999999999</v>
      </c>
      <c r="AA15" s="165">
        <v>139.1344</v>
      </c>
      <c r="AB15" s="165">
        <v>136.965</v>
      </c>
      <c r="AC15" s="164">
        <v>0</v>
      </c>
      <c r="AD15" s="165">
        <v>143.01009999999999</v>
      </c>
      <c r="AE15" s="165">
        <v>129.74780000000001</v>
      </c>
      <c r="AF15" s="165">
        <v>140.554</v>
      </c>
    </row>
    <row r="16" spans="1:32" ht="18" customHeight="1" x14ac:dyDescent="0.25">
      <c r="A16" s="160" t="s">
        <v>55</v>
      </c>
      <c r="B16" s="160" t="s">
        <v>876</v>
      </c>
      <c r="C16" s="165">
        <v>502.48450000000003</v>
      </c>
      <c r="D16" s="165">
        <v>508.94740000000002</v>
      </c>
      <c r="E16" s="164">
        <v>504.91809999999998</v>
      </c>
      <c r="F16" s="165">
        <v>520.64369999999997</v>
      </c>
      <c r="G16" s="165">
        <v>520.69129999999996</v>
      </c>
      <c r="H16" s="165">
        <v>520.93460000000005</v>
      </c>
      <c r="I16" s="164">
        <v>518.37800000000004</v>
      </c>
      <c r="J16" s="165">
        <v>506.13299999999998</v>
      </c>
      <c r="K16" s="164">
        <v>0</v>
      </c>
      <c r="L16" s="165">
        <v>487.10070000000002</v>
      </c>
      <c r="M16" s="165">
        <v>508.1816</v>
      </c>
      <c r="N16" s="165">
        <v>493.40159999999997</v>
      </c>
      <c r="O16" s="165">
        <v>223.8201</v>
      </c>
      <c r="P16" s="165">
        <v>226.86429999999999</v>
      </c>
      <c r="Q16" s="165">
        <v>228.40369999999999</v>
      </c>
      <c r="R16" s="165">
        <v>225.88419999999999</v>
      </c>
      <c r="S16" s="165">
        <v>223.83170000000001</v>
      </c>
      <c r="T16" s="165">
        <v>221.9992</v>
      </c>
      <c r="U16" s="165">
        <v>227</v>
      </c>
      <c r="V16" s="164">
        <v>0</v>
      </c>
      <c r="W16" s="165">
        <v>226.6</v>
      </c>
      <c r="X16" s="165">
        <v>141.06450000000001</v>
      </c>
      <c r="Y16" s="165">
        <v>141.3348</v>
      </c>
      <c r="Z16" s="165">
        <v>140.38210000000001</v>
      </c>
      <c r="AA16" s="165">
        <v>138.78649999999999</v>
      </c>
      <c r="AB16" s="165">
        <v>136.9374</v>
      </c>
      <c r="AC16" s="164">
        <v>0</v>
      </c>
      <c r="AD16" s="165">
        <v>143.25899999999999</v>
      </c>
      <c r="AE16" s="165">
        <v>129.68100000000001</v>
      </c>
      <c r="AF16" s="165">
        <v>140.5335</v>
      </c>
    </row>
    <row r="17" spans="1:32" ht="18" customHeight="1" x14ac:dyDescent="0.25">
      <c r="A17" s="160" t="s">
        <v>55</v>
      </c>
      <c r="B17" s="160" t="s">
        <v>877</v>
      </c>
      <c r="C17" s="168">
        <v>501.12060000000002</v>
      </c>
      <c r="D17" s="168">
        <v>511.15309999999999</v>
      </c>
      <c r="E17" s="167">
        <v>504.91809999999998</v>
      </c>
      <c r="F17" s="168">
        <v>520.37739999999997</v>
      </c>
      <c r="G17" s="168">
        <v>520.68520000000001</v>
      </c>
      <c r="H17" s="168">
        <v>520.76229999999998</v>
      </c>
      <c r="I17" s="167">
        <v>518.37800000000004</v>
      </c>
      <c r="J17" s="168">
        <v>505.81509999999997</v>
      </c>
      <c r="K17" s="167">
        <v>0</v>
      </c>
      <c r="L17" s="168">
        <v>486.26560000000001</v>
      </c>
      <c r="M17" s="168">
        <v>507.31709999999998</v>
      </c>
      <c r="N17" s="168">
        <v>493.30900000000003</v>
      </c>
      <c r="O17" s="168">
        <v>223.93799999999999</v>
      </c>
      <c r="P17" s="168">
        <v>227.13509999999999</v>
      </c>
      <c r="Q17" s="168">
        <v>227.78809999999999</v>
      </c>
      <c r="R17" s="168">
        <v>226.20689999999999</v>
      </c>
      <c r="S17" s="168">
        <v>223.44040000000001</v>
      </c>
      <c r="T17" s="168">
        <v>222.06659999999999</v>
      </c>
      <c r="U17" s="168">
        <v>227</v>
      </c>
      <c r="V17" s="167">
        <v>0</v>
      </c>
      <c r="W17" s="168">
        <v>226.6</v>
      </c>
      <c r="X17" s="168">
        <v>140.70750000000001</v>
      </c>
      <c r="Y17" s="168">
        <v>141.4211</v>
      </c>
      <c r="Z17" s="168">
        <v>140.23990000000001</v>
      </c>
      <c r="AA17" s="168">
        <v>138.59370000000001</v>
      </c>
      <c r="AB17" s="168">
        <v>136.86840000000001</v>
      </c>
      <c r="AC17" s="167">
        <v>0</v>
      </c>
      <c r="AD17" s="168">
        <v>142.893</v>
      </c>
      <c r="AE17" s="168">
        <v>130.04429999999999</v>
      </c>
      <c r="AF17" s="168">
        <v>140.20679999999999</v>
      </c>
    </row>
    <row r="18" spans="1:32" ht="18" customHeight="1" x14ac:dyDescent="0.25">
      <c r="A18" s="160" t="s">
        <v>55</v>
      </c>
      <c r="B18" s="160" t="s">
        <v>878</v>
      </c>
      <c r="C18" s="162">
        <v>502.22219999999999</v>
      </c>
      <c r="D18" s="162">
        <v>512.67610000000002</v>
      </c>
      <c r="E18" s="161">
        <v>504.91809999999998</v>
      </c>
      <c r="F18" s="162">
        <v>521.26639999999998</v>
      </c>
      <c r="G18" s="162">
        <v>521.89869999999996</v>
      </c>
      <c r="H18" s="162">
        <v>521.99400000000003</v>
      </c>
      <c r="I18" s="161">
        <v>518.37800000000004</v>
      </c>
      <c r="J18" s="162">
        <v>506.39350000000002</v>
      </c>
      <c r="K18" s="161">
        <v>0</v>
      </c>
      <c r="L18" s="162">
        <v>487.81790000000001</v>
      </c>
      <c r="M18" s="162">
        <v>508.1857</v>
      </c>
      <c r="N18" s="162">
        <v>493.995</v>
      </c>
      <c r="O18" s="162">
        <v>224.6174</v>
      </c>
      <c r="P18" s="162">
        <v>227.6344</v>
      </c>
      <c r="Q18" s="162">
        <v>228.37739999999999</v>
      </c>
      <c r="R18" s="162">
        <v>223.30879999999999</v>
      </c>
      <c r="S18" s="162">
        <v>222.95310000000001</v>
      </c>
      <c r="T18" s="162">
        <v>222.44290000000001</v>
      </c>
      <c r="U18" s="162">
        <v>227</v>
      </c>
      <c r="V18" s="161">
        <v>0</v>
      </c>
      <c r="W18" s="162">
        <v>226.8</v>
      </c>
      <c r="X18" s="162">
        <v>141.1284</v>
      </c>
      <c r="Y18" s="162">
        <v>141.27889999999999</v>
      </c>
      <c r="Z18" s="162">
        <v>140.27889999999999</v>
      </c>
      <c r="AA18" s="162">
        <v>139.11199999999999</v>
      </c>
      <c r="AB18" s="162">
        <v>137.0754</v>
      </c>
      <c r="AC18" s="161">
        <v>0</v>
      </c>
      <c r="AD18" s="162">
        <v>143.12729999999999</v>
      </c>
      <c r="AE18" s="162">
        <v>130.15270000000001</v>
      </c>
      <c r="AF18" s="162">
        <v>140.92160000000001</v>
      </c>
    </row>
    <row r="19" spans="1:32" ht="18" customHeight="1" x14ac:dyDescent="0.25">
      <c r="A19" s="160" t="s">
        <v>55</v>
      </c>
      <c r="B19" s="160" t="s">
        <v>879</v>
      </c>
      <c r="C19" s="165">
        <v>502.32709999999997</v>
      </c>
      <c r="D19" s="165">
        <v>512.09839999999997</v>
      </c>
      <c r="E19" s="164">
        <v>504.91809999999998</v>
      </c>
      <c r="F19" s="165">
        <v>521.66380000000004</v>
      </c>
      <c r="G19" s="165">
        <v>522.12940000000003</v>
      </c>
      <c r="H19" s="165">
        <v>521.61030000000005</v>
      </c>
      <c r="I19" s="164">
        <v>518.37800000000004</v>
      </c>
      <c r="J19" s="165">
        <v>506.46249999999998</v>
      </c>
      <c r="K19" s="164">
        <v>0</v>
      </c>
      <c r="L19" s="165">
        <v>486.8424</v>
      </c>
      <c r="M19" s="165">
        <v>508.0609</v>
      </c>
      <c r="N19" s="165">
        <v>493.26549999999997</v>
      </c>
      <c r="O19" s="165">
        <v>224.66659999999999</v>
      </c>
      <c r="P19" s="165">
        <v>226.88650000000001</v>
      </c>
      <c r="Q19" s="165">
        <v>228.1472</v>
      </c>
      <c r="R19" s="165">
        <v>223.2441</v>
      </c>
      <c r="S19" s="165">
        <v>222.70949999999999</v>
      </c>
      <c r="T19" s="165">
        <v>222.06710000000001</v>
      </c>
      <c r="U19" s="165">
        <v>226.4</v>
      </c>
      <c r="V19" s="164">
        <v>0</v>
      </c>
      <c r="W19" s="165">
        <v>226.6</v>
      </c>
      <c r="X19" s="165">
        <v>140.25040000000001</v>
      </c>
      <c r="Y19" s="165">
        <v>140.90610000000001</v>
      </c>
      <c r="Z19" s="165">
        <v>140.15389999999999</v>
      </c>
      <c r="AA19" s="165">
        <v>139.12100000000001</v>
      </c>
      <c r="AB19" s="165">
        <v>136.78559999999999</v>
      </c>
      <c r="AC19" s="164">
        <v>0</v>
      </c>
      <c r="AD19" s="165">
        <v>142.7467</v>
      </c>
      <c r="AE19" s="165">
        <v>130.2311</v>
      </c>
      <c r="AF19" s="165">
        <v>140.1251</v>
      </c>
    </row>
    <row r="20" spans="1:32" ht="18" customHeight="1" x14ac:dyDescent="0.25">
      <c r="A20" s="160" t="s">
        <v>55</v>
      </c>
      <c r="B20" s="160" t="s">
        <v>880</v>
      </c>
      <c r="C20" s="165">
        <v>501.85500000000002</v>
      </c>
      <c r="D20" s="165">
        <v>510.68049999999999</v>
      </c>
      <c r="E20" s="164">
        <v>504.91809999999998</v>
      </c>
      <c r="F20" s="165">
        <v>523.10839999999996</v>
      </c>
      <c r="G20" s="165">
        <v>524.54480000000001</v>
      </c>
      <c r="H20" s="165">
        <v>523.79690000000005</v>
      </c>
      <c r="I20" s="164">
        <v>518.37800000000004</v>
      </c>
      <c r="J20" s="165">
        <v>507.01639999999998</v>
      </c>
      <c r="K20" s="164">
        <v>0</v>
      </c>
      <c r="L20" s="165">
        <v>488.04199999999997</v>
      </c>
      <c r="M20" s="165">
        <v>508.3938</v>
      </c>
      <c r="N20" s="165">
        <v>493.5659</v>
      </c>
      <c r="O20" s="165">
        <v>224.49959999999999</v>
      </c>
      <c r="P20" s="165">
        <v>226.28129999999999</v>
      </c>
      <c r="Q20" s="165">
        <v>228.15969999999999</v>
      </c>
      <c r="R20" s="165">
        <v>223.82740000000001</v>
      </c>
      <c r="S20" s="165">
        <v>222.67259999999999</v>
      </c>
      <c r="T20" s="165">
        <v>222.048</v>
      </c>
      <c r="U20" s="165">
        <v>227</v>
      </c>
      <c r="V20" s="164">
        <v>0</v>
      </c>
      <c r="W20" s="165">
        <v>226.4</v>
      </c>
      <c r="X20" s="165">
        <v>140.89349999999999</v>
      </c>
      <c r="Y20" s="165">
        <v>140.74379999999999</v>
      </c>
      <c r="Z20" s="165">
        <v>140.31809999999999</v>
      </c>
      <c r="AA20" s="165">
        <v>139.34299999999999</v>
      </c>
      <c r="AB20" s="165">
        <v>137.13059999999999</v>
      </c>
      <c r="AC20" s="164">
        <v>0</v>
      </c>
      <c r="AD20" s="165">
        <v>142.893</v>
      </c>
      <c r="AE20" s="165">
        <v>130.3323</v>
      </c>
      <c r="AF20" s="165">
        <v>140.5335</v>
      </c>
    </row>
    <row r="21" spans="1:32" ht="18" customHeight="1" x14ac:dyDescent="0.25">
      <c r="A21" s="160" t="s">
        <v>55</v>
      </c>
      <c r="B21" s="160" t="s">
        <v>881</v>
      </c>
      <c r="C21" s="165">
        <v>503.32380000000001</v>
      </c>
      <c r="D21" s="165">
        <v>514.98689999999999</v>
      </c>
      <c r="E21" s="164">
        <v>504.91809999999998</v>
      </c>
      <c r="F21" s="165">
        <v>526.58040000000005</v>
      </c>
      <c r="G21" s="165">
        <v>527.34019999999998</v>
      </c>
      <c r="H21" s="165">
        <v>526.49090000000001</v>
      </c>
      <c r="I21" s="164">
        <v>518.37800000000004</v>
      </c>
      <c r="J21" s="165">
        <v>509.26429999999999</v>
      </c>
      <c r="K21" s="164">
        <v>0</v>
      </c>
      <c r="L21" s="165">
        <v>487.5412</v>
      </c>
      <c r="M21" s="165">
        <v>509.51080000000002</v>
      </c>
      <c r="N21" s="165">
        <v>493.76240000000001</v>
      </c>
      <c r="O21" s="165">
        <v>225.4195</v>
      </c>
      <c r="P21" s="165">
        <v>228.47409999999999</v>
      </c>
      <c r="Q21" s="165">
        <v>228.8527</v>
      </c>
      <c r="R21" s="165">
        <v>224.92099999999999</v>
      </c>
      <c r="S21" s="165">
        <v>223.8169</v>
      </c>
      <c r="T21" s="165">
        <v>222.36670000000001</v>
      </c>
      <c r="U21" s="165">
        <v>227.7</v>
      </c>
      <c r="V21" s="164">
        <v>0</v>
      </c>
      <c r="W21" s="165">
        <v>226.6</v>
      </c>
      <c r="X21" s="165">
        <v>140.983</v>
      </c>
      <c r="Y21" s="165">
        <v>140.923</v>
      </c>
      <c r="Z21" s="165">
        <v>140.72409999999999</v>
      </c>
      <c r="AA21" s="165">
        <v>139.45830000000001</v>
      </c>
      <c r="AB21" s="165">
        <v>137.1996</v>
      </c>
      <c r="AC21" s="164">
        <v>0</v>
      </c>
      <c r="AD21" s="165">
        <v>143.0394</v>
      </c>
      <c r="AE21" s="165">
        <v>130.76300000000001</v>
      </c>
      <c r="AF21" s="165">
        <v>140.8603</v>
      </c>
    </row>
    <row r="22" spans="1:32" ht="18" customHeight="1" x14ac:dyDescent="0.25">
      <c r="A22" s="160" t="s">
        <v>55</v>
      </c>
      <c r="B22" s="160" t="s">
        <v>882</v>
      </c>
      <c r="C22" s="165">
        <v>501.90750000000003</v>
      </c>
      <c r="D22" s="165">
        <v>516.14229999999998</v>
      </c>
      <c r="E22" s="164">
        <v>504.91809999999998</v>
      </c>
      <c r="F22" s="165">
        <v>529.68600000000004</v>
      </c>
      <c r="G22" s="165">
        <v>531.68299999999999</v>
      </c>
      <c r="H22" s="165">
        <v>530.07240000000002</v>
      </c>
      <c r="I22" s="164">
        <v>518.37800000000004</v>
      </c>
      <c r="J22" s="165">
        <v>513.27700000000004</v>
      </c>
      <c r="K22" s="164">
        <v>0</v>
      </c>
      <c r="L22" s="165">
        <v>492.20330000000001</v>
      </c>
      <c r="M22" s="165">
        <v>511.51440000000002</v>
      </c>
      <c r="N22" s="165">
        <v>497.07409999999999</v>
      </c>
      <c r="O22" s="165">
        <v>225.30889999999999</v>
      </c>
      <c r="P22" s="165">
        <v>228.40899999999999</v>
      </c>
      <c r="Q22" s="165">
        <v>229.53809999999999</v>
      </c>
      <c r="R22" s="165">
        <v>227.4521</v>
      </c>
      <c r="S22" s="165">
        <v>225.74379999999999</v>
      </c>
      <c r="T22" s="165">
        <v>223.47409999999999</v>
      </c>
      <c r="U22" s="165">
        <v>228.3</v>
      </c>
      <c r="V22" s="164">
        <v>0</v>
      </c>
      <c r="W22" s="165">
        <v>228.3</v>
      </c>
      <c r="X22" s="165">
        <v>141.8475</v>
      </c>
      <c r="Y22" s="165">
        <v>140.41659999999999</v>
      </c>
      <c r="Z22" s="165">
        <v>141.2448</v>
      </c>
      <c r="AA22" s="165">
        <v>140.44900000000001</v>
      </c>
      <c r="AB22" s="165">
        <v>137.7792</v>
      </c>
      <c r="AC22" s="164">
        <v>0</v>
      </c>
      <c r="AD22" s="165">
        <v>142.05869999999999</v>
      </c>
      <c r="AE22" s="165">
        <v>132.20240000000001</v>
      </c>
      <c r="AF22" s="165">
        <v>141.73849999999999</v>
      </c>
    </row>
    <row r="23" spans="1:32" ht="18" customHeight="1" x14ac:dyDescent="0.25">
      <c r="A23" s="160" t="s">
        <v>55</v>
      </c>
      <c r="B23" s="160" t="s">
        <v>883</v>
      </c>
      <c r="C23" s="165">
        <v>503.2713</v>
      </c>
      <c r="D23" s="165">
        <v>516.19479999999999</v>
      </c>
      <c r="E23" s="164">
        <v>504.91809999999998</v>
      </c>
      <c r="F23" s="165">
        <v>525.76909999999998</v>
      </c>
      <c r="G23" s="165">
        <v>525.38559999999995</v>
      </c>
      <c r="H23" s="165">
        <v>525.78599999999994</v>
      </c>
      <c r="I23" s="164">
        <v>518.37800000000004</v>
      </c>
      <c r="J23" s="165">
        <v>511.34679999999997</v>
      </c>
      <c r="K23" s="164">
        <v>0</v>
      </c>
      <c r="L23" s="165">
        <v>485.38119999999998</v>
      </c>
      <c r="M23" s="165">
        <v>509.24099999999999</v>
      </c>
      <c r="N23" s="165">
        <v>494.2527</v>
      </c>
      <c r="O23" s="165">
        <v>225.50829999999999</v>
      </c>
      <c r="P23" s="165">
        <v>229.7724</v>
      </c>
      <c r="Q23" s="165">
        <v>229.55549999999999</v>
      </c>
      <c r="R23" s="165">
        <v>226.06870000000001</v>
      </c>
      <c r="S23" s="165">
        <v>224.1713</v>
      </c>
      <c r="T23" s="165">
        <v>222.67160000000001</v>
      </c>
      <c r="U23" s="165">
        <v>227.7</v>
      </c>
      <c r="V23" s="164">
        <v>0</v>
      </c>
      <c r="W23" s="165">
        <v>226.8</v>
      </c>
      <c r="X23" s="165">
        <v>141.5856</v>
      </c>
      <c r="Y23" s="165">
        <v>139.9931</v>
      </c>
      <c r="Z23" s="165">
        <v>140.79580000000001</v>
      </c>
      <c r="AA23" s="165">
        <v>140.97810000000001</v>
      </c>
      <c r="AB23" s="165">
        <v>136.3716</v>
      </c>
      <c r="AC23" s="164">
        <v>0</v>
      </c>
      <c r="AD23" s="165">
        <v>141.5025</v>
      </c>
      <c r="AE23" s="165">
        <v>131.0103</v>
      </c>
      <c r="AF23" s="165">
        <v>141.6772</v>
      </c>
    </row>
    <row r="24" spans="1:32" ht="18" customHeight="1" x14ac:dyDescent="0.25">
      <c r="A24" s="160" t="s">
        <v>55</v>
      </c>
      <c r="B24" s="160" t="s">
        <v>884</v>
      </c>
      <c r="C24" s="165">
        <v>501.64519999999999</v>
      </c>
      <c r="D24" s="165">
        <v>511.78339999999997</v>
      </c>
      <c r="E24" s="164">
        <v>504.91809999999998</v>
      </c>
      <c r="F24" s="165">
        <v>524.45169999999996</v>
      </c>
      <c r="G24" s="165">
        <v>524.16650000000004</v>
      </c>
      <c r="H24" s="165">
        <v>526.09659999999997</v>
      </c>
      <c r="I24" s="164">
        <v>518.37800000000004</v>
      </c>
      <c r="J24" s="165">
        <v>511.36590000000001</v>
      </c>
      <c r="K24" s="164">
        <v>0</v>
      </c>
      <c r="L24" s="165">
        <v>486.82350000000002</v>
      </c>
      <c r="M24" s="165">
        <v>510.51510000000002</v>
      </c>
      <c r="N24" s="165">
        <v>495.69549999999998</v>
      </c>
      <c r="O24" s="165">
        <v>224.738</v>
      </c>
      <c r="P24" s="165">
        <v>226.89570000000001</v>
      </c>
      <c r="Q24" s="165">
        <v>227.91470000000001</v>
      </c>
      <c r="R24" s="165">
        <v>224.65180000000001</v>
      </c>
      <c r="S24" s="165">
        <v>223.4256</v>
      </c>
      <c r="T24" s="165">
        <v>223.24160000000001</v>
      </c>
      <c r="U24" s="165">
        <v>227.7</v>
      </c>
      <c r="V24" s="164">
        <v>0</v>
      </c>
      <c r="W24" s="165">
        <v>227.2</v>
      </c>
      <c r="X24" s="165">
        <v>141.3586</v>
      </c>
      <c r="Y24" s="165">
        <v>140.54570000000001</v>
      </c>
      <c r="Z24" s="165">
        <v>136.846</v>
      </c>
      <c r="AA24" s="165">
        <v>139.14920000000001</v>
      </c>
      <c r="AB24" s="165">
        <v>136.04040000000001</v>
      </c>
      <c r="AC24" s="164">
        <v>0</v>
      </c>
      <c r="AD24" s="165">
        <v>141.76589999999999</v>
      </c>
      <c r="AE24" s="165">
        <v>129.65459999999999</v>
      </c>
      <c r="AF24" s="165">
        <v>140.61519999999999</v>
      </c>
    </row>
    <row r="25" spans="1:32" ht="18" customHeight="1" x14ac:dyDescent="0.25">
      <c r="A25" s="160" t="s">
        <v>55</v>
      </c>
      <c r="B25" s="160" t="s">
        <v>885</v>
      </c>
      <c r="C25" s="168">
        <v>502.53699999999998</v>
      </c>
      <c r="D25" s="168">
        <v>512.57100000000003</v>
      </c>
      <c r="E25" s="167">
        <v>504.91809999999998</v>
      </c>
      <c r="F25" s="168">
        <v>524.65300000000002</v>
      </c>
      <c r="G25" s="168">
        <v>523.85630000000003</v>
      </c>
      <c r="H25" s="168">
        <v>529.7672</v>
      </c>
      <c r="I25" s="167">
        <v>518.37800000000004</v>
      </c>
      <c r="J25" s="168">
        <v>511.90289999999999</v>
      </c>
      <c r="K25" s="167">
        <v>0</v>
      </c>
      <c r="L25" s="168">
        <v>489.09179999999998</v>
      </c>
      <c r="M25" s="168">
        <v>513.42660000000001</v>
      </c>
      <c r="N25" s="168">
        <v>497.50990000000002</v>
      </c>
      <c r="O25" s="168">
        <v>224.24430000000001</v>
      </c>
      <c r="P25" s="168">
        <v>227.27719999999999</v>
      </c>
      <c r="Q25" s="168">
        <v>227.518</v>
      </c>
      <c r="R25" s="168">
        <v>224.3871</v>
      </c>
      <c r="S25" s="168">
        <v>222.6652</v>
      </c>
      <c r="T25" s="168">
        <v>223.2499</v>
      </c>
      <c r="U25" s="168">
        <v>228.3</v>
      </c>
      <c r="V25" s="167">
        <v>0</v>
      </c>
      <c r="W25" s="168">
        <v>227.1</v>
      </c>
      <c r="X25" s="168">
        <v>141.29939999999999</v>
      </c>
      <c r="Y25" s="168">
        <v>140.83439999999999</v>
      </c>
      <c r="Z25" s="168">
        <v>136.69829999999999</v>
      </c>
      <c r="AA25" s="168">
        <v>139.37280000000001</v>
      </c>
      <c r="AB25" s="168">
        <v>136.42679999999999</v>
      </c>
      <c r="AC25" s="167">
        <v>0</v>
      </c>
      <c r="AD25" s="168">
        <v>141.88300000000001</v>
      </c>
      <c r="AE25" s="168">
        <v>129.92679999999999</v>
      </c>
      <c r="AF25" s="168">
        <v>141.33000000000001</v>
      </c>
    </row>
    <row r="26" spans="1:32" ht="18" customHeight="1" x14ac:dyDescent="0.25">
      <c r="A26" s="160" t="s">
        <v>55</v>
      </c>
      <c r="B26" s="160" t="s">
        <v>886</v>
      </c>
      <c r="C26" s="162">
        <v>495.03559999999999</v>
      </c>
      <c r="D26" s="162">
        <v>503.11799999999999</v>
      </c>
      <c r="E26" s="161">
        <v>504.91809999999998</v>
      </c>
      <c r="F26" s="162">
        <v>516.0154</v>
      </c>
      <c r="G26" s="162">
        <v>516.07339999999999</v>
      </c>
      <c r="H26" s="162">
        <v>523.32730000000004</v>
      </c>
      <c r="I26" s="161">
        <v>518.37800000000004</v>
      </c>
      <c r="J26" s="162">
        <v>507.24239999999998</v>
      </c>
      <c r="K26" s="161">
        <v>0</v>
      </c>
      <c r="L26" s="162">
        <v>487.9468</v>
      </c>
      <c r="M26" s="162">
        <v>512.80610000000001</v>
      </c>
      <c r="N26" s="162">
        <v>496.36739999999998</v>
      </c>
      <c r="O26" s="162">
        <v>221.85570000000001</v>
      </c>
      <c r="P26" s="162">
        <v>222.2884</v>
      </c>
      <c r="Q26" s="162">
        <v>220.8656</v>
      </c>
      <c r="R26" s="162">
        <v>223.06739999999999</v>
      </c>
      <c r="S26" s="162">
        <v>220.46510000000001</v>
      </c>
      <c r="T26" s="162">
        <v>223.4359</v>
      </c>
      <c r="U26" s="162">
        <v>227.7</v>
      </c>
      <c r="V26" s="161">
        <v>0</v>
      </c>
      <c r="W26" s="162">
        <v>226.7</v>
      </c>
      <c r="X26" s="162">
        <v>140.7527</v>
      </c>
      <c r="Y26" s="162">
        <v>140.50110000000001</v>
      </c>
      <c r="Z26" s="162">
        <v>136.5874</v>
      </c>
      <c r="AA26" s="162">
        <v>139.03880000000001</v>
      </c>
      <c r="AB26" s="162">
        <v>136.17840000000001</v>
      </c>
      <c r="AC26" s="161">
        <v>0</v>
      </c>
      <c r="AD26" s="162">
        <v>141.78059999999999</v>
      </c>
      <c r="AE26" s="162">
        <v>127.7336</v>
      </c>
      <c r="AF26" s="162">
        <v>140.94200000000001</v>
      </c>
    </row>
    <row r="27" spans="1:32" ht="18" customHeight="1" x14ac:dyDescent="0.25">
      <c r="A27" s="160" t="s">
        <v>55</v>
      </c>
      <c r="B27" s="160" t="s">
        <v>887</v>
      </c>
      <c r="C27" s="165">
        <v>500.07150000000001</v>
      </c>
      <c r="D27" s="165">
        <v>510.20780000000002</v>
      </c>
      <c r="E27" s="164">
        <v>504.91809999999998</v>
      </c>
      <c r="F27" s="165">
        <v>517.76570000000004</v>
      </c>
      <c r="G27" s="165">
        <v>516.78470000000004</v>
      </c>
      <c r="H27" s="165">
        <v>523.75819999999999</v>
      </c>
      <c r="I27" s="164">
        <v>518.37800000000004</v>
      </c>
      <c r="J27" s="165">
        <v>507.52980000000002</v>
      </c>
      <c r="K27" s="164">
        <v>0</v>
      </c>
      <c r="L27" s="165">
        <v>488.6234</v>
      </c>
      <c r="M27" s="165">
        <v>513.13210000000004</v>
      </c>
      <c r="N27" s="165">
        <v>496.90750000000003</v>
      </c>
      <c r="O27" s="165">
        <v>223.94820000000001</v>
      </c>
      <c r="P27" s="165">
        <v>229.0514</v>
      </c>
      <c r="Q27" s="165">
        <v>225.2379</v>
      </c>
      <c r="R27" s="165">
        <v>222.6764</v>
      </c>
      <c r="S27" s="165">
        <v>220.10339999999999</v>
      </c>
      <c r="T27" s="165">
        <v>223.04929999999999</v>
      </c>
      <c r="U27" s="165">
        <v>227</v>
      </c>
      <c r="V27" s="164">
        <v>0</v>
      </c>
      <c r="W27" s="165">
        <v>226.2</v>
      </c>
      <c r="X27" s="165">
        <v>139.2783</v>
      </c>
      <c r="Y27" s="165">
        <v>140.09399999999999</v>
      </c>
      <c r="Z27" s="165">
        <v>136.4008</v>
      </c>
      <c r="AA27" s="165">
        <v>137.81559999999999</v>
      </c>
      <c r="AB27" s="165">
        <v>136.2474</v>
      </c>
      <c r="AC27" s="164">
        <v>0</v>
      </c>
      <c r="AD27" s="165">
        <v>141.28290000000001</v>
      </c>
      <c r="AE27" s="165">
        <v>127.59399999999999</v>
      </c>
      <c r="AF27" s="165">
        <v>139.36940000000001</v>
      </c>
    </row>
    <row r="28" spans="1:32" ht="18" customHeight="1" x14ac:dyDescent="0.25">
      <c r="A28" s="160" t="s">
        <v>55</v>
      </c>
      <c r="B28" s="160" t="s">
        <v>888</v>
      </c>
      <c r="C28" s="165">
        <v>498.76010000000002</v>
      </c>
      <c r="D28" s="165">
        <v>500.28199999999998</v>
      </c>
      <c r="E28" s="164">
        <v>504.91809999999998</v>
      </c>
      <c r="F28" s="165">
        <v>508.83109999999999</v>
      </c>
      <c r="G28" s="165">
        <v>508.48450000000003</v>
      </c>
      <c r="H28" s="165">
        <v>516.35910000000001</v>
      </c>
      <c r="I28" s="164">
        <v>518.37800000000004</v>
      </c>
      <c r="J28" s="165">
        <v>503.35059999999999</v>
      </c>
      <c r="K28" s="164">
        <v>0</v>
      </c>
      <c r="L28" s="165">
        <v>485.55430000000001</v>
      </c>
      <c r="M28" s="165">
        <v>510.24349999999998</v>
      </c>
      <c r="N28" s="165">
        <v>495.01060000000001</v>
      </c>
      <c r="O28" s="165">
        <v>221.9742</v>
      </c>
      <c r="P28" s="165">
        <v>224.17009999999999</v>
      </c>
      <c r="Q28" s="165">
        <v>222.01519999999999</v>
      </c>
      <c r="R28" s="165">
        <v>217.7818</v>
      </c>
      <c r="S28" s="164">
        <v>0</v>
      </c>
      <c r="T28" s="165">
        <v>222.57419999999999</v>
      </c>
      <c r="U28" s="165">
        <v>226.4</v>
      </c>
      <c r="V28" s="164">
        <v>0</v>
      </c>
      <c r="W28" s="165">
        <v>225.6</v>
      </c>
      <c r="X28" s="165">
        <v>138.34399999999999</v>
      </c>
      <c r="Y28" s="165">
        <v>139.51390000000001</v>
      </c>
      <c r="Z28" s="165">
        <v>135.8134</v>
      </c>
      <c r="AA28" s="165">
        <v>137.6867</v>
      </c>
      <c r="AB28" s="165">
        <v>135.8886</v>
      </c>
      <c r="AC28" s="164">
        <v>0</v>
      </c>
      <c r="AD28" s="165">
        <v>141.0487</v>
      </c>
      <c r="AE28" s="165">
        <v>125.9944</v>
      </c>
      <c r="AF28" s="165">
        <v>138.57300000000001</v>
      </c>
    </row>
    <row r="29" spans="1:32" ht="18" customHeight="1" x14ac:dyDescent="0.25">
      <c r="A29" s="160" t="s">
        <v>55</v>
      </c>
      <c r="B29" s="160" t="s">
        <v>889</v>
      </c>
      <c r="C29" s="165">
        <v>499.23219999999998</v>
      </c>
      <c r="D29" s="165">
        <v>504.74599999999998</v>
      </c>
      <c r="E29" s="164">
        <v>504.91809999999998</v>
      </c>
      <c r="F29" s="165">
        <v>508.58909999999997</v>
      </c>
      <c r="G29" s="165">
        <v>509.32209999999998</v>
      </c>
      <c r="H29" s="165">
        <v>516.52350000000001</v>
      </c>
      <c r="I29" s="164">
        <v>518.37800000000004</v>
      </c>
      <c r="J29" s="165">
        <v>505.19490000000002</v>
      </c>
      <c r="K29" s="164">
        <v>0</v>
      </c>
      <c r="L29" s="165">
        <v>486.38529999999997</v>
      </c>
      <c r="M29" s="165">
        <v>510.96069999999997</v>
      </c>
      <c r="N29" s="165">
        <v>495.44659999999999</v>
      </c>
      <c r="O29" s="165">
        <v>222.46080000000001</v>
      </c>
      <c r="P29" s="165">
        <v>226.29560000000001</v>
      </c>
      <c r="Q29" s="165">
        <v>222.76840000000001</v>
      </c>
      <c r="R29" s="165">
        <v>219.46709999999999</v>
      </c>
      <c r="S29" s="164">
        <v>0</v>
      </c>
      <c r="T29" s="165">
        <v>222.62139999999999</v>
      </c>
      <c r="U29" s="165">
        <v>227</v>
      </c>
      <c r="V29" s="164">
        <v>0</v>
      </c>
      <c r="W29" s="165">
        <v>225.5</v>
      </c>
      <c r="X29" s="165">
        <v>138.8263</v>
      </c>
      <c r="Y29" s="165">
        <v>139.8338</v>
      </c>
      <c r="Z29" s="165">
        <v>138.79419999999999</v>
      </c>
      <c r="AA29" s="165">
        <v>138.03039999999999</v>
      </c>
      <c r="AB29" s="165">
        <v>136.3578</v>
      </c>
      <c r="AC29" s="164">
        <v>0</v>
      </c>
      <c r="AD29" s="165">
        <v>141.44390000000001</v>
      </c>
      <c r="AE29" s="165">
        <v>129.45060000000001</v>
      </c>
      <c r="AF29" s="165">
        <v>138.96100000000001</v>
      </c>
    </row>
    <row r="30" spans="1:32" ht="18" customHeight="1" x14ac:dyDescent="0.25">
      <c r="A30" s="160" t="s">
        <v>55</v>
      </c>
      <c r="B30" s="160" t="s">
        <v>890</v>
      </c>
      <c r="C30" s="165">
        <v>499.49439999999998</v>
      </c>
      <c r="D30" s="165">
        <v>502.17270000000002</v>
      </c>
      <c r="E30" s="164">
        <v>504.91809999999998</v>
      </c>
      <c r="F30" s="165">
        <v>505.964</v>
      </c>
      <c r="G30" s="165">
        <v>506.22590000000002</v>
      </c>
      <c r="H30" s="165">
        <v>512.16129999999998</v>
      </c>
      <c r="I30" s="164">
        <v>518.37800000000004</v>
      </c>
      <c r="J30" s="165">
        <v>503.18049999999999</v>
      </c>
      <c r="K30" s="164">
        <v>0</v>
      </c>
      <c r="L30" s="165">
        <v>484.9273</v>
      </c>
      <c r="M30" s="165">
        <v>509.34699999999998</v>
      </c>
      <c r="N30" s="165">
        <v>493.92239999999998</v>
      </c>
      <c r="O30" s="165">
        <v>222.02430000000001</v>
      </c>
      <c r="P30" s="165">
        <v>225.65649999999999</v>
      </c>
      <c r="Q30" s="165">
        <v>222.60220000000001</v>
      </c>
      <c r="R30" s="165">
        <v>217.77289999999999</v>
      </c>
      <c r="S30" s="164">
        <v>0</v>
      </c>
      <c r="T30" s="165">
        <v>222.5307</v>
      </c>
      <c r="U30" s="165">
        <v>226.4</v>
      </c>
      <c r="V30" s="164">
        <v>0</v>
      </c>
      <c r="W30" s="165">
        <v>224.9</v>
      </c>
      <c r="X30" s="165">
        <v>138.58850000000001</v>
      </c>
      <c r="Y30" s="165">
        <v>139.33099999999999</v>
      </c>
      <c r="Z30" s="165">
        <v>138.49019999999999</v>
      </c>
      <c r="AA30" s="165">
        <v>138.12350000000001</v>
      </c>
      <c r="AB30" s="165">
        <v>136.21979999999999</v>
      </c>
      <c r="AC30" s="164">
        <v>0</v>
      </c>
      <c r="AD30" s="165">
        <v>141.078</v>
      </c>
      <c r="AE30" s="165">
        <v>129.05019999999999</v>
      </c>
      <c r="AF30" s="165">
        <v>138.96100000000001</v>
      </c>
    </row>
    <row r="31" spans="1:32" ht="18" customHeight="1" x14ac:dyDescent="0.25">
      <c r="A31" s="160" t="s">
        <v>55</v>
      </c>
      <c r="B31" s="160" t="s">
        <v>891</v>
      </c>
      <c r="C31" s="165">
        <v>501.12060000000002</v>
      </c>
      <c r="D31" s="165">
        <v>506.95170000000002</v>
      </c>
      <c r="E31" s="164">
        <v>504.91809999999998</v>
      </c>
      <c r="F31" s="165">
        <v>505.75439999999998</v>
      </c>
      <c r="G31" s="165">
        <v>505.78399999999999</v>
      </c>
      <c r="H31" s="165">
        <v>512.09810000000004</v>
      </c>
      <c r="I31" s="164">
        <v>518.37800000000004</v>
      </c>
      <c r="J31" s="165">
        <v>503.0136</v>
      </c>
      <c r="K31" s="164">
        <v>0</v>
      </c>
      <c r="L31" s="165">
        <v>484.42509999999999</v>
      </c>
      <c r="M31" s="165">
        <v>508.74220000000003</v>
      </c>
      <c r="N31" s="165">
        <v>493.27170000000001</v>
      </c>
      <c r="O31" s="165">
        <v>222.4408</v>
      </c>
      <c r="P31" s="165">
        <v>227.76920000000001</v>
      </c>
      <c r="Q31" s="165">
        <v>225.18129999999999</v>
      </c>
      <c r="R31" s="165">
        <v>217.51429999999999</v>
      </c>
      <c r="S31" s="164">
        <v>0</v>
      </c>
      <c r="T31" s="165">
        <v>222.39179999999999</v>
      </c>
      <c r="U31" s="165">
        <v>226.4</v>
      </c>
      <c r="V31" s="164">
        <v>0</v>
      </c>
      <c r="W31" s="165">
        <v>224.5</v>
      </c>
      <c r="X31" s="165">
        <v>138.78030000000001</v>
      </c>
      <c r="Y31" s="165">
        <v>139.04509999999999</v>
      </c>
      <c r="Z31" s="165">
        <v>138.387</v>
      </c>
      <c r="AA31" s="165">
        <v>137.98589999999999</v>
      </c>
      <c r="AB31" s="165">
        <v>135.72300000000001</v>
      </c>
      <c r="AC31" s="164">
        <v>0</v>
      </c>
      <c r="AD31" s="165">
        <v>140.65350000000001</v>
      </c>
      <c r="AE31" s="165">
        <v>129.131</v>
      </c>
      <c r="AF31" s="165">
        <v>138.55250000000001</v>
      </c>
    </row>
    <row r="32" spans="1:32" ht="18" customHeight="1" x14ac:dyDescent="0.25">
      <c r="A32" s="160" t="s">
        <v>55</v>
      </c>
      <c r="B32" s="160" t="s">
        <v>892</v>
      </c>
      <c r="C32" s="165">
        <v>500.9633</v>
      </c>
      <c r="D32" s="165">
        <v>504.90350000000001</v>
      </c>
      <c r="E32" s="164">
        <v>504.91809999999998</v>
      </c>
      <c r="F32" s="165">
        <v>502.3381</v>
      </c>
      <c r="G32" s="165">
        <v>502.64420000000001</v>
      </c>
      <c r="H32" s="165">
        <v>508.06029999999998</v>
      </c>
      <c r="I32" s="164">
        <v>518.37800000000004</v>
      </c>
      <c r="J32" s="165">
        <v>502.55549999999999</v>
      </c>
      <c r="K32" s="164">
        <v>0</v>
      </c>
      <c r="L32" s="165">
        <v>483.37889999999999</v>
      </c>
      <c r="M32" s="165">
        <v>508.82659999999998</v>
      </c>
      <c r="N32" s="165">
        <v>493.34140000000002</v>
      </c>
      <c r="O32" s="165">
        <v>222.2184</v>
      </c>
      <c r="P32" s="165">
        <v>227.1319</v>
      </c>
      <c r="Q32" s="165">
        <v>224.96469999999999</v>
      </c>
      <c r="R32" s="165">
        <v>217.65989999999999</v>
      </c>
      <c r="S32" s="164">
        <v>0</v>
      </c>
      <c r="T32" s="165">
        <v>222.39709999999999</v>
      </c>
      <c r="U32" s="165">
        <v>225.7</v>
      </c>
      <c r="V32" s="164">
        <v>0</v>
      </c>
      <c r="W32" s="165">
        <v>224.4</v>
      </c>
      <c r="X32" s="165">
        <v>138.8185</v>
      </c>
      <c r="Y32" s="165">
        <v>138.86439999999999</v>
      </c>
      <c r="Z32" s="165">
        <v>138.78030000000001</v>
      </c>
      <c r="AA32" s="165">
        <v>137.6687</v>
      </c>
      <c r="AB32" s="165">
        <v>135.8886</v>
      </c>
      <c r="AC32" s="164">
        <v>0</v>
      </c>
      <c r="AD32" s="165">
        <v>140.56569999999999</v>
      </c>
      <c r="AE32" s="165">
        <v>129.56049999999999</v>
      </c>
      <c r="AF32" s="165">
        <v>138.55250000000001</v>
      </c>
    </row>
    <row r="33" spans="1:32" ht="18" customHeight="1" x14ac:dyDescent="0.25">
      <c r="A33" s="160" t="s">
        <v>55</v>
      </c>
      <c r="B33" s="160" t="s">
        <v>893</v>
      </c>
      <c r="C33" s="168">
        <v>500.80579999999998</v>
      </c>
      <c r="D33" s="168">
        <v>505.37619999999998</v>
      </c>
      <c r="E33" s="167">
        <v>504.91809999999998</v>
      </c>
      <c r="F33" s="168">
        <v>501.68970000000002</v>
      </c>
      <c r="G33" s="168">
        <v>501.69670000000002</v>
      </c>
      <c r="H33" s="168">
        <v>507.46050000000002</v>
      </c>
      <c r="I33" s="167">
        <v>518.37800000000004</v>
      </c>
      <c r="J33" s="168">
        <v>501.90050000000002</v>
      </c>
      <c r="K33" s="167">
        <v>0</v>
      </c>
      <c r="L33" s="168">
        <v>482.58010000000002</v>
      </c>
      <c r="M33" s="168">
        <v>508.97120000000001</v>
      </c>
      <c r="N33" s="168">
        <v>492.83800000000002</v>
      </c>
      <c r="O33" s="168">
        <v>222.1361</v>
      </c>
      <c r="P33" s="168">
        <v>227.39680000000001</v>
      </c>
      <c r="Q33" s="168">
        <v>224.92140000000001</v>
      </c>
      <c r="R33" s="168">
        <v>217.47569999999999</v>
      </c>
      <c r="S33" s="167">
        <v>0</v>
      </c>
      <c r="T33" s="168">
        <v>222.43129999999999</v>
      </c>
      <c r="U33" s="168">
        <v>225.8</v>
      </c>
      <c r="V33" s="167">
        <v>0</v>
      </c>
      <c r="W33" s="168">
        <v>224.5</v>
      </c>
      <c r="X33" s="168">
        <v>138.59899999999999</v>
      </c>
      <c r="Y33" s="168">
        <v>138.98410000000001</v>
      </c>
      <c r="Z33" s="168">
        <v>138.5044</v>
      </c>
      <c r="AA33" s="168">
        <v>137.8391</v>
      </c>
      <c r="AB33" s="168">
        <v>135.61259999999999</v>
      </c>
      <c r="AC33" s="167">
        <v>0</v>
      </c>
      <c r="AD33" s="168">
        <v>140.66810000000001</v>
      </c>
      <c r="AE33" s="168">
        <v>129.77690000000001</v>
      </c>
      <c r="AF33" s="168">
        <v>138.67509999999999</v>
      </c>
    </row>
    <row r="34" spans="1:32" ht="18" customHeight="1" x14ac:dyDescent="0.25">
      <c r="A34" s="160" t="s">
        <v>55</v>
      </c>
      <c r="B34" s="160" t="s">
        <v>894</v>
      </c>
      <c r="C34" s="162">
        <v>501.06810000000002</v>
      </c>
      <c r="D34" s="162">
        <v>506.05889999999999</v>
      </c>
      <c r="E34" s="161">
        <v>504.91809999999998</v>
      </c>
      <c r="F34" s="162">
        <v>501.32799999999997</v>
      </c>
      <c r="G34" s="162">
        <v>501.11720000000003</v>
      </c>
      <c r="H34" s="162">
        <v>507.97550000000001</v>
      </c>
      <c r="I34" s="161">
        <v>518.37800000000004</v>
      </c>
      <c r="J34" s="162">
        <v>501.88920000000002</v>
      </c>
      <c r="K34" s="161">
        <v>0</v>
      </c>
      <c r="L34" s="162">
        <v>483.24200000000002</v>
      </c>
      <c r="M34" s="162">
        <v>508.2672</v>
      </c>
      <c r="N34" s="162">
        <v>493.0292</v>
      </c>
      <c r="O34" s="162">
        <v>221.87049999999999</v>
      </c>
      <c r="P34" s="162">
        <v>227.518</v>
      </c>
      <c r="Q34" s="162">
        <v>224.8272</v>
      </c>
      <c r="R34" s="162">
        <v>216.6799</v>
      </c>
      <c r="S34" s="161">
        <v>0</v>
      </c>
      <c r="T34" s="162">
        <v>222.2159</v>
      </c>
      <c r="U34" s="162">
        <v>226.4</v>
      </c>
      <c r="V34" s="161">
        <v>0</v>
      </c>
      <c r="W34" s="162">
        <v>224.6</v>
      </c>
      <c r="X34" s="162">
        <v>138.684</v>
      </c>
      <c r="Y34" s="162">
        <v>138.66630000000001</v>
      </c>
      <c r="Z34" s="162">
        <v>138.62629999999999</v>
      </c>
      <c r="AA34" s="162">
        <v>138.05619999999999</v>
      </c>
      <c r="AB34" s="162">
        <v>135.76439999999999</v>
      </c>
      <c r="AC34" s="161">
        <v>0</v>
      </c>
      <c r="AD34" s="162">
        <v>140.7413</v>
      </c>
      <c r="AE34" s="162">
        <v>129.1165</v>
      </c>
      <c r="AF34" s="162">
        <v>139.0018</v>
      </c>
    </row>
    <row r="35" spans="1:32" ht="18" customHeight="1" x14ac:dyDescent="0.25">
      <c r="A35" s="160" t="s">
        <v>55</v>
      </c>
      <c r="B35" s="160" t="s">
        <v>895</v>
      </c>
      <c r="C35" s="165">
        <v>500.596</v>
      </c>
      <c r="D35" s="165">
        <v>498.75900000000001</v>
      </c>
      <c r="E35" s="164">
        <v>504.91809999999998</v>
      </c>
      <c r="F35" s="165">
        <v>500.44670000000002</v>
      </c>
      <c r="G35" s="165">
        <v>500.1454</v>
      </c>
      <c r="H35" s="165">
        <v>506.47309999999999</v>
      </c>
      <c r="I35" s="164">
        <v>518.37800000000004</v>
      </c>
      <c r="J35" s="165">
        <v>501.21050000000002</v>
      </c>
      <c r="K35" s="164">
        <v>0</v>
      </c>
      <c r="L35" s="165">
        <v>483.2491</v>
      </c>
      <c r="M35" s="165">
        <v>508.62119999999999</v>
      </c>
      <c r="N35" s="165">
        <v>492.76310000000001</v>
      </c>
      <c r="O35" s="165">
        <v>221.65610000000001</v>
      </c>
      <c r="P35" s="165">
        <v>226.7208</v>
      </c>
      <c r="Q35" s="165">
        <v>224.59100000000001</v>
      </c>
      <c r="R35" s="165">
        <v>216.5607</v>
      </c>
      <c r="S35" s="164">
        <v>0</v>
      </c>
      <c r="T35" s="165">
        <v>222.34780000000001</v>
      </c>
      <c r="U35" s="165">
        <v>226.4</v>
      </c>
      <c r="V35" s="164">
        <v>0</v>
      </c>
      <c r="W35" s="165">
        <v>224.9</v>
      </c>
      <c r="X35" s="164">
        <v>138.684</v>
      </c>
      <c r="Y35" s="165">
        <v>139.31659999999999</v>
      </c>
      <c r="Z35" s="165">
        <v>138.77670000000001</v>
      </c>
      <c r="AA35" s="165">
        <v>138.44929999999999</v>
      </c>
      <c r="AB35" s="165">
        <v>135.9162</v>
      </c>
      <c r="AC35" s="164">
        <v>0</v>
      </c>
      <c r="AD35" s="165">
        <v>141.10730000000001</v>
      </c>
      <c r="AE35" s="165">
        <v>129.43049999999999</v>
      </c>
      <c r="AF35" s="165">
        <v>138.96100000000001</v>
      </c>
    </row>
    <row r="36" spans="1:32" ht="18" customHeight="1" x14ac:dyDescent="0.25">
      <c r="A36" s="160" t="s">
        <v>55</v>
      </c>
      <c r="B36" s="160" t="s">
        <v>896</v>
      </c>
      <c r="C36" s="165">
        <v>499.86169999999998</v>
      </c>
      <c r="D36" s="165">
        <v>499.86180000000002</v>
      </c>
      <c r="E36" s="164">
        <v>504.91809999999998</v>
      </c>
      <c r="F36" s="165">
        <v>499.04349999999999</v>
      </c>
      <c r="G36" s="165">
        <v>499.30149999999998</v>
      </c>
      <c r="H36" s="165">
        <v>505.62099999999998</v>
      </c>
      <c r="I36" s="164">
        <v>518.37800000000004</v>
      </c>
      <c r="J36" s="165">
        <v>501.10419999999999</v>
      </c>
      <c r="K36" s="164">
        <v>0</v>
      </c>
      <c r="L36" s="165">
        <v>484.02699999999999</v>
      </c>
      <c r="M36" s="165">
        <v>508.59230000000002</v>
      </c>
      <c r="N36" s="165">
        <v>492.79730000000001</v>
      </c>
      <c r="O36" s="165">
        <v>221.905</v>
      </c>
      <c r="P36" s="165">
        <v>225.80760000000001</v>
      </c>
      <c r="Q36" s="165">
        <v>223.369</v>
      </c>
      <c r="R36" s="165">
        <v>216.09520000000001</v>
      </c>
      <c r="S36" s="165">
        <v>214.869</v>
      </c>
      <c r="T36" s="165">
        <v>222.38140000000001</v>
      </c>
      <c r="U36" s="165">
        <v>226.4</v>
      </c>
      <c r="V36" s="164">
        <v>0</v>
      </c>
      <c r="W36" s="165">
        <v>225.1</v>
      </c>
      <c r="X36" s="165">
        <v>138.55600000000001</v>
      </c>
      <c r="Y36" s="165">
        <v>139.7758</v>
      </c>
      <c r="Z36" s="165">
        <v>138.59119999999999</v>
      </c>
      <c r="AA36" s="165">
        <v>138.23419999999999</v>
      </c>
      <c r="AB36" s="165">
        <v>135.792</v>
      </c>
      <c r="AC36" s="164">
        <v>0</v>
      </c>
      <c r="AD36" s="165">
        <v>141.25360000000001</v>
      </c>
      <c r="AE36" s="165">
        <v>129.803</v>
      </c>
      <c r="AF36" s="165">
        <v>138.94059999999999</v>
      </c>
    </row>
    <row r="37" spans="1:32" ht="18" customHeight="1" x14ac:dyDescent="0.25">
      <c r="A37" s="160" t="s">
        <v>55</v>
      </c>
      <c r="B37" s="160" t="s">
        <v>897</v>
      </c>
      <c r="C37" s="165">
        <v>499.5994</v>
      </c>
      <c r="D37" s="165">
        <v>499.96690000000001</v>
      </c>
      <c r="E37" s="164">
        <v>504.91809999999998</v>
      </c>
      <c r="F37" s="165">
        <v>500.06130000000002</v>
      </c>
      <c r="G37" s="165">
        <v>499.39830000000001</v>
      </c>
      <c r="H37" s="165">
        <v>505.7765</v>
      </c>
      <c r="I37" s="164">
        <v>518.37800000000004</v>
      </c>
      <c r="J37" s="165">
        <v>501.3263</v>
      </c>
      <c r="K37" s="164">
        <v>0</v>
      </c>
      <c r="L37" s="165">
        <v>484.33670000000001</v>
      </c>
      <c r="M37" s="165">
        <v>509.50729999999999</v>
      </c>
      <c r="N37" s="165">
        <v>492.84710000000001</v>
      </c>
      <c r="O37" s="165">
        <v>221.64769999999999</v>
      </c>
      <c r="P37" s="165">
        <v>224.9299</v>
      </c>
      <c r="Q37" s="165">
        <v>222.48609999999999</v>
      </c>
      <c r="R37" s="165">
        <v>216.4178</v>
      </c>
      <c r="S37" s="165">
        <v>215.07570000000001</v>
      </c>
      <c r="T37" s="165">
        <v>222.2148</v>
      </c>
      <c r="U37" s="165">
        <v>225.9</v>
      </c>
      <c r="V37" s="164">
        <v>0</v>
      </c>
      <c r="W37" s="165">
        <v>225.1</v>
      </c>
      <c r="X37" s="165">
        <v>138.5771</v>
      </c>
      <c r="Y37" s="165">
        <v>139.2679</v>
      </c>
      <c r="Z37" s="165">
        <v>138.67250000000001</v>
      </c>
      <c r="AA37" s="165">
        <v>138.08359999999999</v>
      </c>
      <c r="AB37" s="165">
        <v>135.75059999999999</v>
      </c>
      <c r="AC37" s="164">
        <v>0</v>
      </c>
      <c r="AD37" s="165">
        <v>140.94630000000001</v>
      </c>
      <c r="AE37" s="165">
        <v>128.8306</v>
      </c>
      <c r="AF37" s="165">
        <v>138.94059999999999</v>
      </c>
    </row>
    <row r="38" spans="1:32" ht="18" customHeight="1" x14ac:dyDescent="0.25">
      <c r="A38" s="160" t="s">
        <v>55</v>
      </c>
      <c r="B38" s="160" t="s">
        <v>898</v>
      </c>
      <c r="C38" s="165">
        <v>499.5994</v>
      </c>
      <c r="D38" s="165">
        <v>503.6431</v>
      </c>
      <c r="E38" s="164">
        <v>504.91809999999998</v>
      </c>
      <c r="F38" s="165">
        <v>505.59309999999999</v>
      </c>
      <c r="G38" s="165">
        <v>507.36680000000001</v>
      </c>
      <c r="H38" s="165">
        <v>509.35</v>
      </c>
      <c r="I38" s="164">
        <v>518.37800000000004</v>
      </c>
      <c r="J38" s="165">
        <v>504.39060000000001</v>
      </c>
      <c r="K38" s="164">
        <v>0</v>
      </c>
      <c r="L38" s="165">
        <v>485.1318</v>
      </c>
      <c r="M38" s="165">
        <v>509.14190000000002</v>
      </c>
      <c r="N38" s="165">
        <v>495.82049999999998</v>
      </c>
      <c r="O38" s="165">
        <v>221.53319999999999</v>
      </c>
      <c r="P38" s="165">
        <v>226.2022</v>
      </c>
      <c r="Q38" s="165">
        <v>222.74350000000001</v>
      </c>
      <c r="R38" s="165">
        <v>218.60570000000001</v>
      </c>
      <c r="S38" s="165">
        <v>216.7073</v>
      </c>
      <c r="T38" s="165">
        <v>222.51009999999999</v>
      </c>
      <c r="U38" s="165">
        <v>226.5</v>
      </c>
      <c r="V38" s="164">
        <v>0</v>
      </c>
      <c r="W38" s="165">
        <v>225.5</v>
      </c>
      <c r="X38" s="165">
        <v>139.06120000000001</v>
      </c>
      <c r="Y38" s="165">
        <v>139.49709999999999</v>
      </c>
      <c r="Z38" s="165">
        <v>138.5395</v>
      </c>
      <c r="AA38" s="165">
        <v>138.43459999999999</v>
      </c>
      <c r="AB38" s="165">
        <v>136.05420000000001</v>
      </c>
      <c r="AC38" s="164">
        <v>0</v>
      </c>
      <c r="AD38" s="165">
        <v>141.0926</v>
      </c>
      <c r="AE38" s="165">
        <v>129.0001</v>
      </c>
      <c r="AF38" s="165">
        <v>139.0018</v>
      </c>
    </row>
    <row r="39" spans="1:32" ht="18" customHeight="1" x14ac:dyDescent="0.25">
      <c r="A39" s="160" t="s">
        <v>55</v>
      </c>
      <c r="B39" s="160" t="s">
        <v>899</v>
      </c>
      <c r="C39" s="165">
        <v>498.18299999999999</v>
      </c>
      <c r="D39" s="165">
        <v>500.17700000000002</v>
      </c>
      <c r="E39" s="164">
        <v>504.91809999999998</v>
      </c>
      <c r="F39" s="165">
        <v>506.98079999999999</v>
      </c>
      <c r="G39" s="165">
        <v>508.39269999999999</v>
      </c>
      <c r="H39" s="165">
        <v>510.13220000000001</v>
      </c>
      <c r="I39" s="164">
        <v>518.37800000000004</v>
      </c>
      <c r="J39" s="165">
        <v>505.67270000000002</v>
      </c>
      <c r="K39" s="164">
        <v>0</v>
      </c>
      <c r="L39" s="165">
        <v>485.4402</v>
      </c>
      <c r="M39" s="165">
        <v>510.50970000000001</v>
      </c>
      <c r="N39" s="165">
        <v>495.52510000000001</v>
      </c>
      <c r="O39" s="165">
        <v>220.97069999999999</v>
      </c>
      <c r="P39" s="165">
        <v>225.023</v>
      </c>
      <c r="Q39" s="165">
        <v>220.85290000000001</v>
      </c>
      <c r="R39" s="165">
        <v>219.03620000000001</v>
      </c>
      <c r="S39" s="165">
        <v>216.9804</v>
      </c>
      <c r="T39" s="165">
        <v>223.30179999999999</v>
      </c>
      <c r="U39" s="165">
        <v>227.1</v>
      </c>
      <c r="V39" s="164">
        <v>0</v>
      </c>
      <c r="W39" s="165">
        <v>225.6</v>
      </c>
      <c r="X39" s="165">
        <v>142.51349999999999</v>
      </c>
      <c r="Y39" s="165">
        <v>139.4393</v>
      </c>
      <c r="Z39" s="165">
        <v>139.2329</v>
      </c>
      <c r="AA39" s="165">
        <v>141.0085</v>
      </c>
      <c r="AB39" s="165">
        <v>136.7028</v>
      </c>
      <c r="AC39" s="164">
        <v>0</v>
      </c>
      <c r="AD39" s="165">
        <v>141.0633</v>
      </c>
      <c r="AE39" s="165">
        <v>130.04929999999999</v>
      </c>
      <c r="AF39" s="165">
        <v>142.18780000000001</v>
      </c>
    </row>
    <row r="40" spans="1:32" ht="18" customHeight="1" x14ac:dyDescent="0.25">
      <c r="A40" s="160" t="s">
        <v>55</v>
      </c>
      <c r="B40" s="160" t="s">
        <v>900</v>
      </c>
      <c r="C40" s="165">
        <v>502.74680000000001</v>
      </c>
      <c r="D40" s="165">
        <v>498.654</v>
      </c>
      <c r="E40" s="164">
        <v>504.91809999999998</v>
      </c>
      <c r="F40" s="165">
        <v>506.16430000000003</v>
      </c>
      <c r="G40" s="165">
        <v>507.60939999999999</v>
      </c>
      <c r="H40" s="165">
        <v>509.55470000000003</v>
      </c>
      <c r="I40" s="164">
        <v>518.37800000000004</v>
      </c>
      <c r="J40" s="165">
        <v>505.32380000000001</v>
      </c>
      <c r="K40" s="164">
        <v>0</v>
      </c>
      <c r="L40" s="165">
        <v>485.61329999999998</v>
      </c>
      <c r="M40" s="165">
        <v>511.23840000000001</v>
      </c>
      <c r="N40" s="165">
        <v>494.68599999999998</v>
      </c>
      <c r="O40" s="165">
        <v>222.2337</v>
      </c>
      <c r="P40" s="165">
        <v>224.25219999999999</v>
      </c>
      <c r="Q40" s="165">
        <v>221.36449999999999</v>
      </c>
      <c r="R40" s="165">
        <v>218.93430000000001</v>
      </c>
      <c r="S40" s="165">
        <v>216.69990000000001</v>
      </c>
      <c r="T40" s="165">
        <v>223.02670000000001</v>
      </c>
      <c r="U40" s="165">
        <v>226.4</v>
      </c>
      <c r="V40" s="164">
        <v>0</v>
      </c>
      <c r="W40" s="165">
        <v>225.9</v>
      </c>
      <c r="X40" s="165">
        <v>143.34549999999999</v>
      </c>
      <c r="Y40" s="165">
        <v>140.4898</v>
      </c>
      <c r="Z40" s="165">
        <v>139.3322</v>
      </c>
      <c r="AA40" s="165">
        <v>140.87049999999999</v>
      </c>
      <c r="AB40" s="165">
        <v>136.17840000000001</v>
      </c>
      <c r="AC40" s="164">
        <v>0</v>
      </c>
      <c r="AD40" s="165">
        <v>141.3707</v>
      </c>
      <c r="AE40" s="165">
        <v>129.9126</v>
      </c>
      <c r="AF40" s="165">
        <v>142.90260000000001</v>
      </c>
    </row>
    <row r="41" spans="1:32" ht="18" customHeight="1" x14ac:dyDescent="0.25">
      <c r="A41" s="160" t="s">
        <v>55</v>
      </c>
      <c r="B41" s="160" t="s">
        <v>901</v>
      </c>
      <c r="C41" s="168">
        <v>503.37630000000001</v>
      </c>
      <c r="D41" s="168">
        <v>497.60359999999997</v>
      </c>
      <c r="E41" s="167">
        <v>504.91809999999998</v>
      </c>
      <c r="F41" s="168">
        <v>505.53550000000001</v>
      </c>
      <c r="G41" s="168">
        <v>507.48919999999998</v>
      </c>
      <c r="H41" s="168">
        <v>509.62389999999999</v>
      </c>
      <c r="I41" s="167">
        <v>518.37800000000004</v>
      </c>
      <c r="J41" s="168">
        <v>504.01209999999998</v>
      </c>
      <c r="K41" s="167">
        <v>0</v>
      </c>
      <c r="L41" s="168">
        <v>484.71960000000001</v>
      </c>
      <c r="M41" s="168">
        <v>509.8297</v>
      </c>
      <c r="N41" s="168">
        <v>494.02359999999999</v>
      </c>
      <c r="O41" s="168">
        <v>222.3818</v>
      </c>
      <c r="P41" s="168">
        <v>224.01169999999999</v>
      </c>
      <c r="Q41" s="168">
        <v>221.96770000000001</v>
      </c>
      <c r="R41" s="168">
        <v>218.8064</v>
      </c>
      <c r="S41" s="168">
        <v>216.86969999999999</v>
      </c>
      <c r="T41" s="168">
        <v>222.5403</v>
      </c>
      <c r="U41" s="168">
        <v>226.9</v>
      </c>
      <c r="V41" s="167">
        <v>0</v>
      </c>
      <c r="W41" s="168">
        <v>225.5</v>
      </c>
      <c r="X41" s="168">
        <v>139.9281</v>
      </c>
      <c r="Y41" s="168">
        <v>139.8997</v>
      </c>
      <c r="Z41" s="168">
        <v>139.1482</v>
      </c>
      <c r="AA41" s="168">
        <v>138.86410000000001</v>
      </c>
      <c r="AB41" s="168">
        <v>135.94380000000001</v>
      </c>
      <c r="AC41" s="167">
        <v>0</v>
      </c>
      <c r="AD41" s="168">
        <v>141.26830000000001</v>
      </c>
      <c r="AE41" s="168">
        <v>128.53</v>
      </c>
      <c r="AF41" s="168">
        <v>139.73699999999999</v>
      </c>
    </row>
    <row r="42" spans="1:32" ht="18" customHeight="1" x14ac:dyDescent="0.25">
      <c r="A42" s="160" t="s">
        <v>55</v>
      </c>
      <c r="B42" s="160" t="s">
        <v>902</v>
      </c>
      <c r="C42" s="162">
        <v>505.05489999999998</v>
      </c>
      <c r="D42" s="162">
        <v>504.2208</v>
      </c>
      <c r="E42" s="161">
        <v>504.91809999999998</v>
      </c>
      <c r="F42" s="162">
        <v>506.86610000000002</v>
      </c>
      <c r="G42" s="162">
        <v>508.2953</v>
      </c>
      <c r="H42" s="162">
        <v>510.35359999999997</v>
      </c>
      <c r="I42" s="161">
        <v>518.37800000000004</v>
      </c>
      <c r="J42" s="162">
        <v>504.6438</v>
      </c>
      <c r="K42" s="161">
        <v>0</v>
      </c>
      <c r="L42" s="162">
        <v>484.11720000000003</v>
      </c>
      <c r="M42" s="162">
        <v>509.65910000000002</v>
      </c>
      <c r="N42" s="162">
        <v>493.65260000000001</v>
      </c>
      <c r="O42" s="162">
        <v>224.26830000000001</v>
      </c>
      <c r="P42" s="162">
        <v>226.07849999999999</v>
      </c>
      <c r="Q42" s="162">
        <v>226.89779999999999</v>
      </c>
      <c r="R42" s="162">
        <v>219.50450000000001</v>
      </c>
      <c r="S42" s="162">
        <v>216.87710000000001</v>
      </c>
      <c r="T42" s="162">
        <v>222.51679999999999</v>
      </c>
      <c r="U42" s="162">
        <v>227</v>
      </c>
      <c r="V42" s="161">
        <v>0</v>
      </c>
      <c r="W42" s="162">
        <v>225.2</v>
      </c>
      <c r="X42" s="162">
        <v>139.13740000000001</v>
      </c>
      <c r="Y42" s="162">
        <v>139.5959</v>
      </c>
      <c r="Z42" s="162">
        <v>138.95480000000001</v>
      </c>
      <c r="AA42" s="162">
        <v>138.49639999999999</v>
      </c>
      <c r="AB42" s="162">
        <v>135.8886</v>
      </c>
      <c r="AC42" s="161">
        <v>0</v>
      </c>
      <c r="AD42" s="162">
        <v>141.12190000000001</v>
      </c>
      <c r="AE42" s="162">
        <v>129.21279999999999</v>
      </c>
      <c r="AF42" s="162">
        <v>139.4307</v>
      </c>
    </row>
    <row r="43" spans="1:32" ht="18" customHeight="1" x14ac:dyDescent="0.25">
      <c r="A43" s="160" t="s">
        <v>55</v>
      </c>
      <c r="B43" s="160" t="s">
        <v>903</v>
      </c>
      <c r="C43" s="165">
        <v>507.10070000000002</v>
      </c>
      <c r="D43" s="165">
        <v>508.7373</v>
      </c>
      <c r="E43" s="164">
        <v>504.91809999999998</v>
      </c>
      <c r="F43" s="165">
        <v>508.40699999999998</v>
      </c>
      <c r="G43" s="165">
        <v>510.22640000000001</v>
      </c>
      <c r="H43" s="165">
        <v>510.25720000000001</v>
      </c>
      <c r="I43" s="164">
        <v>518.37800000000004</v>
      </c>
      <c r="J43" s="165">
        <v>504.35270000000003</v>
      </c>
      <c r="K43" s="164">
        <v>0</v>
      </c>
      <c r="L43" s="165">
        <v>482.5761</v>
      </c>
      <c r="M43" s="165">
        <v>507.11470000000003</v>
      </c>
      <c r="N43" s="165">
        <v>492.0566</v>
      </c>
      <c r="O43" s="165">
        <v>224.9025</v>
      </c>
      <c r="P43" s="165">
        <v>224.76179999999999</v>
      </c>
      <c r="Q43" s="165">
        <v>226.5615</v>
      </c>
      <c r="R43" s="165">
        <v>220.27930000000001</v>
      </c>
      <c r="S43" s="165">
        <v>217.61539999999999</v>
      </c>
      <c r="T43" s="165">
        <v>221.9254</v>
      </c>
      <c r="U43" s="165">
        <v>226.4</v>
      </c>
      <c r="V43" s="164">
        <v>0</v>
      </c>
      <c r="W43" s="165">
        <v>225.1</v>
      </c>
      <c r="X43" s="165">
        <v>139.02209999999999</v>
      </c>
      <c r="Y43" s="165">
        <v>139.55000000000001</v>
      </c>
      <c r="Z43" s="165">
        <v>138.35679999999999</v>
      </c>
      <c r="AA43" s="165">
        <v>137.88149999999999</v>
      </c>
      <c r="AB43" s="165">
        <v>135.25380000000001</v>
      </c>
      <c r="AC43" s="164">
        <v>0</v>
      </c>
      <c r="AD43" s="165">
        <v>141.0633</v>
      </c>
      <c r="AE43" s="165">
        <v>129.27610000000001</v>
      </c>
      <c r="AF43" s="165">
        <v>138.8793</v>
      </c>
    </row>
    <row r="44" spans="1:32" ht="18" customHeight="1" x14ac:dyDescent="0.25">
      <c r="A44" s="160" t="s">
        <v>55</v>
      </c>
      <c r="B44" s="160" t="s">
        <v>904</v>
      </c>
      <c r="C44" s="165">
        <v>507.46789999999999</v>
      </c>
      <c r="D44" s="165">
        <v>508.05459999999999</v>
      </c>
      <c r="E44" s="164">
        <v>504.91809999999998</v>
      </c>
      <c r="F44" s="165">
        <v>510.20949999999999</v>
      </c>
      <c r="G44" s="165">
        <v>511.928</v>
      </c>
      <c r="H44" s="165">
        <v>511.66649999999998</v>
      </c>
      <c r="I44" s="164">
        <v>518.37800000000004</v>
      </c>
      <c r="J44" s="165">
        <v>504.05239999999998</v>
      </c>
      <c r="K44" s="164">
        <v>0</v>
      </c>
      <c r="L44" s="165">
        <v>478.13560000000001</v>
      </c>
      <c r="M44" s="165">
        <v>503.87209999999999</v>
      </c>
      <c r="N44" s="165">
        <v>487.79140000000001</v>
      </c>
      <c r="O44" s="165">
        <v>224.29929999999999</v>
      </c>
      <c r="P44" s="165">
        <v>224.17570000000001</v>
      </c>
      <c r="Q44" s="165">
        <v>226.13849999999999</v>
      </c>
      <c r="R44" s="165">
        <v>223.3331</v>
      </c>
      <c r="S44" s="165">
        <v>219.8597</v>
      </c>
      <c r="T44" s="165">
        <v>221.24369999999999</v>
      </c>
      <c r="U44" s="165">
        <v>224.5</v>
      </c>
      <c r="V44" s="164">
        <v>0</v>
      </c>
      <c r="W44" s="165">
        <v>223.2</v>
      </c>
      <c r="X44" s="165">
        <v>140.09870000000001</v>
      </c>
      <c r="Y44" s="165">
        <v>139.66540000000001</v>
      </c>
      <c r="Z44" s="165">
        <v>138.2629</v>
      </c>
      <c r="AA44" s="165">
        <v>138.26009999999999</v>
      </c>
      <c r="AB44" s="165">
        <v>134.89500000000001</v>
      </c>
      <c r="AC44" s="164">
        <v>0</v>
      </c>
      <c r="AD44" s="165">
        <v>141.47319999999999</v>
      </c>
      <c r="AE44" s="165">
        <v>129.68170000000001</v>
      </c>
      <c r="AF44" s="165">
        <v>139.34899999999999</v>
      </c>
    </row>
    <row r="45" spans="1:32" ht="18" customHeight="1" x14ac:dyDescent="0.25">
      <c r="A45" s="160" t="s">
        <v>55</v>
      </c>
      <c r="B45" s="160" t="s">
        <v>905</v>
      </c>
      <c r="C45" s="165">
        <v>508.46460000000002</v>
      </c>
      <c r="D45" s="165">
        <v>505.16609999999997</v>
      </c>
      <c r="E45" s="164">
        <v>504.91809999999998</v>
      </c>
      <c r="F45" s="165">
        <v>509.6866</v>
      </c>
      <c r="G45" s="165">
        <v>511.03969999999998</v>
      </c>
      <c r="H45" s="165">
        <v>511.59500000000003</v>
      </c>
      <c r="I45" s="164">
        <v>518.37800000000004</v>
      </c>
      <c r="J45" s="165">
        <v>501.8827</v>
      </c>
      <c r="K45" s="164">
        <v>0</v>
      </c>
      <c r="L45" s="165">
        <v>473.91379999999998</v>
      </c>
      <c r="M45" s="165">
        <v>501.18520000000001</v>
      </c>
      <c r="N45" s="165">
        <v>484.8877</v>
      </c>
      <c r="O45" s="165">
        <v>224.52260000000001</v>
      </c>
      <c r="P45" s="165">
        <v>224.54990000000001</v>
      </c>
      <c r="Q45" s="165">
        <v>226.33789999999999</v>
      </c>
      <c r="R45" s="165">
        <v>223.5051</v>
      </c>
      <c r="S45" s="165">
        <v>219.83760000000001</v>
      </c>
      <c r="T45" s="165">
        <v>220.86609999999999</v>
      </c>
      <c r="U45" s="165">
        <v>223.2</v>
      </c>
      <c r="V45" s="164">
        <v>0</v>
      </c>
      <c r="W45" s="165">
        <v>222.3</v>
      </c>
      <c r="X45" s="165">
        <v>139.24719999999999</v>
      </c>
      <c r="Y45" s="165">
        <v>138.75370000000001</v>
      </c>
      <c r="Z45" s="165">
        <v>137.87549999999999</v>
      </c>
      <c r="AA45" s="165">
        <v>138.34270000000001</v>
      </c>
      <c r="AB45" s="165">
        <v>134.2602</v>
      </c>
      <c r="AC45" s="164">
        <v>0</v>
      </c>
      <c r="AD45" s="165">
        <v>140.56569999999999</v>
      </c>
      <c r="AE45" s="165">
        <v>130.15710000000001</v>
      </c>
      <c r="AF45" s="165">
        <v>139.1448</v>
      </c>
    </row>
    <row r="46" spans="1:32" ht="18" customHeight="1" x14ac:dyDescent="0.25">
      <c r="A46" s="160" t="s">
        <v>55</v>
      </c>
      <c r="B46" s="160" t="s">
        <v>906</v>
      </c>
      <c r="C46" s="165">
        <v>506.10399999999998</v>
      </c>
      <c r="D46" s="165">
        <v>503.90570000000002</v>
      </c>
      <c r="E46" s="164">
        <v>504.91809999999998</v>
      </c>
      <c r="F46" s="165">
        <v>504.57240000000002</v>
      </c>
      <c r="G46" s="165">
        <v>506.73149999999998</v>
      </c>
      <c r="H46" s="165">
        <v>507.29390000000001</v>
      </c>
      <c r="I46" s="164">
        <v>518.37800000000004</v>
      </c>
      <c r="J46" s="165">
        <v>498.75110000000001</v>
      </c>
      <c r="K46" s="164">
        <v>0</v>
      </c>
      <c r="L46" s="165">
        <v>472.76620000000003</v>
      </c>
      <c r="M46" s="165">
        <v>499.08370000000002</v>
      </c>
      <c r="N46" s="165">
        <v>483.26029999999997</v>
      </c>
      <c r="O46" s="165">
        <v>223.74180000000001</v>
      </c>
      <c r="P46" s="165">
        <v>222.80770000000001</v>
      </c>
      <c r="Q46" s="165">
        <v>225.18940000000001</v>
      </c>
      <c r="R46" s="165">
        <v>221.1773</v>
      </c>
      <c r="S46" s="165">
        <v>217.7482</v>
      </c>
      <c r="T46" s="165">
        <v>220.4785</v>
      </c>
      <c r="U46" s="165">
        <v>222.6</v>
      </c>
      <c r="V46" s="164">
        <v>0</v>
      </c>
      <c r="W46" s="165">
        <v>220.9</v>
      </c>
      <c r="X46" s="165">
        <v>139.59469999999999</v>
      </c>
      <c r="Y46" s="165">
        <v>139.72479999999999</v>
      </c>
      <c r="Z46" s="165">
        <v>137.4442</v>
      </c>
      <c r="AA46" s="165">
        <v>138.44130000000001</v>
      </c>
      <c r="AB46" s="165">
        <v>134.21879999999999</v>
      </c>
      <c r="AC46" s="164">
        <v>0</v>
      </c>
      <c r="AD46" s="165">
        <v>141.63419999999999</v>
      </c>
      <c r="AE46" s="165">
        <v>130.0538</v>
      </c>
      <c r="AF46" s="165">
        <v>138.96100000000001</v>
      </c>
    </row>
    <row r="47" spans="1:32" ht="18" customHeight="1" x14ac:dyDescent="0.25">
      <c r="A47" s="160" t="s">
        <v>55</v>
      </c>
      <c r="B47" s="160" t="s">
        <v>907</v>
      </c>
      <c r="C47" s="165">
        <v>505.05489999999998</v>
      </c>
      <c r="D47" s="165">
        <v>504.74599999999998</v>
      </c>
      <c r="E47" s="164">
        <v>504.91809999999998</v>
      </c>
      <c r="F47" s="165">
        <v>501.63819999999998</v>
      </c>
      <c r="G47" s="165">
        <v>503.98379999999997</v>
      </c>
      <c r="H47" s="165">
        <v>504.92970000000003</v>
      </c>
      <c r="I47" s="164">
        <v>518.37800000000004</v>
      </c>
      <c r="J47" s="165">
        <v>500.28980000000001</v>
      </c>
      <c r="K47" s="164">
        <v>0</v>
      </c>
      <c r="L47" s="165">
        <v>481.85449999999997</v>
      </c>
      <c r="M47" s="165">
        <v>504.7312</v>
      </c>
      <c r="N47" s="165">
        <v>490.32760000000002</v>
      </c>
      <c r="O47" s="165">
        <v>222.06649999999999</v>
      </c>
      <c r="P47" s="165">
        <v>222.45699999999999</v>
      </c>
      <c r="Q47" s="165">
        <v>222.42599999999999</v>
      </c>
      <c r="R47" s="165">
        <v>218.97929999999999</v>
      </c>
      <c r="S47" s="165">
        <v>216.01329999999999</v>
      </c>
      <c r="T47" s="165">
        <v>221.44800000000001</v>
      </c>
      <c r="U47" s="165">
        <v>225.1</v>
      </c>
      <c r="V47" s="164">
        <v>0</v>
      </c>
      <c r="W47" s="165">
        <v>223.5</v>
      </c>
      <c r="X47" s="165">
        <v>140.27590000000001</v>
      </c>
      <c r="Y47" s="165">
        <v>140.20249999999999</v>
      </c>
      <c r="Z47" s="165">
        <v>137.3108</v>
      </c>
      <c r="AA47" s="165">
        <v>139.03729999999999</v>
      </c>
      <c r="AB47" s="165">
        <v>134.89500000000001</v>
      </c>
      <c r="AC47" s="164">
        <v>0</v>
      </c>
      <c r="AD47" s="165">
        <v>141.61959999999999</v>
      </c>
      <c r="AE47" s="165">
        <v>129.35300000000001</v>
      </c>
      <c r="AF47" s="165">
        <v>139.41030000000001</v>
      </c>
    </row>
    <row r="48" spans="1:32" ht="18" customHeight="1" x14ac:dyDescent="0.25">
      <c r="A48" s="160" t="s">
        <v>55</v>
      </c>
      <c r="B48" s="160" t="s">
        <v>908</v>
      </c>
      <c r="C48" s="165">
        <v>507.20569999999998</v>
      </c>
      <c r="D48" s="165">
        <v>511.04809999999998</v>
      </c>
      <c r="E48" s="164">
        <v>504.91809999999998</v>
      </c>
      <c r="F48" s="165">
        <v>504.74349999999998</v>
      </c>
      <c r="G48" s="165">
        <v>506.6103</v>
      </c>
      <c r="H48" s="165">
        <v>506.94260000000003</v>
      </c>
      <c r="I48" s="164">
        <v>518.37800000000004</v>
      </c>
      <c r="J48" s="165">
        <v>500.20929999999998</v>
      </c>
      <c r="K48" s="164">
        <v>0</v>
      </c>
      <c r="L48" s="165">
        <v>482.08390000000003</v>
      </c>
      <c r="M48" s="165">
        <v>504.51249999999999</v>
      </c>
      <c r="N48" s="165">
        <v>489.90089999999998</v>
      </c>
      <c r="O48" s="165">
        <v>222.42859999999999</v>
      </c>
      <c r="P48" s="165">
        <v>225.48490000000001</v>
      </c>
      <c r="Q48" s="165">
        <v>225.0814</v>
      </c>
      <c r="R48" s="165">
        <v>220.26339999999999</v>
      </c>
      <c r="S48" s="165">
        <v>217.09119999999999</v>
      </c>
      <c r="T48" s="165">
        <v>221.81890000000001</v>
      </c>
      <c r="U48" s="165">
        <v>225.8</v>
      </c>
      <c r="V48" s="164">
        <v>0</v>
      </c>
      <c r="W48" s="165">
        <v>224.2</v>
      </c>
      <c r="X48" s="165">
        <v>140.2176</v>
      </c>
      <c r="Y48" s="165">
        <v>140.72069999999999</v>
      </c>
      <c r="Z48" s="165">
        <v>137.59030000000001</v>
      </c>
      <c r="AA48" s="165">
        <v>138.88800000000001</v>
      </c>
      <c r="AB48" s="165">
        <v>134.5086</v>
      </c>
      <c r="AC48" s="164">
        <v>0</v>
      </c>
      <c r="AD48" s="165">
        <v>142.249</v>
      </c>
      <c r="AE48" s="165">
        <v>130.3706</v>
      </c>
      <c r="AF48" s="165">
        <v>140.1251</v>
      </c>
    </row>
    <row r="49" spans="1:32" ht="18" customHeight="1" x14ac:dyDescent="0.25">
      <c r="A49" s="160" t="s">
        <v>55</v>
      </c>
      <c r="B49" s="160" t="s">
        <v>909</v>
      </c>
      <c r="C49" s="168">
        <v>507.31049999999999</v>
      </c>
      <c r="D49" s="168">
        <v>510.26029999999997</v>
      </c>
      <c r="E49" s="167">
        <v>504.91809999999998</v>
      </c>
      <c r="F49" s="168">
        <v>502.55529999999999</v>
      </c>
      <c r="G49" s="168">
        <v>504.93900000000002</v>
      </c>
      <c r="H49" s="168">
        <v>504.95139999999998</v>
      </c>
      <c r="I49" s="167">
        <v>518.37800000000004</v>
      </c>
      <c r="J49" s="168">
        <v>498.34039999999999</v>
      </c>
      <c r="K49" s="167">
        <v>0</v>
      </c>
      <c r="L49" s="168">
        <v>480.66950000000003</v>
      </c>
      <c r="M49" s="168">
        <v>503.0292</v>
      </c>
      <c r="N49" s="168">
        <v>488.06880000000001</v>
      </c>
      <c r="O49" s="168">
        <v>222.1816</v>
      </c>
      <c r="P49" s="168">
        <v>224.90469999999999</v>
      </c>
      <c r="Q49" s="168">
        <v>225.00890000000001</v>
      </c>
      <c r="R49" s="168">
        <v>219.22909999999999</v>
      </c>
      <c r="S49" s="168">
        <v>216.3972</v>
      </c>
      <c r="T49" s="168">
        <v>221.22040000000001</v>
      </c>
      <c r="U49" s="168">
        <v>224.7</v>
      </c>
      <c r="V49" s="167">
        <v>0</v>
      </c>
      <c r="W49" s="168">
        <v>223.4</v>
      </c>
      <c r="X49" s="168">
        <v>140.31450000000001</v>
      </c>
      <c r="Y49" s="168">
        <v>140.47559999999999</v>
      </c>
      <c r="Z49" s="168">
        <v>137.57730000000001</v>
      </c>
      <c r="AA49" s="168">
        <v>138.07480000000001</v>
      </c>
      <c r="AB49" s="168">
        <v>134.42580000000001</v>
      </c>
      <c r="AC49" s="167">
        <v>0</v>
      </c>
      <c r="AD49" s="168">
        <v>141.88300000000001</v>
      </c>
      <c r="AE49" s="168">
        <v>129.786</v>
      </c>
      <c r="AF49" s="168">
        <v>139.75749999999999</v>
      </c>
    </row>
    <row r="50" spans="1:32" ht="18" customHeight="1" x14ac:dyDescent="0.25">
      <c r="A50" s="160" t="s">
        <v>55</v>
      </c>
      <c r="B50" s="160" t="s">
        <v>910</v>
      </c>
      <c r="C50" s="162">
        <v>506.52370000000002</v>
      </c>
      <c r="D50" s="162">
        <v>508.31720000000001</v>
      </c>
      <c r="E50" s="162">
        <v>504.5505</v>
      </c>
      <c r="F50" s="162">
        <v>501.56270000000001</v>
      </c>
      <c r="G50" s="162">
        <v>503.51639999999998</v>
      </c>
      <c r="H50" s="162">
        <v>504.54329999999999</v>
      </c>
      <c r="I50" s="161">
        <v>518.37800000000004</v>
      </c>
      <c r="J50" s="162">
        <v>497.9991</v>
      </c>
      <c r="K50" s="161">
        <v>0</v>
      </c>
      <c r="L50" s="162">
        <v>480.89100000000002</v>
      </c>
      <c r="M50" s="162">
        <v>503.2022</v>
      </c>
      <c r="N50" s="162">
        <v>488.83390000000003</v>
      </c>
      <c r="O50" s="162">
        <v>222.54920000000001</v>
      </c>
      <c r="P50" s="162">
        <v>223.90620000000001</v>
      </c>
      <c r="Q50" s="162">
        <v>225.15469999999999</v>
      </c>
      <c r="R50" s="162">
        <v>218.30619999999999</v>
      </c>
      <c r="S50" s="162">
        <v>215.88040000000001</v>
      </c>
      <c r="T50" s="162">
        <v>221.44059999999999</v>
      </c>
      <c r="U50" s="162">
        <v>224.5</v>
      </c>
      <c r="V50" s="161">
        <v>0</v>
      </c>
      <c r="W50" s="162">
        <v>223.6</v>
      </c>
      <c r="X50" s="162">
        <v>140.36449999999999</v>
      </c>
      <c r="Y50" s="162">
        <v>140.14760000000001</v>
      </c>
      <c r="Z50" s="162">
        <v>137.518</v>
      </c>
      <c r="AA50" s="162">
        <v>138.39449999999999</v>
      </c>
      <c r="AB50" s="162">
        <v>134.21879999999999</v>
      </c>
      <c r="AC50" s="161">
        <v>0</v>
      </c>
      <c r="AD50" s="162">
        <v>141.73670000000001</v>
      </c>
      <c r="AE50" s="162">
        <v>129.79349999999999</v>
      </c>
      <c r="AF50" s="162">
        <v>139.73699999999999</v>
      </c>
    </row>
    <row r="51" spans="1:32" ht="18" customHeight="1" x14ac:dyDescent="0.25">
      <c r="A51" s="160" t="s">
        <v>55</v>
      </c>
      <c r="B51" s="160" t="s">
        <v>911</v>
      </c>
      <c r="C51" s="165">
        <v>507.46789999999999</v>
      </c>
      <c r="D51" s="165">
        <v>509.31509999999997</v>
      </c>
      <c r="E51" s="165">
        <v>509.48719999999997</v>
      </c>
      <c r="F51" s="165">
        <v>502.03379999999999</v>
      </c>
      <c r="G51" s="165">
        <v>503.78300000000002</v>
      </c>
      <c r="H51" s="165">
        <v>505.1936</v>
      </c>
      <c r="I51" s="164">
        <v>518.37800000000004</v>
      </c>
      <c r="J51" s="165">
        <v>498.50349999999997</v>
      </c>
      <c r="K51" s="164">
        <v>0</v>
      </c>
      <c r="L51" s="165">
        <v>479.81599999999997</v>
      </c>
      <c r="M51" s="165">
        <v>503.23489999999998</v>
      </c>
      <c r="N51" s="165">
        <v>488.16539999999998</v>
      </c>
      <c r="O51" s="165">
        <v>222.68680000000001</v>
      </c>
      <c r="P51" s="165">
        <v>224.66839999999999</v>
      </c>
      <c r="Q51" s="165">
        <v>225.60579999999999</v>
      </c>
      <c r="R51" s="165">
        <v>218.6268</v>
      </c>
      <c r="S51" s="165">
        <v>216.40459999999999</v>
      </c>
      <c r="T51" s="165">
        <v>221.45140000000001</v>
      </c>
      <c r="U51" s="165">
        <v>224.5</v>
      </c>
      <c r="V51" s="164">
        <v>0</v>
      </c>
      <c r="W51" s="165">
        <v>223.2</v>
      </c>
      <c r="X51" s="165">
        <v>140.07239999999999</v>
      </c>
      <c r="Y51" s="165">
        <v>139.48230000000001</v>
      </c>
      <c r="Z51" s="165">
        <v>137.82040000000001</v>
      </c>
      <c r="AA51" s="165">
        <v>138.2792</v>
      </c>
      <c r="AB51" s="165">
        <v>134.3706</v>
      </c>
      <c r="AC51" s="164">
        <v>0</v>
      </c>
      <c r="AD51" s="165">
        <v>141.239</v>
      </c>
      <c r="AE51" s="165">
        <v>129.7193</v>
      </c>
      <c r="AF51" s="165">
        <v>139.75749999999999</v>
      </c>
    </row>
    <row r="52" spans="1:32" ht="18" customHeight="1" x14ac:dyDescent="0.25">
      <c r="A52" s="160" t="s">
        <v>55</v>
      </c>
      <c r="B52" s="160" t="s">
        <v>912</v>
      </c>
      <c r="C52" s="165">
        <v>507.46789999999999</v>
      </c>
      <c r="D52" s="165">
        <v>508.84230000000002</v>
      </c>
      <c r="E52" s="165">
        <v>510.5376</v>
      </c>
      <c r="F52" s="165">
        <v>502.50580000000002</v>
      </c>
      <c r="G52" s="165">
        <v>504.35649999999998</v>
      </c>
      <c r="H52" s="165">
        <v>506.04169999999999</v>
      </c>
      <c r="I52" s="164">
        <v>518.37800000000004</v>
      </c>
      <c r="J52" s="165">
        <v>499.32389999999998</v>
      </c>
      <c r="K52" s="164">
        <v>0</v>
      </c>
      <c r="L52" s="165">
        <v>481.43740000000003</v>
      </c>
      <c r="M52" s="165">
        <v>502.72219999999999</v>
      </c>
      <c r="N52" s="165">
        <v>488.52949999999998</v>
      </c>
      <c r="O52" s="165">
        <v>222.8066</v>
      </c>
      <c r="P52" s="165">
        <v>224.125</v>
      </c>
      <c r="Q52" s="165">
        <v>224.3415</v>
      </c>
      <c r="R52" s="165">
        <v>219.1611</v>
      </c>
      <c r="S52" s="165">
        <v>217.05430000000001</v>
      </c>
      <c r="T52" s="165">
        <v>221.47929999999999</v>
      </c>
      <c r="U52" s="165">
        <v>223.9</v>
      </c>
      <c r="V52" s="164">
        <v>0</v>
      </c>
      <c r="W52" s="165">
        <v>223.4</v>
      </c>
      <c r="X52" s="164">
        <v>140.07239999999999</v>
      </c>
      <c r="Y52" s="165">
        <v>139.35120000000001</v>
      </c>
      <c r="Z52" s="165">
        <v>137.99879999999999</v>
      </c>
      <c r="AA52" s="165">
        <v>138.66650000000001</v>
      </c>
      <c r="AB52" s="165">
        <v>134.31540000000001</v>
      </c>
      <c r="AC52" s="164">
        <v>0</v>
      </c>
      <c r="AD52" s="165">
        <v>141.3854</v>
      </c>
      <c r="AE52" s="165">
        <v>129.78710000000001</v>
      </c>
      <c r="AF52" s="165">
        <v>140.1251</v>
      </c>
    </row>
    <row r="53" spans="1:32" ht="18" customHeight="1" x14ac:dyDescent="0.25">
      <c r="A53" s="160" t="s">
        <v>55</v>
      </c>
      <c r="B53" s="160" t="s">
        <v>913</v>
      </c>
      <c r="C53" s="165">
        <v>506.57619999999997</v>
      </c>
      <c r="D53" s="165">
        <v>511.73079999999999</v>
      </c>
      <c r="E53" s="165">
        <v>506.02100000000002</v>
      </c>
      <c r="F53" s="165">
        <v>504.0566</v>
      </c>
      <c r="G53" s="165">
        <v>507.19869999999997</v>
      </c>
      <c r="H53" s="165">
        <v>507.43729999999999</v>
      </c>
      <c r="I53" s="164">
        <v>518.37800000000004</v>
      </c>
      <c r="J53" s="165">
        <v>500.37700000000001</v>
      </c>
      <c r="K53" s="164">
        <v>0</v>
      </c>
      <c r="L53" s="165">
        <v>482.70069999999998</v>
      </c>
      <c r="M53" s="165">
        <v>505.56659999999999</v>
      </c>
      <c r="N53" s="165">
        <v>490.03089999999997</v>
      </c>
      <c r="O53" s="165">
        <v>224.11510000000001</v>
      </c>
      <c r="P53" s="165">
        <v>226.2629</v>
      </c>
      <c r="Q53" s="165">
        <v>225.5462</v>
      </c>
      <c r="R53" s="165">
        <v>219.8262</v>
      </c>
      <c r="S53" s="165">
        <v>218.36840000000001</v>
      </c>
      <c r="T53" s="165">
        <v>221.73830000000001</v>
      </c>
      <c r="U53" s="165">
        <v>225.2</v>
      </c>
      <c r="V53" s="164">
        <v>0</v>
      </c>
      <c r="W53" s="165">
        <v>224.8</v>
      </c>
      <c r="X53" s="165">
        <v>140.7732</v>
      </c>
      <c r="Y53" s="165">
        <v>139.9956</v>
      </c>
      <c r="Z53" s="165">
        <v>138.05779999999999</v>
      </c>
      <c r="AA53" s="165">
        <v>139.04740000000001</v>
      </c>
      <c r="AB53" s="165">
        <v>134.81219999999999</v>
      </c>
      <c r="AC53" s="164">
        <v>0</v>
      </c>
      <c r="AD53" s="165">
        <v>142.00020000000001</v>
      </c>
      <c r="AE53" s="165">
        <v>129.28110000000001</v>
      </c>
      <c r="AF53" s="165">
        <v>140.5335</v>
      </c>
    </row>
    <row r="54" spans="1:32" ht="18" customHeight="1" x14ac:dyDescent="0.25">
      <c r="A54" s="160" t="s">
        <v>55</v>
      </c>
      <c r="B54" s="160" t="s">
        <v>914</v>
      </c>
      <c r="C54" s="165">
        <v>506.73349999999999</v>
      </c>
      <c r="D54" s="165">
        <v>506.00639999999999</v>
      </c>
      <c r="E54" s="165">
        <v>501.6619</v>
      </c>
      <c r="F54" s="165">
        <v>508.79379999999998</v>
      </c>
      <c r="G54" s="165">
        <v>510.00439999999998</v>
      </c>
      <c r="H54" s="165">
        <v>510.28109999999998</v>
      </c>
      <c r="I54" s="164">
        <v>518.37800000000004</v>
      </c>
      <c r="J54" s="165">
        <v>502.76990000000001</v>
      </c>
      <c r="K54" s="164">
        <v>0</v>
      </c>
      <c r="L54" s="165">
        <v>483.54430000000002</v>
      </c>
      <c r="M54" s="165">
        <v>505.49990000000003</v>
      </c>
      <c r="N54" s="165">
        <v>491.01929999999999</v>
      </c>
      <c r="O54" s="165">
        <v>224.06440000000001</v>
      </c>
      <c r="P54" s="165">
        <v>222.6611</v>
      </c>
      <c r="Q54" s="165">
        <v>225.50030000000001</v>
      </c>
      <c r="R54" s="165">
        <v>219.55950000000001</v>
      </c>
      <c r="S54" s="165">
        <v>218.3389</v>
      </c>
      <c r="T54" s="165">
        <v>222.1748</v>
      </c>
      <c r="U54" s="165">
        <v>225.8</v>
      </c>
      <c r="V54" s="164">
        <v>0</v>
      </c>
      <c r="W54" s="165">
        <v>225.2</v>
      </c>
      <c r="X54" s="165">
        <v>140.827</v>
      </c>
      <c r="Y54" s="165">
        <v>140.5531</v>
      </c>
      <c r="Z54" s="165">
        <v>138.4324</v>
      </c>
      <c r="AA54" s="165">
        <v>138.7484</v>
      </c>
      <c r="AB54" s="165">
        <v>135.4332</v>
      </c>
      <c r="AC54" s="164">
        <v>0</v>
      </c>
      <c r="AD54" s="165">
        <v>142.21969999999999</v>
      </c>
      <c r="AE54" s="165">
        <v>129.5592</v>
      </c>
      <c r="AF54" s="165">
        <v>140.5335</v>
      </c>
    </row>
    <row r="55" spans="1:32" ht="18" customHeight="1" x14ac:dyDescent="0.25">
      <c r="A55" s="160" t="s">
        <v>55</v>
      </c>
      <c r="B55" s="160" t="s">
        <v>915</v>
      </c>
      <c r="C55" s="165">
        <v>508.77929999999998</v>
      </c>
      <c r="D55" s="165">
        <v>511.04809999999998</v>
      </c>
      <c r="E55" s="165">
        <v>507.38650000000001</v>
      </c>
      <c r="F55" s="165">
        <v>512.22329999999999</v>
      </c>
      <c r="G55" s="165">
        <v>513.33860000000004</v>
      </c>
      <c r="H55" s="165">
        <v>512.45150000000001</v>
      </c>
      <c r="I55" s="164">
        <v>518.37800000000004</v>
      </c>
      <c r="J55" s="165">
        <v>505.43860000000001</v>
      </c>
      <c r="K55" s="164">
        <v>0</v>
      </c>
      <c r="L55" s="165">
        <v>485.1574</v>
      </c>
      <c r="M55" s="165">
        <v>506.74770000000001</v>
      </c>
      <c r="N55" s="165">
        <v>492.7473</v>
      </c>
      <c r="O55" s="165">
        <v>225.02449999999999</v>
      </c>
      <c r="P55" s="165">
        <v>226.58109999999999</v>
      </c>
      <c r="Q55" s="165">
        <v>228.2817</v>
      </c>
      <c r="R55" s="165">
        <v>221.36969999999999</v>
      </c>
      <c r="S55" s="165">
        <v>220.32480000000001</v>
      </c>
      <c r="T55" s="165">
        <v>222.4228</v>
      </c>
      <c r="U55" s="165">
        <v>226.5</v>
      </c>
      <c r="V55" s="164">
        <v>0</v>
      </c>
      <c r="W55" s="165">
        <v>226.3</v>
      </c>
      <c r="X55" s="164">
        <v>140.07239999999999</v>
      </c>
      <c r="Y55" s="165">
        <v>140.88929999999999</v>
      </c>
      <c r="Z55" s="165">
        <v>138.6644</v>
      </c>
      <c r="AA55" s="165">
        <v>139.19980000000001</v>
      </c>
      <c r="AB55" s="165">
        <v>135.7782</v>
      </c>
      <c r="AC55" s="164">
        <v>0</v>
      </c>
      <c r="AD55" s="165">
        <v>142.76130000000001</v>
      </c>
      <c r="AE55" s="165">
        <v>130.31819999999999</v>
      </c>
      <c r="AF55" s="165">
        <v>140.63570000000001</v>
      </c>
    </row>
    <row r="56" spans="1:32" ht="18" customHeight="1" x14ac:dyDescent="0.25">
      <c r="A56" s="160" t="s">
        <v>55</v>
      </c>
      <c r="B56" s="160" t="s">
        <v>916</v>
      </c>
      <c r="C56" s="165">
        <v>500.80579999999998</v>
      </c>
      <c r="D56" s="165">
        <v>506.6891</v>
      </c>
      <c r="E56" s="165">
        <v>502.2396</v>
      </c>
      <c r="F56" s="165">
        <v>513.03229999999996</v>
      </c>
      <c r="G56" s="165">
        <v>514.18460000000005</v>
      </c>
      <c r="H56" s="165">
        <v>513.37879999999996</v>
      </c>
      <c r="I56" s="164">
        <v>518.37800000000004</v>
      </c>
      <c r="J56" s="165">
        <v>506.41120000000001</v>
      </c>
      <c r="K56" s="164">
        <v>0</v>
      </c>
      <c r="L56" s="165">
        <v>486.2457</v>
      </c>
      <c r="M56" s="165">
        <v>506.50540000000001</v>
      </c>
      <c r="N56" s="165">
        <v>492.03370000000001</v>
      </c>
      <c r="O56" s="165">
        <v>219.55330000000001</v>
      </c>
      <c r="P56" s="165">
        <v>224.62870000000001</v>
      </c>
      <c r="Q56" s="165">
        <v>225.88919999999999</v>
      </c>
      <c r="R56" s="165">
        <v>221.88810000000001</v>
      </c>
      <c r="S56" s="165">
        <v>220.39869999999999</v>
      </c>
      <c r="T56" s="165">
        <v>222.43</v>
      </c>
      <c r="U56" s="165">
        <v>226.5</v>
      </c>
      <c r="V56" s="164">
        <v>0</v>
      </c>
      <c r="W56" s="165">
        <v>226.4</v>
      </c>
      <c r="X56" s="165">
        <v>140.75749999999999</v>
      </c>
      <c r="Y56" s="165">
        <v>140.852</v>
      </c>
      <c r="Z56" s="165">
        <v>138.59100000000001</v>
      </c>
      <c r="AA56" s="165">
        <v>138.88339999999999</v>
      </c>
      <c r="AB56" s="165">
        <v>135.6678</v>
      </c>
      <c r="AC56" s="164">
        <v>0</v>
      </c>
      <c r="AD56" s="165">
        <v>142.7174</v>
      </c>
      <c r="AE56" s="165">
        <v>130.10169999999999</v>
      </c>
      <c r="AF56" s="165">
        <v>140.94200000000001</v>
      </c>
    </row>
    <row r="57" spans="1:32" ht="18" customHeight="1" x14ac:dyDescent="0.25">
      <c r="A57" s="160" t="s">
        <v>917</v>
      </c>
      <c r="B57" s="160" t="s">
        <v>56</v>
      </c>
      <c r="C57" s="168">
        <v>500.70089999999999</v>
      </c>
      <c r="D57" s="168">
        <v>508.52719999999999</v>
      </c>
      <c r="E57" s="168">
        <v>507.28140000000002</v>
      </c>
      <c r="F57" s="168">
        <v>515.48260000000005</v>
      </c>
      <c r="G57" s="168">
        <v>516.21420000000001</v>
      </c>
      <c r="H57" s="168">
        <v>515.64110000000005</v>
      </c>
      <c r="I57" s="167">
        <v>518.37800000000004</v>
      </c>
      <c r="J57" s="168">
        <v>507.73719999999997</v>
      </c>
      <c r="K57" s="167">
        <v>0</v>
      </c>
      <c r="L57" s="168">
        <v>486.5335</v>
      </c>
      <c r="M57" s="168">
        <v>507.15609999999998</v>
      </c>
      <c r="N57" s="168">
        <v>492.77010000000001</v>
      </c>
      <c r="O57" s="168">
        <v>219.89850000000001</v>
      </c>
      <c r="P57" s="168">
        <v>224.4933</v>
      </c>
      <c r="Q57" s="168">
        <v>226.66300000000001</v>
      </c>
      <c r="R57" s="168">
        <v>223.57329999999999</v>
      </c>
      <c r="S57" s="168">
        <v>221.5873</v>
      </c>
      <c r="T57" s="168">
        <v>222.2637</v>
      </c>
      <c r="U57" s="168">
        <v>227.1</v>
      </c>
      <c r="V57" s="167">
        <v>0</v>
      </c>
      <c r="W57" s="168">
        <v>226.4</v>
      </c>
      <c r="X57" s="168">
        <v>140.81010000000001</v>
      </c>
      <c r="Y57" s="168">
        <v>140.8937</v>
      </c>
      <c r="Z57" s="168">
        <v>138.7903</v>
      </c>
      <c r="AA57" s="168">
        <v>139.13570000000001</v>
      </c>
      <c r="AB57" s="168">
        <v>136.137</v>
      </c>
      <c r="AC57" s="167">
        <v>0</v>
      </c>
      <c r="AD57" s="168">
        <v>142.732</v>
      </c>
      <c r="AE57" s="168">
        <v>130.69319999999999</v>
      </c>
      <c r="AF57" s="168">
        <v>140.5335</v>
      </c>
    </row>
    <row r="58" spans="1:32" x14ac:dyDescent="0.25">
      <c r="A58" s="232" t="s">
        <v>929</v>
      </c>
      <c r="B58" s="232"/>
      <c r="C58" s="170">
        <v>508.77929999999998</v>
      </c>
      <c r="D58" s="170">
        <v>516.19479999999999</v>
      </c>
      <c r="E58" s="170">
        <v>510.5376</v>
      </c>
      <c r="F58" s="170">
        <v>529.68600000000004</v>
      </c>
      <c r="G58" s="170">
        <v>531.68299999999999</v>
      </c>
      <c r="H58" s="170">
        <v>530.07240000000002</v>
      </c>
      <c r="I58" s="170">
        <v>518.37800000000004</v>
      </c>
      <c r="J58" s="170">
        <v>513.27700000000004</v>
      </c>
      <c r="K58" s="170">
        <v>0</v>
      </c>
      <c r="L58" s="170">
        <v>492.20330000000001</v>
      </c>
      <c r="M58" s="170">
        <v>513.42660000000001</v>
      </c>
      <c r="N58" s="170">
        <v>497.50990000000002</v>
      </c>
      <c r="O58" s="170">
        <v>225.50829999999999</v>
      </c>
      <c r="P58" s="170">
        <v>229.7724</v>
      </c>
      <c r="Q58" s="170">
        <v>229.55549999999999</v>
      </c>
      <c r="R58" s="170">
        <v>227.4521</v>
      </c>
      <c r="S58" s="170">
        <v>225.74379999999999</v>
      </c>
      <c r="T58" s="170">
        <v>223.47409999999999</v>
      </c>
      <c r="U58" s="170">
        <v>228.3</v>
      </c>
      <c r="V58" s="170">
        <v>0</v>
      </c>
      <c r="W58" s="170">
        <v>228.3</v>
      </c>
      <c r="X58" s="170">
        <v>143.34549999999999</v>
      </c>
      <c r="Y58" s="170">
        <v>141.49539999999999</v>
      </c>
      <c r="Z58" s="170">
        <v>141.2448</v>
      </c>
      <c r="AA58" s="170">
        <v>141.0085</v>
      </c>
      <c r="AB58" s="170">
        <v>137.7792</v>
      </c>
      <c r="AC58" s="170">
        <v>0</v>
      </c>
      <c r="AD58" s="170">
        <v>143.39070000000001</v>
      </c>
      <c r="AE58" s="170">
        <v>132.20240000000001</v>
      </c>
      <c r="AF58" s="170">
        <v>142.90260000000001</v>
      </c>
    </row>
    <row r="59" spans="1:32" x14ac:dyDescent="0.25">
      <c r="A59" s="232" t="s">
        <v>930</v>
      </c>
      <c r="B59" s="232"/>
      <c r="C59" s="170">
        <v>495.03559999999999</v>
      </c>
      <c r="D59" s="170">
        <v>497.60359999999997</v>
      </c>
      <c r="E59" s="170">
        <v>501.6619</v>
      </c>
      <c r="F59" s="170">
        <v>499.04349999999999</v>
      </c>
      <c r="G59" s="170">
        <v>499.30149999999998</v>
      </c>
      <c r="H59" s="170">
        <v>504.54329999999999</v>
      </c>
      <c r="I59" s="170">
        <v>518.37800000000004</v>
      </c>
      <c r="J59" s="170">
        <v>497.9991</v>
      </c>
      <c r="K59" s="170">
        <v>0</v>
      </c>
      <c r="L59" s="170">
        <v>472.76620000000003</v>
      </c>
      <c r="M59" s="170">
        <v>499.08370000000002</v>
      </c>
      <c r="N59" s="170">
        <v>483.26029999999997</v>
      </c>
      <c r="O59" s="170">
        <v>219.55330000000001</v>
      </c>
      <c r="P59" s="170">
        <v>222.2884</v>
      </c>
      <c r="Q59" s="170">
        <v>220.85290000000001</v>
      </c>
      <c r="R59" s="170">
        <v>216.09520000000001</v>
      </c>
      <c r="S59" s="170">
        <v>0</v>
      </c>
      <c r="T59" s="170">
        <v>220.4785</v>
      </c>
      <c r="U59" s="170">
        <v>222.6</v>
      </c>
      <c r="V59" s="170">
        <v>0</v>
      </c>
      <c r="W59" s="170">
        <v>220.9</v>
      </c>
      <c r="X59" s="170">
        <v>138.34399999999999</v>
      </c>
      <c r="Y59" s="170">
        <v>138.66630000000001</v>
      </c>
      <c r="Z59" s="170">
        <v>135.8134</v>
      </c>
      <c r="AA59" s="170">
        <v>137.6687</v>
      </c>
      <c r="AB59" s="170">
        <v>134.21879999999999</v>
      </c>
      <c r="AC59" s="170">
        <v>0</v>
      </c>
      <c r="AD59" s="170">
        <v>140.56569999999999</v>
      </c>
      <c r="AE59" s="170">
        <v>125.9944</v>
      </c>
      <c r="AF59" s="170">
        <v>138.55250000000001</v>
      </c>
    </row>
    <row r="60" spans="1:32" x14ac:dyDescent="0.25">
      <c r="A60" s="232" t="s">
        <v>931</v>
      </c>
      <c r="B60" s="232"/>
      <c r="C60" s="170">
        <v>502.6429604166666</v>
      </c>
      <c r="D60" s="170">
        <v>507.17382291666667</v>
      </c>
      <c r="E60" s="170">
        <v>505.12270208333337</v>
      </c>
      <c r="F60" s="170">
        <v>511.29603333333336</v>
      </c>
      <c r="G60" s="170">
        <v>512.18745833333332</v>
      </c>
      <c r="H60" s="170">
        <v>514.22511874999998</v>
      </c>
      <c r="I60" s="170">
        <v>518.37800000000004</v>
      </c>
      <c r="J60" s="170">
        <v>504.30375833333329</v>
      </c>
      <c r="K60" s="170">
        <v>0</v>
      </c>
      <c r="L60" s="170">
        <v>484.51552291666667</v>
      </c>
      <c r="M60" s="170">
        <v>507.7783791666667</v>
      </c>
      <c r="N60" s="170">
        <v>492.64126249999998</v>
      </c>
      <c r="O60" s="170">
        <v>223.07277083333335</v>
      </c>
      <c r="P60" s="170">
        <v>225.73039791666665</v>
      </c>
      <c r="Q60" s="170">
        <v>225.59027499999999</v>
      </c>
      <c r="R60" s="170">
        <v>221.22030624999999</v>
      </c>
      <c r="S60" s="170">
        <v>183.30642291666666</v>
      </c>
      <c r="T60" s="170">
        <v>222.21955416666665</v>
      </c>
      <c r="U60" s="170">
        <v>226.26666666666665</v>
      </c>
      <c r="V60" s="170">
        <v>0</v>
      </c>
      <c r="W60" s="170">
        <v>225.39375000000001</v>
      </c>
      <c r="X60" s="170">
        <v>140.19710208333331</v>
      </c>
      <c r="Y60" s="170">
        <v>140.17545000000001</v>
      </c>
      <c r="Z60" s="170">
        <v>138.76236458333332</v>
      </c>
      <c r="AA60" s="170">
        <v>138.79573541666664</v>
      </c>
      <c r="AB60" s="170">
        <v>135.94092499999999</v>
      </c>
      <c r="AC60" s="170">
        <v>0</v>
      </c>
      <c r="AD60" s="170">
        <v>141.84431875000001</v>
      </c>
      <c r="AE60" s="170">
        <v>129.62297083333334</v>
      </c>
      <c r="AF60" s="170">
        <v>140.06381458333331</v>
      </c>
    </row>
    <row r="61" spans="1:32" x14ac:dyDescent="0.25">
      <c r="A61" s="232" t="s">
        <v>2533</v>
      </c>
      <c r="B61" s="232"/>
      <c r="C61" s="158" t="s">
        <v>171</v>
      </c>
      <c r="D61" s="158" t="s">
        <v>171</v>
      </c>
      <c r="E61" s="158" t="s">
        <v>171</v>
      </c>
      <c r="F61" s="158" t="s">
        <v>2534</v>
      </c>
      <c r="G61" s="158" t="s">
        <v>2534</v>
      </c>
      <c r="H61" s="158" t="s">
        <v>2534</v>
      </c>
      <c r="I61" s="158" t="s">
        <v>280</v>
      </c>
      <c r="J61" s="158" t="s">
        <v>280</v>
      </c>
      <c r="K61" s="158" t="s">
        <v>280</v>
      </c>
      <c r="L61" s="158" t="s">
        <v>280</v>
      </c>
      <c r="M61" s="158" t="s">
        <v>280</v>
      </c>
      <c r="N61" s="158" t="s">
        <v>280</v>
      </c>
      <c r="O61" s="158" t="s">
        <v>171</v>
      </c>
      <c r="P61" s="158" t="s">
        <v>171</v>
      </c>
      <c r="Q61" s="158" t="s">
        <v>171</v>
      </c>
      <c r="R61" s="158" t="s">
        <v>2534</v>
      </c>
      <c r="S61" s="158" t="s">
        <v>2534</v>
      </c>
      <c r="T61" s="158" t="s">
        <v>280</v>
      </c>
      <c r="U61" s="158" t="s">
        <v>280</v>
      </c>
      <c r="V61" s="158" t="s">
        <v>280</v>
      </c>
      <c r="W61" s="158" t="s">
        <v>280</v>
      </c>
      <c r="X61" s="158" t="s">
        <v>280</v>
      </c>
      <c r="Y61" s="158" t="s">
        <v>280</v>
      </c>
      <c r="Z61" s="158" t="s">
        <v>280</v>
      </c>
      <c r="AA61" s="158" t="s">
        <v>280</v>
      </c>
      <c r="AB61" s="158" t="s">
        <v>280</v>
      </c>
      <c r="AC61" s="158" t="s">
        <v>280</v>
      </c>
      <c r="AD61" s="158" t="s">
        <v>280</v>
      </c>
      <c r="AE61" s="158" t="s">
        <v>280</v>
      </c>
      <c r="AF61" s="158" t="s">
        <v>280</v>
      </c>
    </row>
    <row r="62" spans="1:32" ht="27" customHeight="1" x14ac:dyDescent="0.25">
      <c r="A62" s="232" t="s">
        <v>3</v>
      </c>
      <c r="B62" s="232"/>
      <c r="C62" s="231" t="s">
        <v>566</v>
      </c>
      <c r="D62" s="231"/>
      <c r="E62" s="231"/>
      <c r="F62" s="231"/>
      <c r="G62" s="231"/>
      <c r="H62" s="231"/>
      <c r="I62" s="231" t="s">
        <v>163</v>
      </c>
      <c r="J62" s="231" t="s">
        <v>566</v>
      </c>
      <c r="K62" s="231" t="s">
        <v>163</v>
      </c>
      <c r="L62" s="231" t="s">
        <v>566</v>
      </c>
      <c r="M62" s="231" t="s">
        <v>347</v>
      </c>
      <c r="N62" s="231" t="s">
        <v>163</v>
      </c>
      <c r="O62" s="231" t="s">
        <v>45</v>
      </c>
      <c r="P62" s="231"/>
      <c r="Q62" s="231"/>
      <c r="R62" s="231"/>
      <c r="S62" s="231"/>
      <c r="T62" s="231" t="s">
        <v>566</v>
      </c>
      <c r="U62" s="231" t="s">
        <v>2543</v>
      </c>
      <c r="V62" s="231"/>
      <c r="W62" s="231"/>
      <c r="X62" s="231" t="s">
        <v>45</v>
      </c>
      <c r="Y62" s="231" t="s">
        <v>1006</v>
      </c>
      <c r="Z62" s="231" t="s">
        <v>45</v>
      </c>
      <c r="AA62" s="231" t="s">
        <v>2544</v>
      </c>
      <c r="AB62" s="231" t="s">
        <v>660</v>
      </c>
      <c r="AC62" s="231" t="s">
        <v>45</v>
      </c>
      <c r="AD62" s="231" t="s">
        <v>80</v>
      </c>
      <c r="AE62" s="231" t="s">
        <v>45</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2901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2546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2547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2902</v>
      </c>
      <c r="C5" s="1"/>
      <c r="D5" s="1"/>
      <c r="E5" s="1"/>
      <c r="F5" s="1"/>
      <c r="G5" s="1"/>
    </row>
    <row r="6" spans="1:7" ht="35.1" customHeight="1" x14ac:dyDescent="0.25">
      <c r="A6" s="1"/>
      <c r="B6" s="3" t="s">
        <v>3</v>
      </c>
      <c r="C6" s="3" t="s">
        <v>4</v>
      </c>
      <c r="D6" s="3" t="s">
        <v>6</v>
      </c>
      <c r="E6" s="3" t="s">
        <v>7</v>
      </c>
      <c r="F6" s="3" t="s">
        <v>8</v>
      </c>
      <c r="G6" s="3" t="s">
        <v>2903</v>
      </c>
    </row>
    <row r="7" spans="1:7" x14ac:dyDescent="0.25">
      <c r="A7" s="1"/>
      <c r="B7" s="6" t="s">
        <v>330</v>
      </c>
      <c r="C7" s="6" t="s">
        <v>2904</v>
      </c>
      <c r="D7" s="86" t="s">
        <v>332</v>
      </c>
      <c r="E7" s="86" t="s">
        <v>2905</v>
      </c>
      <c r="F7" s="86" t="s">
        <v>33</v>
      </c>
      <c r="G7" s="6" t="s">
        <v>2906</v>
      </c>
    </row>
    <row r="8" spans="1:7" x14ac:dyDescent="0.25">
      <c r="A8" s="1"/>
      <c r="B8" s="6" t="s">
        <v>566</v>
      </c>
      <c r="C8" s="6" t="s">
        <v>2907</v>
      </c>
      <c r="D8" s="86" t="s">
        <v>2356</v>
      </c>
      <c r="E8" s="86" t="s">
        <v>2908</v>
      </c>
      <c r="F8" s="86" t="s">
        <v>2909</v>
      </c>
      <c r="G8" s="6" t="s">
        <v>2910</v>
      </c>
    </row>
    <row r="9" spans="1:7" x14ac:dyDescent="0.25">
      <c r="A9" s="1"/>
      <c r="B9" s="6" t="s">
        <v>330</v>
      </c>
      <c r="C9" s="6" t="s">
        <v>2911</v>
      </c>
      <c r="D9" s="86" t="s">
        <v>336</v>
      </c>
      <c r="E9" s="86" t="s">
        <v>2912</v>
      </c>
      <c r="F9" s="86" t="s">
        <v>33</v>
      </c>
      <c r="G9" s="6" t="s">
        <v>2906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2913</v>
      </c>
      <c r="C5" s="1"/>
      <c r="D5" s="1"/>
      <c r="E5" s="1"/>
      <c r="F5" s="1"/>
      <c r="G5" s="1"/>
      <c r="H5" s="1"/>
      <c r="I5" s="1"/>
    </row>
    <row r="6" spans="1:9" ht="35.1" customHeight="1" x14ac:dyDescent="0.25">
      <c r="A6" s="1"/>
      <c r="B6" s="3" t="s">
        <v>4</v>
      </c>
      <c r="C6" s="3" t="s">
        <v>2914</v>
      </c>
      <c r="D6" s="3" t="s">
        <v>2915</v>
      </c>
      <c r="E6" s="3" t="s">
        <v>7</v>
      </c>
      <c r="F6" s="3" t="s">
        <v>8</v>
      </c>
      <c r="G6" s="3" t="s">
        <v>2916</v>
      </c>
      <c r="H6" s="3" t="s">
        <v>2903</v>
      </c>
      <c r="I6" s="3" t="s">
        <v>2917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2918</v>
      </c>
      <c r="C5" s="1"/>
      <c r="D5" s="1"/>
      <c r="E5" s="1"/>
      <c r="F5" s="1"/>
      <c r="G5" s="1"/>
      <c r="H5" s="1"/>
      <c r="I5" s="1"/>
    </row>
    <row r="6" spans="1:9" ht="30" customHeight="1" x14ac:dyDescent="0.25">
      <c r="A6" s="1"/>
      <c r="B6" s="205" t="s">
        <v>2919</v>
      </c>
      <c r="C6" s="205"/>
      <c r="D6" s="205"/>
      <c r="E6" s="205"/>
      <c r="F6" s="205"/>
      <c r="G6" s="205"/>
      <c r="H6" s="205"/>
      <c r="I6" s="205"/>
    </row>
    <row r="7" spans="1:9" ht="20.100000000000001" customHeight="1" x14ac:dyDescent="0.25">
      <c r="A7" s="1"/>
      <c r="B7" s="205" t="s">
        <v>2920</v>
      </c>
      <c r="C7" s="205" t="s">
        <v>2921</v>
      </c>
      <c r="D7" s="205"/>
      <c r="E7" s="205" t="s">
        <v>2922</v>
      </c>
      <c r="F7" s="205"/>
      <c r="G7" s="205" t="s">
        <v>2923</v>
      </c>
      <c r="H7" s="205"/>
      <c r="I7" s="205"/>
    </row>
    <row r="8" spans="1:9" ht="20.100000000000001" customHeight="1" x14ac:dyDescent="0.25">
      <c r="A8" s="1"/>
      <c r="B8" s="205"/>
      <c r="C8" s="3" t="s">
        <v>2924</v>
      </c>
      <c r="D8" s="3" t="s">
        <v>2925</v>
      </c>
      <c r="E8" s="3" t="s">
        <v>2924</v>
      </c>
      <c r="F8" s="3" t="s">
        <v>2925</v>
      </c>
      <c r="G8" s="3" t="s">
        <v>2924</v>
      </c>
      <c r="H8" s="3" t="s">
        <v>2925</v>
      </c>
      <c r="I8" s="3" t="s">
        <v>2926</v>
      </c>
    </row>
    <row r="9" spans="1:9" ht="25.5" x14ac:dyDescent="0.25">
      <c r="A9" s="1"/>
      <c r="B9" s="86" t="s">
        <v>2927</v>
      </c>
      <c r="C9" s="86" t="s">
        <v>2928</v>
      </c>
      <c r="D9" s="86" t="s">
        <v>2928</v>
      </c>
      <c r="E9" s="86" t="s">
        <v>2928</v>
      </c>
      <c r="F9" s="86" t="s">
        <v>2928</v>
      </c>
      <c r="G9" s="86" t="s">
        <v>2928</v>
      </c>
      <c r="H9" s="86" t="s">
        <v>2928</v>
      </c>
      <c r="I9" s="86" t="s">
        <v>2929</v>
      </c>
    </row>
    <row r="10" spans="1:9" ht="25.5" x14ac:dyDescent="0.25">
      <c r="A10" s="1"/>
      <c r="B10" s="86" t="s">
        <v>2930</v>
      </c>
      <c r="C10" s="86" t="s">
        <v>2928</v>
      </c>
      <c r="D10" s="86" t="s">
        <v>2928</v>
      </c>
      <c r="E10" s="86" t="s">
        <v>2928</v>
      </c>
      <c r="F10" s="86" t="s">
        <v>2928</v>
      </c>
      <c r="G10" s="86" t="s">
        <v>2928</v>
      </c>
      <c r="H10" s="86" t="s">
        <v>2928</v>
      </c>
      <c r="I10" s="86" t="s">
        <v>2929</v>
      </c>
    </row>
    <row r="11" spans="1:9" ht="25.5" x14ac:dyDescent="0.25">
      <c r="A11" s="1"/>
      <c r="B11" s="86" t="s">
        <v>2931</v>
      </c>
      <c r="C11" s="86" t="s">
        <v>2932</v>
      </c>
      <c r="D11" s="86" t="s">
        <v>2933</v>
      </c>
      <c r="E11" s="86" t="s">
        <v>2934</v>
      </c>
      <c r="F11" s="86" t="s">
        <v>2935</v>
      </c>
      <c r="G11" s="86" t="s">
        <v>1028</v>
      </c>
      <c r="H11" s="86" t="s">
        <v>1028</v>
      </c>
      <c r="I11" s="86" t="s">
        <v>1028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2936</v>
      </c>
      <c r="C14" s="205"/>
      <c r="D14" s="205"/>
      <c r="E14" s="205"/>
      <c r="F14" s="205"/>
      <c r="G14" s="205"/>
      <c r="H14" s="205"/>
      <c r="I14" s="205"/>
    </row>
    <row r="15" spans="1:9" ht="20.100000000000001" customHeight="1" x14ac:dyDescent="0.25">
      <c r="A15" s="1"/>
      <c r="B15" s="205" t="s">
        <v>2920</v>
      </c>
      <c r="C15" s="205" t="s">
        <v>2921</v>
      </c>
      <c r="D15" s="205"/>
      <c r="E15" s="205" t="s">
        <v>2922</v>
      </c>
      <c r="F15" s="205"/>
      <c r="G15" s="205" t="s">
        <v>2923</v>
      </c>
      <c r="H15" s="205"/>
      <c r="I15" s="205"/>
    </row>
    <row r="16" spans="1:9" ht="20.100000000000001" customHeight="1" x14ac:dyDescent="0.25">
      <c r="A16" s="1"/>
      <c r="B16" s="205"/>
      <c r="C16" s="3" t="s">
        <v>2924</v>
      </c>
      <c r="D16" s="3" t="s">
        <v>2925</v>
      </c>
      <c r="E16" s="3" t="s">
        <v>2924</v>
      </c>
      <c r="F16" s="3" t="s">
        <v>2925</v>
      </c>
      <c r="G16" s="3" t="s">
        <v>2924</v>
      </c>
      <c r="H16" s="3" t="s">
        <v>2925</v>
      </c>
      <c r="I16" s="3" t="s">
        <v>2926</v>
      </c>
    </row>
    <row r="17" spans="1:9" ht="25.5" x14ac:dyDescent="0.25">
      <c r="A17" s="1"/>
      <c r="B17" s="86" t="s">
        <v>2927</v>
      </c>
      <c r="C17" s="86" t="s">
        <v>2928</v>
      </c>
      <c r="D17" s="86" t="s">
        <v>2928</v>
      </c>
      <c r="E17" s="86" t="s">
        <v>2928</v>
      </c>
      <c r="F17" s="86" t="s">
        <v>2928</v>
      </c>
      <c r="G17" s="86" t="s">
        <v>2928</v>
      </c>
      <c r="H17" s="86" t="s">
        <v>2928</v>
      </c>
      <c r="I17" s="86" t="s">
        <v>2929</v>
      </c>
    </row>
    <row r="18" spans="1:9" ht="25.5" x14ac:dyDescent="0.25">
      <c r="A18" s="1"/>
      <c r="B18" s="86" t="s">
        <v>2930</v>
      </c>
      <c r="C18" s="86" t="s">
        <v>2928</v>
      </c>
      <c r="D18" s="86" t="s">
        <v>2928</v>
      </c>
      <c r="E18" s="86" t="s">
        <v>2928</v>
      </c>
      <c r="F18" s="86" t="s">
        <v>2928</v>
      </c>
      <c r="G18" s="86" t="s">
        <v>2928</v>
      </c>
      <c r="H18" s="86" t="s">
        <v>2928</v>
      </c>
      <c r="I18" s="86" t="s">
        <v>2929</v>
      </c>
    </row>
    <row r="19" spans="1:9" ht="25.5" x14ac:dyDescent="0.25">
      <c r="A19" s="1"/>
      <c r="B19" s="86" t="s">
        <v>2931</v>
      </c>
      <c r="C19" s="86" t="s">
        <v>2932</v>
      </c>
      <c r="D19" s="86" t="s">
        <v>2933</v>
      </c>
      <c r="E19" s="86" t="s">
        <v>2934</v>
      </c>
      <c r="F19" s="86" t="s">
        <v>2935</v>
      </c>
      <c r="G19" s="86" t="s">
        <v>1028</v>
      </c>
      <c r="H19" s="86" t="s">
        <v>1028</v>
      </c>
      <c r="I19" s="86" t="s">
        <v>1028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856</v>
      </c>
      <c r="C22" s="205"/>
      <c r="D22" s="205"/>
      <c r="E22" s="205"/>
      <c r="F22" s="205"/>
      <c r="G22" s="205"/>
      <c r="H22" s="205"/>
      <c r="I22" s="205"/>
    </row>
    <row r="23" spans="1:9" ht="20.100000000000001" customHeight="1" x14ac:dyDescent="0.25">
      <c r="A23" s="1"/>
      <c r="B23" s="205" t="s">
        <v>2920</v>
      </c>
      <c r="C23" s="205" t="s">
        <v>2921</v>
      </c>
      <c r="D23" s="205"/>
      <c r="E23" s="205" t="s">
        <v>2922</v>
      </c>
      <c r="F23" s="205"/>
      <c r="G23" s="205" t="s">
        <v>2923</v>
      </c>
      <c r="H23" s="205"/>
      <c r="I23" s="205"/>
    </row>
    <row r="24" spans="1:9" ht="20.100000000000001" customHeight="1" x14ac:dyDescent="0.25">
      <c r="A24" s="1"/>
      <c r="B24" s="205"/>
      <c r="C24" s="3" t="s">
        <v>2924</v>
      </c>
      <c r="D24" s="3" t="s">
        <v>2925</v>
      </c>
      <c r="E24" s="3" t="s">
        <v>2924</v>
      </c>
      <c r="F24" s="3" t="s">
        <v>2925</v>
      </c>
      <c r="G24" s="3" t="s">
        <v>2924</v>
      </c>
      <c r="H24" s="3" t="s">
        <v>2925</v>
      </c>
      <c r="I24" s="3" t="s">
        <v>2926</v>
      </c>
    </row>
    <row r="25" spans="1:9" ht="25.5" x14ac:dyDescent="0.25">
      <c r="A25" s="1"/>
      <c r="B25" s="86" t="s">
        <v>2927</v>
      </c>
      <c r="C25" s="86" t="s">
        <v>2928</v>
      </c>
      <c r="D25" s="86" t="s">
        <v>2928</v>
      </c>
      <c r="E25" s="86" t="s">
        <v>2928</v>
      </c>
      <c r="F25" s="86" t="s">
        <v>2928</v>
      </c>
      <c r="G25" s="86" t="s">
        <v>2928</v>
      </c>
      <c r="H25" s="86" t="s">
        <v>2928</v>
      </c>
      <c r="I25" s="86" t="s">
        <v>2929</v>
      </c>
    </row>
    <row r="26" spans="1:9" ht="25.5" x14ac:dyDescent="0.25">
      <c r="A26" s="1"/>
      <c r="B26" s="86" t="s">
        <v>2930</v>
      </c>
      <c r="C26" s="86" t="s">
        <v>2928</v>
      </c>
      <c r="D26" s="86" t="s">
        <v>2928</v>
      </c>
      <c r="E26" s="86" t="s">
        <v>2928</v>
      </c>
      <c r="F26" s="86" t="s">
        <v>2928</v>
      </c>
      <c r="G26" s="86" t="s">
        <v>2928</v>
      </c>
      <c r="H26" s="86" t="s">
        <v>2928</v>
      </c>
      <c r="I26" s="86" t="s">
        <v>2929</v>
      </c>
    </row>
    <row r="27" spans="1:9" x14ac:dyDescent="0.25">
      <c r="A27" s="1"/>
      <c r="B27" s="86" t="s">
        <v>2931</v>
      </c>
      <c r="C27" s="86" t="s">
        <v>2928</v>
      </c>
      <c r="D27" s="86" t="s">
        <v>2928</v>
      </c>
      <c r="E27" s="86" t="s">
        <v>2928</v>
      </c>
      <c r="F27" s="86" t="s">
        <v>2928</v>
      </c>
      <c r="G27" s="86" t="s">
        <v>1028</v>
      </c>
      <c r="H27" s="86" t="s">
        <v>1028</v>
      </c>
      <c r="I27" s="86" t="s">
        <v>1028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2937</v>
      </c>
      <c r="C30" s="205"/>
      <c r="D30" s="205"/>
      <c r="E30" s="205"/>
      <c r="F30" s="205"/>
      <c r="G30" s="205"/>
      <c r="H30" s="205"/>
      <c r="I30" s="205"/>
    </row>
    <row r="31" spans="1:9" ht="20.100000000000001" customHeight="1" x14ac:dyDescent="0.25">
      <c r="A31" s="1"/>
      <c r="B31" s="205" t="s">
        <v>2920</v>
      </c>
      <c r="C31" s="205" t="s">
        <v>2921</v>
      </c>
      <c r="D31" s="205"/>
      <c r="E31" s="205" t="s">
        <v>2922</v>
      </c>
      <c r="F31" s="205"/>
      <c r="G31" s="205" t="s">
        <v>2923</v>
      </c>
      <c r="H31" s="205"/>
      <c r="I31" s="205"/>
    </row>
    <row r="32" spans="1:9" ht="20.100000000000001" customHeight="1" x14ac:dyDescent="0.25">
      <c r="A32" s="1"/>
      <c r="B32" s="205"/>
      <c r="C32" s="3" t="s">
        <v>2924</v>
      </c>
      <c r="D32" s="3" t="s">
        <v>2925</v>
      </c>
      <c r="E32" s="3" t="s">
        <v>2924</v>
      </c>
      <c r="F32" s="3" t="s">
        <v>2925</v>
      </c>
      <c r="G32" s="3" t="s">
        <v>2924</v>
      </c>
      <c r="H32" s="3" t="s">
        <v>2925</v>
      </c>
      <c r="I32" s="3" t="s">
        <v>2926</v>
      </c>
    </row>
    <row r="33" spans="1:9" ht="25.5" x14ac:dyDescent="0.25">
      <c r="A33" s="1"/>
      <c r="B33" s="86" t="s">
        <v>2927</v>
      </c>
      <c r="C33" s="86" t="s">
        <v>2928</v>
      </c>
      <c r="D33" s="86" t="s">
        <v>2928</v>
      </c>
      <c r="E33" s="86" t="s">
        <v>2928</v>
      </c>
      <c r="F33" s="86" t="s">
        <v>2928</v>
      </c>
      <c r="G33" s="86" t="s">
        <v>2928</v>
      </c>
      <c r="H33" s="86" t="s">
        <v>2928</v>
      </c>
      <c r="I33" s="86" t="s">
        <v>2929</v>
      </c>
    </row>
    <row r="34" spans="1:9" ht="25.5" x14ac:dyDescent="0.25">
      <c r="A34" s="1"/>
      <c r="B34" s="86" t="s">
        <v>2930</v>
      </c>
      <c r="C34" s="86" t="s">
        <v>2928</v>
      </c>
      <c r="D34" s="86" t="s">
        <v>2928</v>
      </c>
      <c r="E34" s="86" t="s">
        <v>2928</v>
      </c>
      <c r="F34" s="86" t="s">
        <v>2928</v>
      </c>
      <c r="G34" s="86" t="s">
        <v>2928</v>
      </c>
      <c r="H34" s="86" t="s">
        <v>2928</v>
      </c>
      <c r="I34" s="86" t="s">
        <v>2929</v>
      </c>
    </row>
    <row r="35" spans="1:9" ht="25.5" x14ac:dyDescent="0.25">
      <c r="A35" s="1"/>
      <c r="B35" s="86" t="s">
        <v>2931</v>
      </c>
      <c r="C35" s="86" t="s">
        <v>2938</v>
      </c>
      <c r="D35" s="86" t="s">
        <v>2939</v>
      </c>
      <c r="E35" s="86" t="s">
        <v>2940</v>
      </c>
      <c r="F35" s="86" t="s">
        <v>2941</v>
      </c>
      <c r="G35" s="86" t="s">
        <v>1028</v>
      </c>
      <c r="H35" s="86" t="s">
        <v>1028</v>
      </c>
      <c r="I35" s="86" t="s">
        <v>1028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514</v>
      </c>
      <c r="C38" s="205"/>
      <c r="D38" s="205"/>
      <c r="E38" s="205"/>
      <c r="F38" s="205"/>
      <c r="G38" s="205"/>
      <c r="H38" s="205"/>
      <c r="I38" s="205"/>
    </row>
    <row r="39" spans="1:9" ht="20.100000000000001" customHeight="1" x14ac:dyDescent="0.25">
      <c r="A39" s="1"/>
      <c r="B39" s="205" t="s">
        <v>2920</v>
      </c>
      <c r="C39" s="205" t="s">
        <v>2921</v>
      </c>
      <c r="D39" s="205"/>
      <c r="E39" s="205" t="s">
        <v>2922</v>
      </c>
      <c r="F39" s="205"/>
      <c r="G39" s="205" t="s">
        <v>2923</v>
      </c>
      <c r="H39" s="205"/>
      <c r="I39" s="205"/>
    </row>
    <row r="40" spans="1:9" ht="20.100000000000001" customHeight="1" x14ac:dyDescent="0.25">
      <c r="A40" s="1"/>
      <c r="B40" s="205"/>
      <c r="C40" s="3" t="s">
        <v>2924</v>
      </c>
      <c r="D40" s="3" t="s">
        <v>2925</v>
      </c>
      <c r="E40" s="3" t="s">
        <v>2924</v>
      </c>
      <c r="F40" s="3" t="s">
        <v>2925</v>
      </c>
      <c r="G40" s="3" t="s">
        <v>2924</v>
      </c>
      <c r="H40" s="3" t="s">
        <v>2925</v>
      </c>
      <c r="I40" s="3" t="s">
        <v>2926</v>
      </c>
    </row>
    <row r="41" spans="1:9" ht="25.5" x14ac:dyDescent="0.25">
      <c r="A41" s="1"/>
      <c r="B41" s="86" t="s">
        <v>2927</v>
      </c>
      <c r="C41" s="86" t="s">
        <v>2928</v>
      </c>
      <c r="D41" s="86" t="s">
        <v>2928</v>
      </c>
      <c r="E41" s="86" t="s">
        <v>2928</v>
      </c>
      <c r="F41" s="86" t="s">
        <v>2928</v>
      </c>
      <c r="G41" s="86" t="s">
        <v>2928</v>
      </c>
      <c r="H41" s="86" t="s">
        <v>2928</v>
      </c>
      <c r="I41" s="86" t="s">
        <v>2929</v>
      </c>
    </row>
    <row r="42" spans="1:9" ht="25.5" x14ac:dyDescent="0.25">
      <c r="A42" s="1"/>
      <c r="B42" s="86" t="s">
        <v>2930</v>
      </c>
      <c r="C42" s="86" t="s">
        <v>2928</v>
      </c>
      <c r="D42" s="86" t="s">
        <v>2928</v>
      </c>
      <c r="E42" s="86" t="s">
        <v>2928</v>
      </c>
      <c r="F42" s="86" t="s">
        <v>2928</v>
      </c>
      <c r="G42" s="86" t="s">
        <v>2928</v>
      </c>
      <c r="H42" s="86" t="s">
        <v>2928</v>
      </c>
      <c r="I42" s="86" t="s">
        <v>2929</v>
      </c>
    </row>
    <row r="43" spans="1:9" ht="25.5" x14ac:dyDescent="0.25">
      <c r="A43" s="1"/>
      <c r="B43" s="86" t="s">
        <v>2931</v>
      </c>
      <c r="C43" s="86" t="s">
        <v>2932</v>
      </c>
      <c r="D43" s="86" t="s">
        <v>2933</v>
      </c>
      <c r="E43" s="86" t="s">
        <v>2934</v>
      </c>
      <c r="F43" s="86" t="s">
        <v>2935</v>
      </c>
      <c r="G43" s="86" t="s">
        <v>1028</v>
      </c>
      <c r="H43" s="86" t="s">
        <v>1028</v>
      </c>
      <c r="I43" s="86" t="s">
        <v>1028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2942</v>
      </c>
      <c r="C46" s="205"/>
      <c r="D46" s="205"/>
      <c r="E46" s="205"/>
      <c r="F46" s="205"/>
      <c r="G46" s="205"/>
      <c r="H46" s="205"/>
      <c r="I46" s="205"/>
    </row>
    <row r="47" spans="1:9" ht="20.100000000000001" customHeight="1" x14ac:dyDescent="0.25">
      <c r="A47" s="1"/>
      <c r="B47" s="205" t="s">
        <v>2920</v>
      </c>
      <c r="C47" s="205" t="s">
        <v>2921</v>
      </c>
      <c r="D47" s="205"/>
      <c r="E47" s="205" t="s">
        <v>2922</v>
      </c>
      <c r="F47" s="205"/>
      <c r="G47" s="205" t="s">
        <v>2923</v>
      </c>
      <c r="H47" s="205"/>
      <c r="I47" s="205"/>
    </row>
    <row r="48" spans="1:9" ht="20.100000000000001" customHeight="1" x14ac:dyDescent="0.25">
      <c r="A48" s="1"/>
      <c r="B48" s="205"/>
      <c r="C48" s="3" t="s">
        <v>2924</v>
      </c>
      <c r="D48" s="3" t="s">
        <v>2925</v>
      </c>
      <c r="E48" s="3" t="s">
        <v>2924</v>
      </c>
      <c r="F48" s="3" t="s">
        <v>2925</v>
      </c>
      <c r="G48" s="3" t="s">
        <v>2924</v>
      </c>
      <c r="H48" s="3" t="s">
        <v>2925</v>
      </c>
      <c r="I48" s="3" t="s">
        <v>2926</v>
      </c>
    </row>
    <row r="49" spans="1:9" ht="25.5" x14ac:dyDescent="0.25">
      <c r="A49" s="1"/>
      <c r="B49" s="86" t="s">
        <v>2927</v>
      </c>
      <c r="C49" s="86" t="s">
        <v>2928</v>
      </c>
      <c r="D49" s="86" t="s">
        <v>2928</v>
      </c>
      <c r="E49" s="86" t="s">
        <v>2928</v>
      </c>
      <c r="F49" s="86" t="s">
        <v>2928</v>
      </c>
      <c r="G49" s="86" t="s">
        <v>2928</v>
      </c>
      <c r="H49" s="86" t="s">
        <v>2928</v>
      </c>
      <c r="I49" s="86" t="s">
        <v>2929</v>
      </c>
    </row>
    <row r="50" spans="1:9" ht="25.5" x14ac:dyDescent="0.25">
      <c r="A50" s="1"/>
      <c r="B50" s="86" t="s">
        <v>2930</v>
      </c>
      <c r="C50" s="86" t="s">
        <v>2928</v>
      </c>
      <c r="D50" s="86" t="s">
        <v>2928</v>
      </c>
      <c r="E50" s="86" t="s">
        <v>2928</v>
      </c>
      <c r="F50" s="86" t="s">
        <v>2928</v>
      </c>
      <c r="G50" s="86" t="s">
        <v>2928</v>
      </c>
      <c r="H50" s="86" t="s">
        <v>2928</v>
      </c>
      <c r="I50" s="86" t="s">
        <v>2929</v>
      </c>
    </row>
    <row r="51" spans="1:9" ht="25.5" x14ac:dyDescent="0.25">
      <c r="A51" s="1"/>
      <c r="B51" s="86" t="s">
        <v>2931</v>
      </c>
      <c r="C51" s="86" t="s">
        <v>2932</v>
      </c>
      <c r="D51" s="86" t="s">
        <v>2933</v>
      </c>
      <c r="E51" s="86" t="s">
        <v>2934</v>
      </c>
      <c r="F51" s="86" t="s">
        <v>2935</v>
      </c>
      <c r="G51" s="86" t="s">
        <v>1028</v>
      </c>
      <c r="H51" s="86" t="s">
        <v>1028</v>
      </c>
      <c r="I51" s="86" t="s">
        <v>1028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661</v>
      </c>
      <c r="C54" s="205"/>
      <c r="D54" s="205"/>
      <c r="E54" s="205"/>
      <c r="F54" s="205"/>
      <c r="G54" s="205"/>
      <c r="H54" s="205"/>
      <c r="I54" s="205"/>
    </row>
    <row r="55" spans="1:9" ht="20.100000000000001" customHeight="1" x14ac:dyDescent="0.25">
      <c r="A55" s="1"/>
      <c r="B55" s="205" t="s">
        <v>2920</v>
      </c>
      <c r="C55" s="205" t="s">
        <v>2921</v>
      </c>
      <c r="D55" s="205"/>
      <c r="E55" s="205" t="s">
        <v>2922</v>
      </c>
      <c r="F55" s="205"/>
      <c r="G55" s="205" t="s">
        <v>2923</v>
      </c>
      <c r="H55" s="205"/>
      <c r="I55" s="205"/>
    </row>
    <row r="56" spans="1:9" ht="20.100000000000001" customHeight="1" x14ac:dyDescent="0.25">
      <c r="A56" s="1"/>
      <c r="B56" s="205"/>
      <c r="C56" s="3" t="s">
        <v>2924</v>
      </c>
      <c r="D56" s="3" t="s">
        <v>2925</v>
      </c>
      <c r="E56" s="3" t="s">
        <v>2924</v>
      </c>
      <c r="F56" s="3" t="s">
        <v>2925</v>
      </c>
      <c r="G56" s="3" t="s">
        <v>2924</v>
      </c>
      <c r="H56" s="3" t="s">
        <v>2925</v>
      </c>
      <c r="I56" s="3" t="s">
        <v>2926</v>
      </c>
    </row>
    <row r="57" spans="1:9" ht="25.5" x14ac:dyDescent="0.25">
      <c r="A57" s="1"/>
      <c r="B57" s="86" t="s">
        <v>2927</v>
      </c>
      <c r="C57" s="86" t="s">
        <v>2928</v>
      </c>
      <c r="D57" s="86" t="s">
        <v>2928</v>
      </c>
      <c r="E57" s="86" t="s">
        <v>2928</v>
      </c>
      <c r="F57" s="86" t="s">
        <v>2928</v>
      </c>
      <c r="G57" s="86" t="s">
        <v>2928</v>
      </c>
      <c r="H57" s="86" t="s">
        <v>2928</v>
      </c>
      <c r="I57" s="86" t="s">
        <v>2929</v>
      </c>
    </row>
    <row r="58" spans="1:9" ht="25.5" x14ac:dyDescent="0.25">
      <c r="A58" s="1"/>
      <c r="B58" s="86" t="s">
        <v>2930</v>
      </c>
      <c r="C58" s="86" t="s">
        <v>2928</v>
      </c>
      <c r="D58" s="86" t="s">
        <v>2928</v>
      </c>
      <c r="E58" s="86" t="s">
        <v>2928</v>
      </c>
      <c r="F58" s="86" t="s">
        <v>2928</v>
      </c>
      <c r="G58" s="86" t="s">
        <v>2928</v>
      </c>
      <c r="H58" s="86" t="s">
        <v>2928</v>
      </c>
      <c r="I58" s="86" t="s">
        <v>2929</v>
      </c>
    </row>
    <row r="59" spans="1:9" ht="25.5" x14ac:dyDescent="0.25">
      <c r="A59" s="1"/>
      <c r="B59" s="86" t="s">
        <v>2931</v>
      </c>
      <c r="C59" s="86" t="s">
        <v>2932</v>
      </c>
      <c r="D59" s="86" t="s">
        <v>2933</v>
      </c>
      <c r="E59" s="86" t="s">
        <v>2934</v>
      </c>
      <c r="F59" s="86" t="s">
        <v>2935</v>
      </c>
      <c r="G59" s="86" t="s">
        <v>1028</v>
      </c>
      <c r="H59" s="86" t="s">
        <v>1028</v>
      </c>
      <c r="I59" s="86" t="s">
        <v>1028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5" t="s">
        <v>2943</v>
      </c>
      <c r="C62" s="205"/>
      <c r="D62" s="205"/>
      <c r="E62" s="205"/>
      <c r="F62" s="205"/>
      <c r="G62" s="205"/>
      <c r="H62" s="205"/>
      <c r="I62" s="205"/>
    </row>
    <row r="63" spans="1:9" ht="20.100000000000001" customHeight="1" x14ac:dyDescent="0.25">
      <c r="A63" s="1"/>
      <c r="B63" s="205" t="s">
        <v>2920</v>
      </c>
      <c r="C63" s="205" t="s">
        <v>2921</v>
      </c>
      <c r="D63" s="205"/>
      <c r="E63" s="205" t="s">
        <v>2922</v>
      </c>
      <c r="F63" s="205"/>
      <c r="G63" s="205" t="s">
        <v>2923</v>
      </c>
      <c r="H63" s="205"/>
      <c r="I63" s="205"/>
    </row>
    <row r="64" spans="1:9" ht="20.100000000000001" customHeight="1" x14ac:dyDescent="0.25">
      <c r="A64" s="1"/>
      <c r="B64" s="205"/>
      <c r="C64" s="3" t="s">
        <v>2924</v>
      </c>
      <c r="D64" s="3" t="s">
        <v>2925</v>
      </c>
      <c r="E64" s="3" t="s">
        <v>2924</v>
      </c>
      <c r="F64" s="3" t="s">
        <v>2925</v>
      </c>
      <c r="G64" s="3" t="s">
        <v>2924</v>
      </c>
      <c r="H64" s="3" t="s">
        <v>2925</v>
      </c>
      <c r="I64" s="3" t="s">
        <v>2926</v>
      </c>
    </row>
    <row r="65" spans="1:9" ht="25.5" x14ac:dyDescent="0.25">
      <c r="A65" s="1"/>
      <c r="B65" s="86" t="s">
        <v>2927</v>
      </c>
      <c r="C65" s="86" t="s">
        <v>2928</v>
      </c>
      <c r="D65" s="86" t="s">
        <v>2928</v>
      </c>
      <c r="E65" s="86" t="s">
        <v>2928</v>
      </c>
      <c r="F65" s="86" t="s">
        <v>2928</v>
      </c>
      <c r="G65" s="86" t="s">
        <v>2928</v>
      </c>
      <c r="H65" s="86" t="s">
        <v>2928</v>
      </c>
      <c r="I65" s="86" t="s">
        <v>2929</v>
      </c>
    </row>
    <row r="66" spans="1:9" ht="25.5" x14ac:dyDescent="0.25">
      <c r="A66" s="1"/>
      <c r="B66" s="86" t="s">
        <v>2930</v>
      </c>
      <c r="C66" s="86" t="s">
        <v>2928</v>
      </c>
      <c r="D66" s="86" t="s">
        <v>2928</v>
      </c>
      <c r="E66" s="86" t="s">
        <v>2928</v>
      </c>
      <c r="F66" s="86" t="s">
        <v>2928</v>
      </c>
      <c r="G66" s="86" t="s">
        <v>2928</v>
      </c>
      <c r="H66" s="86" t="s">
        <v>2928</v>
      </c>
      <c r="I66" s="86" t="s">
        <v>2929</v>
      </c>
    </row>
    <row r="67" spans="1:9" ht="25.5" x14ac:dyDescent="0.25">
      <c r="A67" s="1"/>
      <c r="B67" s="86" t="s">
        <v>2931</v>
      </c>
      <c r="C67" s="86" t="s">
        <v>2944</v>
      </c>
      <c r="D67" s="86" t="s">
        <v>2945</v>
      </c>
      <c r="E67" s="86" t="s">
        <v>2946</v>
      </c>
      <c r="F67" s="86" t="s">
        <v>2947</v>
      </c>
      <c r="G67" s="86" t="s">
        <v>1028</v>
      </c>
      <c r="H67" s="86" t="s">
        <v>1028</v>
      </c>
      <c r="I67" s="86" t="s">
        <v>1028</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5" t="s">
        <v>2948</v>
      </c>
      <c r="C70" s="205"/>
      <c r="D70" s="205"/>
      <c r="E70" s="205"/>
      <c r="F70" s="205"/>
      <c r="G70" s="205"/>
      <c r="H70" s="205"/>
      <c r="I70" s="205"/>
    </row>
    <row r="71" spans="1:9" ht="20.100000000000001" customHeight="1" x14ac:dyDescent="0.25">
      <c r="A71" s="1"/>
      <c r="B71" s="205" t="s">
        <v>2920</v>
      </c>
      <c r="C71" s="205" t="s">
        <v>2921</v>
      </c>
      <c r="D71" s="205"/>
      <c r="E71" s="205" t="s">
        <v>2922</v>
      </c>
      <c r="F71" s="205"/>
      <c r="G71" s="205" t="s">
        <v>2923</v>
      </c>
      <c r="H71" s="205"/>
      <c r="I71" s="205"/>
    </row>
    <row r="72" spans="1:9" ht="20.100000000000001" customHeight="1" x14ac:dyDescent="0.25">
      <c r="A72" s="1"/>
      <c r="B72" s="205"/>
      <c r="C72" s="3" t="s">
        <v>2924</v>
      </c>
      <c r="D72" s="3" t="s">
        <v>2925</v>
      </c>
      <c r="E72" s="3" t="s">
        <v>2924</v>
      </c>
      <c r="F72" s="3" t="s">
        <v>2925</v>
      </c>
      <c r="G72" s="3" t="s">
        <v>2924</v>
      </c>
      <c r="H72" s="3" t="s">
        <v>2925</v>
      </c>
      <c r="I72" s="3" t="s">
        <v>2926</v>
      </c>
    </row>
    <row r="73" spans="1:9" ht="25.5" x14ac:dyDescent="0.25">
      <c r="A73" s="1"/>
      <c r="B73" s="86" t="s">
        <v>2927</v>
      </c>
      <c r="C73" s="86" t="s">
        <v>2928</v>
      </c>
      <c r="D73" s="86" t="s">
        <v>2928</v>
      </c>
      <c r="E73" s="86" t="s">
        <v>2928</v>
      </c>
      <c r="F73" s="86" t="s">
        <v>2928</v>
      </c>
      <c r="G73" s="86" t="s">
        <v>2928</v>
      </c>
      <c r="H73" s="86" t="s">
        <v>2928</v>
      </c>
      <c r="I73" s="86" t="s">
        <v>2929</v>
      </c>
    </row>
    <row r="74" spans="1:9" ht="25.5" x14ac:dyDescent="0.25">
      <c r="A74" s="1"/>
      <c r="B74" s="86" t="s">
        <v>2930</v>
      </c>
      <c r="C74" s="86" t="s">
        <v>2928</v>
      </c>
      <c r="D74" s="86" t="s">
        <v>2928</v>
      </c>
      <c r="E74" s="86" t="s">
        <v>2928</v>
      </c>
      <c r="F74" s="86" t="s">
        <v>2928</v>
      </c>
      <c r="G74" s="86" t="s">
        <v>2928</v>
      </c>
      <c r="H74" s="86" t="s">
        <v>2928</v>
      </c>
      <c r="I74" s="86" t="s">
        <v>2929</v>
      </c>
    </row>
    <row r="75" spans="1:9" ht="25.5" x14ac:dyDescent="0.25">
      <c r="A75" s="1"/>
      <c r="B75" s="86" t="s">
        <v>2931</v>
      </c>
      <c r="C75" s="86" t="s">
        <v>2932</v>
      </c>
      <c r="D75" s="86" t="s">
        <v>2933</v>
      </c>
      <c r="E75" s="86" t="s">
        <v>2934</v>
      </c>
      <c r="F75" s="86" t="s">
        <v>2935</v>
      </c>
      <c r="G75" s="86" t="s">
        <v>1028</v>
      </c>
      <c r="H75" s="86" t="s">
        <v>1028</v>
      </c>
      <c r="I75" s="86" t="s">
        <v>1028</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5" t="s">
        <v>749</v>
      </c>
      <c r="C78" s="205"/>
      <c r="D78" s="205"/>
      <c r="E78" s="205"/>
      <c r="F78" s="205"/>
      <c r="G78" s="205"/>
      <c r="H78" s="205"/>
      <c r="I78" s="205"/>
    </row>
    <row r="79" spans="1:9" ht="20.100000000000001" customHeight="1" x14ac:dyDescent="0.25">
      <c r="A79" s="1"/>
      <c r="B79" s="205" t="s">
        <v>2920</v>
      </c>
      <c r="C79" s="205" t="s">
        <v>2921</v>
      </c>
      <c r="D79" s="205"/>
      <c r="E79" s="205" t="s">
        <v>2922</v>
      </c>
      <c r="F79" s="205"/>
      <c r="G79" s="205" t="s">
        <v>2923</v>
      </c>
      <c r="H79" s="205"/>
      <c r="I79" s="205"/>
    </row>
    <row r="80" spans="1:9" ht="20.100000000000001" customHeight="1" x14ac:dyDescent="0.25">
      <c r="A80" s="1"/>
      <c r="B80" s="205"/>
      <c r="C80" s="3" t="s">
        <v>2924</v>
      </c>
      <c r="D80" s="3" t="s">
        <v>2925</v>
      </c>
      <c r="E80" s="3" t="s">
        <v>2924</v>
      </c>
      <c r="F80" s="3" t="s">
        <v>2925</v>
      </c>
      <c r="G80" s="3" t="s">
        <v>2924</v>
      </c>
      <c r="H80" s="3" t="s">
        <v>2925</v>
      </c>
      <c r="I80" s="3" t="s">
        <v>2926</v>
      </c>
    </row>
    <row r="81" spans="1:9" ht="25.5" x14ac:dyDescent="0.25">
      <c r="A81" s="1"/>
      <c r="B81" s="86" t="s">
        <v>2927</v>
      </c>
      <c r="C81" s="86" t="s">
        <v>2928</v>
      </c>
      <c r="D81" s="86" t="s">
        <v>2928</v>
      </c>
      <c r="E81" s="86" t="s">
        <v>2928</v>
      </c>
      <c r="F81" s="86" t="s">
        <v>2928</v>
      </c>
      <c r="G81" s="86" t="s">
        <v>2928</v>
      </c>
      <c r="H81" s="86" t="s">
        <v>2928</v>
      </c>
      <c r="I81" s="86" t="s">
        <v>2929</v>
      </c>
    </row>
    <row r="82" spans="1:9" ht="25.5" x14ac:dyDescent="0.25">
      <c r="A82" s="1"/>
      <c r="B82" s="86" t="s">
        <v>2930</v>
      </c>
      <c r="C82" s="86" t="s">
        <v>2928</v>
      </c>
      <c r="D82" s="86" t="s">
        <v>2928</v>
      </c>
      <c r="E82" s="86" t="s">
        <v>2928</v>
      </c>
      <c r="F82" s="86" t="s">
        <v>2928</v>
      </c>
      <c r="G82" s="86" t="s">
        <v>2928</v>
      </c>
      <c r="H82" s="86" t="s">
        <v>2928</v>
      </c>
      <c r="I82" s="86" t="s">
        <v>2929</v>
      </c>
    </row>
    <row r="83" spans="1:9" ht="25.5" x14ac:dyDescent="0.25">
      <c r="A83" s="1"/>
      <c r="B83" s="86" t="s">
        <v>2931</v>
      </c>
      <c r="C83" s="86" t="s">
        <v>2932</v>
      </c>
      <c r="D83" s="86" t="s">
        <v>2933</v>
      </c>
      <c r="E83" s="86" t="s">
        <v>2934</v>
      </c>
      <c r="F83" s="86" t="s">
        <v>2935</v>
      </c>
      <c r="G83" s="86" t="s">
        <v>1028</v>
      </c>
      <c r="H83" s="86" t="s">
        <v>1028</v>
      </c>
      <c r="I83" s="86" t="s">
        <v>1028</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2949</v>
      </c>
      <c r="C5" s="1"/>
      <c r="D5" s="1"/>
      <c r="E5" s="1"/>
      <c r="F5" s="1"/>
      <c r="G5" s="1"/>
    </row>
    <row r="6" spans="1:7" ht="30" customHeight="1" x14ac:dyDescent="0.25">
      <c r="A6" s="1"/>
      <c r="B6" s="205" t="s">
        <v>2919</v>
      </c>
      <c r="C6" s="205"/>
      <c r="D6" s="205"/>
      <c r="E6" s="205"/>
      <c r="F6" s="205"/>
      <c r="G6" s="205"/>
    </row>
    <row r="7" spans="1:7" x14ac:dyDescent="0.25">
      <c r="A7" s="1"/>
      <c r="B7" s="205" t="s">
        <v>2950</v>
      </c>
      <c r="C7" s="205" t="s">
        <v>2951</v>
      </c>
      <c r="D7" s="205" t="s">
        <v>2952</v>
      </c>
      <c r="E7" s="205" t="s">
        <v>2953</v>
      </c>
      <c r="F7" s="205" t="s">
        <v>2954</v>
      </c>
      <c r="G7" s="205"/>
    </row>
    <row r="8" spans="1:7" x14ac:dyDescent="0.25">
      <c r="A8" s="1"/>
      <c r="B8" s="205"/>
      <c r="C8" s="205"/>
      <c r="D8" s="205"/>
      <c r="E8" s="205"/>
      <c r="F8" s="205" t="s">
        <v>2925</v>
      </c>
      <c r="G8" s="205"/>
    </row>
    <row r="9" spans="1:7" x14ac:dyDescent="0.25">
      <c r="A9" s="1"/>
      <c r="B9" s="205"/>
      <c r="C9" s="205"/>
      <c r="D9" s="205"/>
      <c r="E9" s="205"/>
      <c r="F9" s="3" t="s">
        <v>2955</v>
      </c>
      <c r="G9" s="3" t="s">
        <v>2956</v>
      </c>
    </row>
    <row r="10" spans="1:7" x14ac:dyDescent="0.25">
      <c r="A10" s="1"/>
      <c r="B10" s="86" t="s">
        <v>2927</v>
      </c>
      <c r="C10" s="86" t="s">
        <v>2928</v>
      </c>
      <c r="D10" s="86" t="s">
        <v>2928</v>
      </c>
      <c r="E10" s="86">
        <v>0</v>
      </c>
      <c r="F10" s="86">
        <v>60.36</v>
      </c>
      <c r="G10" s="86">
        <v>59.64</v>
      </c>
    </row>
    <row r="11" spans="1:7" x14ac:dyDescent="0.25">
      <c r="A11" s="1"/>
      <c r="B11" s="86" t="s">
        <v>2957</v>
      </c>
      <c r="C11" s="86" t="s">
        <v>2928</v>
      </c>
      <c r="D11" s="86" t="s">
        <v>2928</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2936</v>
      </c>
      <c r="C14" s="205"/>
      <c r="D14" s="205"/>
      <c r="E14" s="205"/>
      <c r="F14" s="205"/>
      <c r="G14" s="205"/>
    </row>
    <row r="15" spans="1:7" x14ac:dyDescent="0.25">
      <c r="A15" s="1"/>
      <c r="B15" s="205" t="s">
        <v>2950</v>
      </c>
      <c r="C15" s="205" t="s">
        <v>2951</v>
      </c>
      <c r="D15" s="205" t="s">
        <v>2952</v>
      </c>
      <c r="E15" s="205" t="s">
        <v>2953</v>
      </c>
      <c r="F15" s="205" t="s">
        <v>2954</v>
      </c>
      <c r="G15" s="205"/>
    </row>
    <row r="16" spans="1:7" x14ac:dyDescent="0.25">
      <c r="A16" s="1"/>
      <c r="B16" s="205"/>
      <c r="C16" s="205"/>
      <c r="D16" s="205"/>
      <c r="E16" s="205"/>
      <c r="F16" s="205" t="s">
        <v>2925</v>
      </c>
      <c r="G16" s="205"/>
    </row>
    <row r="17" spans="1:7" x14ac:dyDescent="0.25">
      <c r="A17" s="1"/>
      <c r="B17" s="205"/>
      <c r="C17" s="205"/>
      <c r="D17" s="205"/>
      <c r="E17" s="205"/>
      <c r="F17" s="3" t="s">
        <v>2955</v>
      </c>
      <c r="G17" s="3" t="s">
        <v>2956</v>
      </c>
    </row>
    <row r="18" spans="1:7" x14ac:dyDescent="0.25">
      <c r="A18" s="1"/>
      <c r="B18" s="86" t="s">
        <v>2927</v>
      </c>
      <c r="C18" s="86" t="s">
        <v>2928</v>
      </c>
      <c r="D18" s="86" t="s">
        <v>2928</v>
      </c>
      <c r="E18" s="86">
        <v>0</v>
      </c>
      <c r="F18" s="86">
        <v>60.36</v>
      </c>
      <c r="G18" s="86">
        <v>59.64</v>
      </c>
    </row>
    <row r="19" spans="1:7" x14ac:dyDescent="0.25">
      <c r="A19" s="1"/>
      <c r="B19" s="86" t="s">
        <v>2957</v>
      </c>
      <c r="C19" s="86" t="s">
        <v>2928</v>
      </c>
      <c r="D19" s="86" t="s">
        <v>2928</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856</v>
      </c>
      <c r="C22" s="205"/>
      <c r="D22" s="205"/>
      <c r="E22" s="205"/>
      <c r="F22" s="205"/>
      <c r="G22" s="205"/>
    </row>
    <row r="23" spans="1:7" x14ac:dyDescent="0.25">
      <c r="A23" s="1"/>
      <c r="B23" s="205" t="s">
        <v>2950</v>
      </c>
      <c r="C23" s="205" t="s">
        <v>2951</v>
      </c>
      <c r="D23" s="205" t="s">
        <v>2952</v>
      </c>
      <c r="E23" s="205" t="s">
        <v>2953</v>
      </c>
      <c r="F23" s="205" t="s">
        <v>2954</v>
      </c>
      <c r="G23" s="205"/>
    </row>
    <row r="24" spans="1:7" x14ac:dyDescent="0.25">
      <c r="A24" s="1"/>
      <c r="B24" s="205"/>
      <c r="C24" s="205"/>
      <c r="D24" s="205"/>
      <c r="E24" s="205"/>
      <c r="F24" s="205" t="s">
        <v>2925</v>
      </c>
      <c r="G24" s="205"/>
    </row>
    <row r="25" spans="1:7" x14ac:dyDescent="0.25">
      <c r="A25" s="1"/>
      <c r="B25" s="205"/>
      <c r="C25" s="205"/>
      <c r="D25" s="205"/>
      <c r="E25" s="205"/>
      <c r="F25" s="3" t="s">
        <v>2955</v>
      </c>
      <c r="G25" s="3" t="s">
        <v>2956</v>
      </c>
    </row>
    <row r="26" spans="1:7" x14ac:dyDescent="0.25">
      <c r="A26" s="1"/>
      <c r="B26" s="86" t="s">
        <v>2927</v>
      </c>
      <c r="C26" s="86" t="s">
        <v>2928</v>
      </c>
      <c r="D26" s="86" t="s">
        <v>2928</v>
      </c>
      <c r="E26" s="86">
        <v>0</v>
      </c>
      <c r="F26" s="86">
        <v>60.36</v>
      </c>
      <c r="G26" s="86">
        <v>59.64</v>
      </c>
    </row>
    <row r="27" spans="1:7" x14ac:dyDescent="0.25">
      <c r="A27" s="1"/>
      <c r="B27" s="86" t="s">
        <v>2957</v>
      </c>
      <c r="C27" s="86" t="s">
        <v>2928</v>
      </c>
      <c r="D27" s="86" t="s">
        <v>2928</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2937</v>
      </c>
      <c r="C30" s="205"/>
      <c r="D30" s="205"/>
      <c r="E30" s="205"/>
      <c r="F30" s="205"/>
      <c r="G30" s="205"/>
    </row>
    <row r="31" spans="1:7" x14ac:dyDescent="0.25">
      <c r="A31" s="1"/>
      <c r="B31" s="205" t="s">
        <v>2950</v>
      </c>
      <c r="C31" s="205" t="s">
        <v>2951</v>
      </c>
      <c r="D31" s="205" t="s">
        <v>2952</v>
      </c>
      <c r="E31" s="205" t="s">
        <v>2953</v>
      </c>
      <c r="F31" s="205" t="s">
        <v>2954</v>
      </c>
      <c r="G31" s="205"/>
    </row>
    <row r="32" spans="1:7" x14ac:dyDescent="0.25">
      <c r="A32" s="1"/>
      <c r="B32" s="205"/>
      <c r="C32" s="205"/>
      <c r="D32" s="205"/>
      <c r="E32" s="205"/>
      <c r="F32" s="205" t="s">
        <v>2925</v>
      </c>
      <c r="G32" s="205"/>
    </row>
    <row r="33" spans="1:7" x14ac:dyDescent="0.25">
      <c r="A33" s="1"/>
      <c r="B33" s="205"/>
      <c r="C33" s="205"/>
      <c r="D33" s="205"/>
      <c r="E33" s="205"/>
      <c r="F33" s="3" t="s">
        <v>2955</v>
      </c>
      <c r="G33" s="3" t="s">
        <v>2956</v>
      </c>
    </row>
    <row r="34" spans="1:7" x14ac:dyDescent="0.25">
      <c r="A34" s="1"/>
      <c r="B34" s="86" t="s">
        <v>2927</v>
      </c>
      <c r="C34" s="86" t="s">
        <v>2928</v>
      </c>
      <c r="D34" s="86" t="s">
        <v>2928</v>
      </c>
      <c r="E34" s="86">
        <v>0</v>
      </c>
      <c r="F34" s="86">
        <v>60.36</v>
      </c>
      <c r="G34" s="86">
        <v>59.64</v>
      </c>
    </row>
    <row r="35" spans="1:7" x14ac:dyDescent="0.25">
      <c r="A35" s="1"/>
      <c r="B35" s="86" t="s">
        <v>2957</v>
      </c>
      <c r="C35" s="86" t="s">
        <v>2928</v>
      </c>
      <c r="D35" s="86" t="s">
        <v>2928</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514</v>
      </c>
      <c r="C38" s="205"/>
      <c r="D38" s="205"/>
      <c r="E38" s="205"/>
      <c r="F38" s="205"/>
      <c r="G38" s="205"/>
    </row>
    <row r="39" spans="1:7" x14ac:dyDescent="0.25">
      <c r="A39" s="1"/>
      <c r="B39" s="205" t="s">
        <v>2950</v>
      </c>
      <c r="C39" s="205" t="s">
        <v>2951</v>
      </c>
      <c r="D39" s="205" t="s">
        <v>2952</v>
      </c>
      <c r="E39" s="205" t="s">
        <v>2953</v>
      </c>
      <c r="F39" s="205" t="s">
        <v>2954</v>
      </c>
      <c r="G39" s="205"/>
    </row>
    <row r="40" spans="1:7" x14ac:dyDescent="0.25">
      <c r="A40" s="1"/>
      <c r="B40" s="205"/>
      <c r="C40" s="205"/>
      <c r="D40" s="205"/>
      <c r="E40" s="205"/>
      <c r="F40" s="205" t="s">
        <v>2925</v>
      </c>
      <c r="G40" s="205"/>
    </row>
    <row r="41" spans="1:7" x14ac:dyDescent="0.25">
      <c r="A41" s="1"/>
      <c r="B41" s="205"/>
      <c r="C41" s="205"/>
      <c r="D41" s="205"/>
      <c r="E41" s="205"/>
      <c r="F41" s="3" t="s">
        <v>2955</v>
      </c>
      <c r="G41" s="3" t="s">
        <v>2956</v>
      </c>
    </row>
    <row r="42" spans="1:7" x14ac:dyDescent="0.25">
      <c r="A42" s="1"/>
      <c r="B42" s="86" t="s">
        <v>2927</v>
      </c>
      <c r="C42" s="86" t="s">
        <v>2928</v>
      </c>
      <c r="D42" s="86" t="s">
        <v>2928</v>
      </c>
      <c r="E42" s="86">
        <v>0</v>
      </c>
      <c r="F42" s="86">
        <v>60.36</v>
      </c>
      <c r="G42" s="86">
        <v>59.64</v>
      </c>
    </row>
    <row r="43" spans="1:7" x14ac:dyDescent="0.25">
      <c r="A43" s="1"/>
      <c r="B43" s="86" t="s">
        <v>2957</v>
      </c>
      <c r="C43" s="86" t="s">
        <v>2928</v>
      </c>
      <c r="D43" s="86" t="s">
        <v>2928</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2942</v>
      </c>
      <c r="C46" s="205"/>
      <c r="D46" s="205"/>
      <c r="E46" s="205"/>
      <c r="F46" s="205"/>
      <c r="G46" s="205"/>
    </row>
    <row r="47" spans="1:7" x14ac:dyDescent="0.25">
      <c r="A47" s="1"/>
      <c r="B47" s="205" t="s">
        <v>2950</v>
      </c>
      <c r="C47" s="205" t="s">
        <v>2951</v>
      </c>
      <c r="D47" s="205" t="s">
        <v>2952</v>
      </c>
      <c r="E47" s="205" t="s">
        <v>2953</v>
      </c>
      <c r="F47" s="205" t="s">
        <v>2954</v>
      </c>
      <c r="G47" s="205"/>
    </row>
    <row r="48" spans="1:7" x14ac:dyDescent="0.25">
      <c r="A48" s="1"/>
      <c r="B48" s="205"/>
      <c r="C48" s="205"/>
      <c r="D48" s="205"/>
      <c r="E48" s="205"/>
      <c r="F48" s="205" t="s">
        <v>2925</v>
      </c>
      <c r="G48" s="205"/>
    </row>
    <row r="49" spans="1:7" x14ac:dyDescent="0.25">
      <c r="A49" s="1"/>
      <c r="B49" s="205"/>
      <c r="C49" s="205"/>
      <c r="D49" s="205"/>
      <c r="E49" s="205"/>
      <c r="F49" s="3" t="s">
        <v>2955</v>
      </c>
      <c r="G49" s="3" t="s">
        <v>2956</v>
      </c>
    </row>
    <row r="50" spans="1:7" x14ac:dyDescent="0.25">
      <c r="A50" s="1"/>
      <c r="B50" s="86" t="s">
        <v>2927</v>
      </c>
      <c r="C50" s="86" t="s">
        <v>2928</v>
      </c>
      <c r="D50" s="86" t="s">
        <v>2928</v>
      </c>
      <c r="E50" s="86">
        <v>0</v>
      </c>
      <c r="F50" s="86">
        <v>60.36</v>
      </c>
      <c r="G50" s="86">
        <v>59.64</v>
      </c>
    </row>
    <row r="51" spans="1:7" x14ac:dyDescent="0.25">
      <c r="A51" s="1"/>
      <c r="B51" s="86" t="s">
        <v>2957</v>
      </c>
      <c r="C51" s="86" t="s">
        <v>2928</v>
      </c>
      <c r="D51" s="86" t="s">
        <v>2928</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661</v>
      </c>
      <c r="C54" s="205"/>
      <c r="D54" s="205"/>
      <c r="E54" s="205"/>
      <c r="F54" s="205"/>
      <c r="G54" s="205"/>
    </row>
    <row r="55" spans="1:7" x14ac:dyDescent="0.25">
      <c r="A55" s="1"/>
      <c r="B55" s="205" t="s">
        <v>2950</v>
      </c>
      <c r="C55" s="205" t="s">
        <v>2951</v>
      </c>
      <c r="D55" s="205" t="s">
        <v>2952</v>
      </c>
      <c r="E55" s="205" t="s">
        <v>2953</v>
      </c>
      <c r="F55" s="205" t="s">
        <v>2954</v>
      </c>
      <c r="G55" s="205"/>
    </row>
    <row r="56" spans="1:7" x14ac:dyDescent="0.25">
      <c r="A56" s="1"/>
      <c r="B56" s="205"/>
      <c r="C56" s="205"/>
      <c r="D56" s="205"/>
      <c r="E56" s="205"/>
      <c r="F56" s="205" t="s">
        <v>2925</v>
      </c>
      <c r="G56" s="205"/>
    </row>
    <row r="57" spans="1:7" x14ac:dyDescent="0.25">
      <c r="A57" s="1"/>
      <c r="B57" s="205"/>
      <c r="C57" s="205"/>
      <c r="D57" s="205"/>
      <c r="E57" s="205"/>
      <c r="F57" s="3" t="s">
        <v>2955</v>
      </c>
      <c r="G57" s="3" t="s">
        <v>2956</v>
      </c>
    </row>
    <row r="58" spans="1:7" x14ac:dyDescent="0.25">
      <c r="A58" s="1"/>
      <c r="B58" s="86" t="s">
        <v>2927</v>
      </c>
      <c r="C58" s="86" t="s">
        <v>2928</v>
      </c>
      <c r="D58" s="86" t="s">
        <v>2928</v>
      </c>
      <c r="E58" s="86">
        <v>0</v>
      </c>
      <c r="F58" s="86">
        <v>60.36</v>
      </c>
      <c r="G58" s="86">
        <v>59.64</v>
      </c>
    </row>
    <row r="59" spans="1:7" x14ac:dyDescent="0.25">
      <c r="A59" s="1"/>
      <c r="B59" s="86" t="s">
        <v>2957</v>
      </c>
      <c r="C59" s="86" t="s">
        <v>2928</v>
      </c>
      <c r="D59" s="86" t="s">
        <v>2928</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5" t="s">
        <v>2943</v>
      </c>
      <c r="C62" s="205"/>
      <c r="D62" s="205"/>
      <c r="E62" s="205"/>
      <c r="F62" s="205"/>
      <c r="G62" s="205"/>
    </row>
    <row r="63" spans="1:7" x14ac:dyDescent="0.25">
      <c r="A63" s="1"/>
      <c r="B63" s="205" t="s">
        <v>2950</v>
      </c>
      <c r="C63" s="205" t="s">
        <v>2951</v>
      </c>
      <c r="D63" s="205" t="s">
        <v>2952</v>
      </c>
      <c r="E63" s="205" t="s">
        <v>2953</v>
      </c>
      <c r="F63" s="205" t="s">
        <v>2954</v>
      </c>
      <c r="G63" s="205"/>
    </row>
    <row r="64" spans="1:7" x14ac:dyDescent="0.25">
      <c r="A64" s="1"/>
      <c r="B64" s="205"/>
      <c r="C64" s="205"/>
      <c r="D64" s="205"/>
      <c r="E64" s="205"/>
      <c r="F64" s="205" t="s">
        <v>2925</v>
      </c>
      <c r="G64" s="205"/>
    </row>
    <row r="65" spans="1:7" x14ac:dyDescent="0.25">
      <c r="A65" s="1"/>
      <c r="B65" s="205"/>
      <c r="C65" s="205"/>
      <c r="D65" s="205"/>
      <c r="E65" s="205"/>
      <c r="F65" s="3" t="s">
        <v>2955</v>
      </c>
      <c r="G65" s="3" t="s">
        <v>2956</v>
      </c>
    </row>
    <row r="66" spans="1:7" x14ac:dyDescent="0.25">
      <c r="A66" s="1"/>
      <c r="B66" s="86" t="s">
        <v>2927</v>
      </c>
      <c r="C66" s="86" t="s">
        <v>2928</v>
      </c>
      <c r="D66" s="86" t="s">
        <v>2928</v>
      </c>
      <c r="E66" s="86">
        <v>0</v>
      </c>
      <c r="F66" s="86">
        <v>60.36</v>
      </c>
      <c r="G66" s="86">
        <v>59.64</v>
      </c>
    </row>
    <row r="67" spans="1:7" x14ac:dyDescent="0.25">
      <c r="A67" s="1"/>
      <c r="B67" s="86" t="s">
        <v>2957</v>
      </c>
      <c r="C67" s="86" t="s">
        <v>2928</v>
      </c>
      <c r="D67" s="86" t="s">
        <v>2928</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5" t="s">
        <v>2948</v>
      </c>
      <c r="C70" s="205"/>
      <c r="D70" s="205"/>
      <c r="E70" s="205"/>
      <c r="F70" s="205"/>
      <c r="G70" s="205"/>
    </row>
    <row r="71" spans="1:7" x14ac:dyDescent="0.25">
      <c r="A71" s="1"/>
      <c r="B71" s="205" t="s">
        <v>2950</v>
      </c>
      <c r="C71" s="205" t="s">
        <v>2951</v>
      </c>
      <c r="D71" s="205" t="s">
        <v>2952</v>
      </c>
      <c r="E71" s="205" t="s">
        <v>2953</v>
      </c>
      <c r="F71" s="205" t="s">
        <v>2954</v>
      </c>
      <c r="G71" s="205"/>
    </row>
    <row r="72" spans="1:7" x14ac:dyDescent="0.25">
      <c r="A72" s="1"/>
      <c r="B72" s="205"/>
      <c r="C72" s="205"/>
      <c r="D72" s="205"/>
      <c r="E72" s="205"/>
      <c r="F72" s="205" t="s">
        <v>2925</v>
      </c>
      <c r="G72" s="205"/>
    </row>
    <row r="73" spans="1:7" x14ac:dyDescent="0.25">
      <c r="A73" s="1"/>
      <c r="B73" s="205"/>
      <c r="C73" s="205"/>
      <c r="D73" s="205"/>
      <c r="E73" s="205"/>
      <c r="F73" s="3" t="s">
        <v>2955</v>
      </c>
      <c r="G73" s="3" t="s">
        <v>2956</v>
      </c>
    </row>
    <row r="74" spans="1:7" x14ac:dyDescent="0.25">
      <c r="A74" s="1"/>
      <c r="B74" s="86" t="s">
        <v>2927</v>
      </c>
      <c r="C74" s="86" t="s">
        <v>2928</v>
      </c>
      <c r="D74" s="86" t="s">
        <v>2928</v>
      </c>
      <c r="E74" s="86">
        <v>0</v>
      </c>
      <c r="F74" s="86">
        <v>60.36</v>
      </c>
      <c r="G74" s="86">
        <v>59.64</v>
      </c>
    </row>
    <row r="75" spans="1:7" x14ac:dyDescent="0.25">
      <c r="A75" s="1"/>
      <c r="B75" s="86" t="s">
        <v>2957</v>
      </c>
      <c r="C75" s="86" t="s">
        <v>2928</v>
      </c>
      <c r="D75" s="86" t="s">
        <v>2928</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5" t="s">
        <v>749</v>
      </c>
      <c r="C78" s="205"/>
      <c r="D78" s="205"/>
      <c r="E78" s="205"/>
      <c r="F78" s="205"/>
      <c r="G78" s="205"/>
    </row>
    <row r="79" spans="1:7" x14ac:dyDescent="0.25">
      <c r="A79" s="1"/>
      <c r="B79" s="205" t="s">
        <v>2950</v>
      </c>
      <c r="C79" s="205" t="s">
        <v>2951</v>
      </c>
      <c r="D79" s="205" t="s">
        <v>2952</v>
      </c>
      <c r="E79" s="205" t="s">
        <v>2953</v>
      </c>
      <c r="F79" s="205" t="s">
        <v>2954</v>
      </c>
      <c r="G79" s="205"/>
    </row>
    <row r="80" spans="1:7" x14ac:dyDescent="0.25">
      <c r="A80" s="1"/>
      <c r="B80" s="205"/>
      <c r="C80" s="205"/>
      <c r="D80" s="205"/>
      <c r="E80" s="205"/>
      <c r="F80" s="205" t="s">
        <v>2925</v>
      </c>
      <c r="G80" s="205"/>
    </row>
    <row r="81" spans="1:7" x14ac:dyDescent="0.25">
      <c r="A81" s="1"/>
      <c r="B81" s="205"/>
      <c r="C81" s="205"/>
      <c r="D81" s="205"/>
      <c r="E81" s="205"/>
      <c r="F81" s="3" t="s">
        <v>2955</v>
      </c>
      <c r="G81" s="3" t="s">
        <v>2956</v>
      </c>
    </row>
    <row r="82" spans="1:7" x14ac:dyDescent="0.25">
      <c r="A82" s="1"/>
      <c r="B82" s="86" t="s">
        <v>2927</v>
      </c>
      <c r="C82" s="86" t="s">
        <v>2928</v>
      </c>
      <c r="D82" s="86" t="s">
        <v>2928</v>
      </c>
      <c r="E82" s="86">
        <v>0</v>
      </c>
      <c r="F82" s="86">
        <v>60.36</v>
      </c>
      <c r="G82" s="86">
        <v>59.64</v>
      </c>
    </row>
    <row r="83" spans="1:7" x14ac:dyDescent="0.25">
      <c r="A83" s="1"/>
      <c r="B83" s="86" t="s">
        <v>2957</v>
      </c>
      <c r="C83" s="86" t="s">
        <v>2928</v>
      </c>
      <c r="D83" s="86" t="s">
        <v>2928</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2958</v>
      </c>
      <c r="C5" s="1"/>
      <c r="D5" s="1"/>
      <c r="E5" s="1"/>
      <c r="F5" s="1"/>
    </row>
    <row r="6" spans="1:7" ht="27" customHeight="1" x14ac:dyDescent="0.25">
      <c r="A6" s="1"/>
      <c r="B6" s="7" t="s">
        <v>51</v>
      </c>
      <c r="C6" s="7" t="s">
        <v>649</v>
      </c>
      <c r="D6" s="7" t="s">
        <v>2959</v>
      </c>
      <c r="E6" s="7" t="s">
        <v>2960</v>
      </c>
      <c r="F6" s="7" t="s">
        <v>2961</v>
      </c>
    </row>
    <row r="7" spans="1:7" x14ac:dyDescent="0.25">
      <c r="A7" s="1"/>
      <c r="B7" s="146" t="s">
        <v>55</v>
      </c>
      <c r="C7" s="146" t="s">
        <v>870</v>
      </c>
      <c r="D7" s="53">
        <v>7005.1</v>
      </c>
      <c r="E7" s="53">
        <v>6899.2879400000002</v>
      </c>
      <c r="F7" s="176">
        <v>-1.5105003497451856E-2</v>
      </c>
    </row>
    <row r="8" spans="1:7" x14ac:dyDescent="0.25">
      <c r="A8" s="1"/>
      <c r="B8" s="146" t="s">
        <v>55</v>
      </c>
      <c r="C8" s="146" t="s">
        <v>871</v>
      </c>
      <c r="D8" s="53">
        <v>6816.9</v>
      </c>
      <c r="E8" s="53">
        <v>6790.8412699999999</v>
      </c>
      <c r="F8" s="176">
        <v>-3.8226657278234975E-3</v>
      </c>
    </row>
    <row r="9" spans="1:7" x14ac:dyDescent="0.25">
      <c r="A9" s="1"/>
      <c r="B9" s="146" t="s">
        <v>55</v>
      </c>
      <c r="C9" s="146" t="s">
        <v>872</v>
      </c>
      <c r="D9" s="53">
        <v>6744</v>
      </c>
      <c r="E9" s="53">
        <v>6680.0259299999998</v>
      </c>
      <c r="F9" s="176">
        <v>-9.4860720640569402E-3</v>
      </c>
    </row>
    <row r="10" spans="1:7" x14ac:dyDescent="0.25">
      <c r="A10" s="1"/>
      <c r="B10" s="146" t="s">
        <v>55</v>
      </c>
      <c r="C10" s="146" t="s">
        <v>873</v>
      </c>
      <c r="D10" s="53">
        <v>6601.7</v>
      </c>
      <c r="E10" s="53">
        <v>6619.1654799999997</v>
      </c>
      <c r="F10" s="176">
        <v>2.6456034051835133E-3</v>
      </c>
    </row>
    <row r="11" spans="1:7" x14ac:dyDescent="0.25">
      <c r="A11" s="1"/>
      <c r="B11" s="146" t="s">
        <v>55</v>
      </c>
      <c r="C11" s="146" t="s">
        <v>874</v>
      </c>
      <c r="D11" s="53">
        <v>6548.6</v>
      </c>
      <c r="E11" s="53">
        <v>6613.3048500000004</v>
      </c>
      <c r="F11" s="176">
        <v>9.8807149619766065E-3</v>
      </c>
    </row>
    <row r="12" spans="1:7" x14ac:dyDescent="0.25">
      <c r="A12" s="1"/>
      <c r="B12" s="146" t="s">
        <v>55</v>
      </c>
      <c r="C12" s="146" t="s">
        <v>875</v>
      </c>
      <c r="D12" s="53">
        <v>6549.9</v>
      </c>
      <c r="E12" s="53">
        <v>6536.0815899999998</v>
      </c>
      <c r="F12" s="176">
        <v>-2.1097131253912274E-3</v>
      </c>
    </row>
    <row r="13" spans="1:7" x14ac:dyDescent="0.25">
      <c r="A13" s="1"/>
      <c r="B13" s="146" t="s">
        <v>55</v>
      </c>
      <c r="C13" s="146" t="s">
        <v>876</v>
      </c>
      <c r="D13" s="53">
        <v>6504.7</v>
      </c>
      <c r="E13" s="53">
        <v>6506.9339099999997</v>
      </c>
      <c r="F13" s="176">
        <v>3.4343013513305767E-4</v>
      </c>
    </row>
    <row r="14" spans="1:7" x14ac:dyDescent="0.25">
      <c r="A14" s="1"/>
      <c r="B14" s="146" t="s">
        <v>55</v>
      </c>
      <c r="C14" s="146" t="s">
        <v>877</v>
      </c>
      <c r="D14" s="53">
        <v>6518.2</v>
      </c>
      <c r="E14" s="53">
        <v>6460.6665800000001</v>
      </c>
      <c r="F14" s="176">
        <v>-8.8265809579331726E-3</v>
      </c>
    </row>
    <row r="15" spans="1:7" x14ac:dyDescent="0.25">
      <c r="A15" s="1"/>
      <c r="B15" s="146" t="s">
        <v>55</v>
      </c>
      <c r="C15" s="146" t="s">
        <v>878</v>
      </c>
      <c r="D15" s="53">
        <v>6443</v>
      </c>
      <c r="E15" s="53">
        <v>6444.2886500000004</v>
      </c>
      <c r="F15" s="176">
        <v>2.0000776036008071E-4</v>
      </c>
    </row>
    <row r="16" spans="1:7" x14ac:dyDescent="0.25">
      <c r="A16" s="1"/>
      <c r="B16" s="146" t="s">
        <v>55</v>
      </c>
      <c r="C16" s="146" t="s">
        <v>879</v>
      </c>
      <c r="D16" s="53">
        <v>6479.1</v>
      </c>
      <c r="E16" s="53">
        <v>6434.7592599999998</v>
      </c>
      <c r="F16" s="176">
        <v>-6.8436572980815234E-3</v>
      </c>
    </row>
    <row r="17" spans="1:6" x14ac:dyDescent="0.25">
      <c r="A17" s="1"/>
      <c r="B17" s="146" t="s">
        <v>55</v>
      </c>
      <c r="C17" s="146" t="s">
        <v>880</v>
      </c>
      <c r="D17" s="53">
        <v>6490.8</v>
      </c>
      <c r="E17" s="53">
        <v>6436.6949199999999</v>
      </c>
      <c r="F17" s="176">
        <v>-8.3356566216799162E-3</v>
      </c>
    </row>
    <row r="18" spans="1:6" x14ac:dyDescent="0.25">
      <c r="A18" s="1"/>
      <c r="B18" s="146" t="s">
        <v>55</v>
      </c>
      <c r="C18" s="146" t="s">
        <v>881</v>
      </c>
      <c r="D18" s="53">
        <v>6358.9391599999999</v>
      </c>
      <c r="E18" s="53">
        <v>6359.2217199999996</v>
      </c>
      <c r="F18" s="176">
        <v>4.4435084672204975E-5</v>
      </c>
    </row>
    <row r="19" spans="1:6" x14ac:dyDescent="0.25">
      <c r="A19" s="1"/>
      <c r="B19" s="146" t="s">
        <v>55</v>
      </c>
      <c r="C19" s="146" t="s">
        <v>882</v>
      </c>
      <c r="D19" s="53">
        <v>6055.61733</v>
      </c>
      <c r="E19" s="53">
        <v>6188.0385999999999</v>
      </c>
      <c r="F19" s="176">
        <v>2.1867509583865997E-2</v>
      </c>
    </row>
    <row r="20" spans="1:6" x14ac:dyDescent="0.25">
      <c r="A20" s="1"/>
      <c r="B20" s="146" t="s">
        <v>55</v>
      </c>
      <c r="C20" s="146" t="s">
        <v>883</v>
      </c>
      <c r="D20" s="53">
        <v>5964.3392000000003</v>
      </c>
      <c r="E20" s="53">
        <v>6104.1841000000004</v>
      </c>
      <c r="F20" s="176">
        <v>2.3446838838408118E-2</v>
      </c>
    </row>
    <row r="21" spans="1:6" x14ac:dyDescent="0.25">
      <c r="A21" s="1"/>
      <c r="B21" s="146" t="s">
        <v>55</v>
      </c>
      <c r="C21" s="146" t="s">
        <v>884</v>
      </c>
      <c r="D21" s="53">
        <v>6046.0604000000003</v>
      </c>
      <c r="E21" s="53">
        <v>6143.9239600000001</v>
      </c>
      <c r="F21" s="176">
        <v>1.6186335154706692E-2</v>
      </c>
    </row>
    <row r="22" spans="1:6" x14ac:dyDescent="0.25">
      <c r="A22" s="1"/>
      <c r="B22" s="146" t="s">
        <v>55</v>
      </c>
      <c r="C22" s="146" t="s">
        <v>885</v>
      </c>
      <c r="D22" s="53">
        <v>6188.7372599999999</v>
      </c>
      <c r="E22" s="53">
        <v>6257.3347700000004</v>
      </c>
      <c r="F22" s="176">
        <v>1.1084249842592283E-2</v>
      </c>
    </row>
    <row r="23" spans="1:6" x14ac:dyDescent="0.25">
      <c r="A23" s="1"/>
      <c r="B23" s="146" t="s">
        <v>55</v>
      </c>
      <c r="C23" s="146" t="s">
        <v>886</v>
      </c>
      <c r="D23" s="53">
        <v>6320.2016100000001</v>
      </c>
      <c r="E23" s="53">
        <v>6435.7802099999999</v>
      </c>
      <c r="F23" s="176">
        <v>1.8287169798053327E-2</v>
      </c>
    </row>
    <row r="24" spans="1:6" x14ac:dyDescent="0.25">
      <c r="A24" s="1"/>
      <c r="B24" s="146" t="s">
        <v>55</v>
      </c>
      <c r="C24" s="146" t="s">
        <v>887</v>
      </c>
      <c r="D24" s="53">
        <v>6537.2423500000004</v>
      </c>
      <c r="E24" s="53">
        <v>6497.7128300000004</v>
      </c>
      <c r="F24" s="176">
        <v>-6.0468188088514119E-3</v>
      </c>
    </row>
    <row r="25" spans="1:6" x14ac:dyDescent="0.25">
      <c r="A25" s="1"/>
      <c r="B25" s="146" t="s">
        <v>55</v>
      </c>
      <c r="C25" s="146" t="s">
        <v>888</v>
      </c>
      <c r="D25" s="53">
        <v>6569.1221100000002</v>
      </c>
      <c r="E25" s="53">
        <v>6659.4763899999998</v>
      </c>
      <c r="F25" s="176">
        <v>1.3754391909149639E-2</v>
      </c>
    </row>
    <row r="26" spans="1:6" x14ac:dyDescent="0.25">
      <c r="A26" s="1"/>
      <c r="B26" s="146" t="s">
        <v>55</v>
      </c>
      <c r="C26" s="146" t="s">
        <v>889</v>
      </c>
      <c r="D26" s="53">
        <v>6737.5375299999996</v>
      </c>
      <c r="E26" s="53">
        <v>6859.5832700000001</v>
      </c>
      <c r="F26" s="176">
        <v>1.8114294644975434E-2</v>
      </c>
    </row>
    <row r="27" spans="1:6" x14ac:dyDescent="0.25">
      <c r="A27" s="1"/>
      <c r="B27" s="146" t="s">
        <v>55</v>
      </c>
      <c r="C27" s="146" t="s">
        <v>890</v>
      </c>
      <c r="D27" s="53">
        <v>6906.9753499999997</v>
      </c>
      <c r="E27" s="53">
        <v>6951.4484000000002</v>
      </c>
      <c r="F27" s="176">
        <v>6.4388603906049852E-3</v>
      </c>
    </row>
    <row r="28" spans="1:6" x14ac:dyDescent="0.25">
      <c r="A28" s="1"/>
      <c r="B28" s="146" t="s">
        <v>55</v>
      </c>
      <c r="C28" s="146" t="s">
        <v>891</v>
      </c>
      <c r="D28" s="53">
        <v>6989.3018000000002</v>
      </c>
      <c r="E28" s="53">
        <v>7028.7553500000004</v>
      </c>
      <c r="F28" s="176">
        <v>5.644848531222389E-3</v>
      </c>
    </row>
    <row r="29" spans="1:6" x14ac:dyDescent="0.25">
      <c r="A29" s="1"/>
      <c r="B29" s="146" t="s">
        <v>55</v>
      </c>
      <c r="C29" s="146" t="s">
        <v>892</v>
      </c>
      <c r="D29" s="53">
        <v>6989.3392700000004</v>
      </c>
      <c r="E29" s="53">
        <v>7105.3028800000002</v>
      </c>
      <c r="F29" s="176">
        <v>1.6591498211818812E-2</v>
      </c>
    </row>
    <row r="30" spans="1:6" x14ac:dyDescent="0.25">
      <c r="A30" s="1"/>
      <c r="B30" s="146" t="s">
        <v>55</v>
      </c>
      <c r="C30" s="146" t="s">
        <v>893</v>
      </c>
      <c r="D30" s="53">
        <v>7028.01836</v>
      </c>
      <c r="E30" s="53">
        <v>7115.7122399999998</v>
      </c>
      <c r="F30" s="176">
        <v>1.2477753401884966E-2</v>
      </c>
    </row>
    <row r="31" spans="1:6" x14ac:dyDescent="0.25">
      <c r="A31" s="1"/>
      <c r="B31" s="146" t="s">
        <v>55</v>
      </c>
      <c r="C31" s="146" t="s">
        <v>894</v>
      </c>
      <c r="D31" s="53">
        <v>6967.8627900000001</v>
      </c>
      <c r="E31" s="53">
        <v>7096.05555</v>
      </c>
      <c r="F31" s="176">
        <v>1.8397715894173057E-2</v>
      </c>
    </row>
    <row r="32" spans="1:6" x14ac:dyDescent="0.25">
      <c r="A32" s="1"/>
      <c r="B32" s="146" t="s">
        <v>55</v>
      </c>
      <c r="C32" s="146" t="s">
        <v>895</v>
      </c>
      <c r="D32" s="53">
        <v>7044.5583399999996</v>
      </c>
      <c r="E32" s="53">
        <v>7127.8798500000003</v>
      </c>
      <c r="F32" s="176">
        <v>1.1827783372434956E-2</v>
      </c>
    </row>
    <row r="33" spans="1:6" x14ac:dyDescent="0.25">
      <c r="A33" s="1"/>
      <c r="B33" s="146" t="s">
        <v>55</v>
      </c>
      <c r="C33" s="146" t="s">
        <v>896</v>
      </c>
      <c r="D33" s="53">
        <v>7037.3601099999996</v>
      </c>
      <c r="E33" s="53">
        <v>7116.79018</v>
      </c>
      <c r="F33" s="176">
        <v>1.1286912813674388E-2</v>
      </c>
    </row>
    <row r="34" spans="1:6" x14ac:dyDescent="0.25">
      <c r="A34" s="1"/>
      <c r="B34" s="146" t="s">
        <v>55</v>
      </c>
      <c r="C34" s="146" t="s">
        <v>897</v>
      </c>
      <c r="D34" s="53">
        <v>7036.8386700000001</v>
      </c>
      <c r="E34" s="53">
        <v>7087.9817000000003</v>
      </c>
      <c r="F34" s="176">
        <v>7.2678986116360691E-3</v>
      </c>
    </row>
    <row r="35" spans="1:6" x14ac:dyDescent="0.25">
      <c r="A35" s="1"/>
      <c r="B35" s="146" t="s">
        <v>55</v>
      </c>
      <c r="C35" s="146" t="s">
        <v>898</v>
      </c>
      <c r="D35" s="53">
        <v>6917.7768599999999</v>
      </c>
      <c r="E35" s="53">
        <v>7062.3291499999996</v>
      </c>
      <c r="F35" s="176">
        <v>2.0895772287167991E-2</v>
      </c>
    </row>
    <row r="36" spans="1:6" x14ac:dyDescent="0.25">
      <c r="A36" s="1"/>
      <c r="B36" s="146" t="s">
        <v>55</v>
      </c>
      <c r="C36" s="146" t="s">
        <v>899</v>
      </c>
      <c r="D36" s="53">
        <v>6864.3358699999999</v>
      </c>
      <c r="E36" s="53">
        <v>7039.0601100000003</v>
      </c>
      <c r="F36" s="176">
        <v>2.5453917656275755E-2</v>
      </c>
    </row>
    <row r="37" spans="1:6" x14ac:dyDescent="0.25">
      <c r="A37" s="1"/>
      <c r="B37" s="146" t="s">
        <v>55</v>
      </c>
      <c r="C37" s="146" t="s">
        <v>900</v>
      </c>
      <c r="D37" s="53">
        <v>6927.9240399999999</v>
      </c>
      <c r="E37" s="53">
        <v>7057.7342799999997</v>
      </c>
      <c r="F37" s="176">
        <v>1.8737249318917185E-2</v>
      </c>
    </row>
    <row r="38" spans="1:6" x14ac:dyDescent="0.25">
      <c r="A38" s="1"/>
      <c r="B38" s="146" t="s">
        <v>55</v>
      </c>
      <c r="C38" s="146" t="s">
        <v>901</v>
      </c>
      <c r="D38" s="53">
        <v>6991.0630300000003</v>
      </c>
      <c r="E38" s="53">
        <v>7020.7951300000004</v>
      </c>
      <c r="F38" s="176">
        <v>4.2528725420460127E-3</v>
      </c>
    </row>
    <row r="39" spans="1:6" x14ac:dyDescent="0.25">
      <c r="A39" s="1"/>
      <c r="B39" s="146" t="s">
        <v>55</v>
      </c>
      <c r="C39" s="146" t="s">
        <v>902</v>
      </c>
      <c r="D39" s="53">
        <v>6939.8836600000004</v>
      </c>
      <c r="E39" s="53">
        <v>6888.9687400000003</v>
      </c>
      <c r="F39" s="176">
        <v>-7.3365667919568552E-3</v>
      </c>
    </row>
    <row r="40" spans="1:6" x14ac:dyDescent="0.25">
      <c r="A40" s="1"/>
      <c r="B40" s="146" t="s">
        <v>55</v>
      </c>
      <c r="C40" s="146" t="s">
        <v>903</v>
      </c>
      <c r="D40" s="53">
        <v>6980.5599599999996</v>
      </c>
      <c r="E40" s="53">
        <v>6863.9520499999999</v>
      </c>
      <c r="F40" s="176">
        <v>-1.6704664191438304E-2</v>
      </c>
    </row>
    <row r="41" spans="1:6" x14ac:dyDescent="0.25">
      <c r="A41" s="1"/>
      <c r="B41" s="146" t="s">
        <v>55</v>
      </c>
      <c r="C41" s="146" t="s">
        <v>904</v>
      </c>
      <c r="D41" s="53">
        <v>6987.6798099999996</v>
      </c>
      <c r="E41" s="53">
        <v>6828.5474800000002</v>
      </c>
      <c r="F41" s="176">
        <v>-2.2773271576105605E-2</v>
      </c>
    </row>
    <row r="42" spans="1:6" x14ac:dyDescent="0.25">
      <c r="A42" s="1"/>
      <c r="B42" s="146" t="s">
        <v>55</v>
      </c>
      <c r="C42" s="146" t="s">
        <v>905</v>
      </c>
      <c r="D42" s="53">
        <v>7112.3788800000002</v>
      </c>
      <c r="E42" s="53">
        <v>6968.8801000000003</v>
      </c>
      <c r="F42" s="176">
        <v>-2.0175918974665197E-2</v>
      </c>
    </row>
    <row r="43" spans="1:6" x14ac:dyDescent="0.25">
      <c r="A43" s="1"/>
      <c r="B43" s="146" t="s">
        <v>55</v>
      </c>
      <c r="C43" s="146" t="s">
        <v>906</v>
      </c>
      <c r="D43" s="53">
        <v>7408.1</v>
      </c>
      <c r="E43" s="53">
        <v>7353.7271099999998</v>
      </c>
      <c r="F43" s="176">
        <v>-7.3396538923610651E-3</v>
      </c>
    </row>
    <row r="44" spans="1:6" x14ac:dyDescent="0.25">
      <c r="A44" s="1"/>
      <c r="B44" s="146" t="s">
        <v>55</v>
      </c>
      <c r="C44" s="146" t="s">
        <v>907</v>
      </c>
      <c r="D44" s="53">
        <v>7795.2</v>
      </c>
      <c r="E44" s="53">
        <v>7695.7551700000004</v>
      </c>
      <c r="F44" s="176">
        <v>-1.2757187756568145E-2</v>
      </c>
    </row>
    <row r="45" spans="1:6" x14ac:dyDescent="0.25">
      <c r="A45" s="1"/>
      <c r="B45" s="146" t="s">
        <v>55</v>
      </c>
      <c r="C45" s="146" t="s">
        <v>908</v>
      </c>
      <c r="D45" s="53">
        <v>7837.9</v>
      </c>
      <c r="E45" s="53">
        <v>7808.4041399999996</v>
      </c>
      <c r="F45" s="176">
        <v>-3.7632350502047746E-3</v>
      </c>
    </row>
    <row r="46" spans="1:6" x14ac:dyDescent="0.25">
      <c r="A46" s="1"/>
      <c r="B46" s="146" t="s">
        <v>55</v>
      </c>
      <c r="C46" s="146" t="s">
        <v>909</v>
      </c>
      <c r="D46" s="53">
        <v>7830</v>
      </c>
      <c r="E46" s="53">
        <v>7849.3930799999998</v>
      </c>
      <c r="F46" s="176">
        <v>2.4767662835249041E-3</v>
      </c>
    </row>
    <row r="47" spans="1:6" x14ac:dyDescent="0.25">
      <c r="A47" s="1"/>
      <c r="B47" s="146" t="s">
        <v>55</v>
      </c>
      <c r="C47" s="146" t="s">
        <v>910</v>
      </c>
      <c r="D47" s="53">
        <v>7829.4</v>
      </c>
      <c r="E47" s="53">
        <v>7829.5843299999997</v>
      </c>
      <c r="F47" s="176">
        <v>2.3543311109408128E-5</v>
      </c>
    </row>
    <row r="48" spans="1:6" x14ac:dyDescent="0.25">
      <c r="A48" s="1"/>
      <c r="B48" s="146" t="s">
        <v>55</v>
      </c>
      <c r="C48" s="146" t="s">
        <v>911</v>
      </c>
      <c r="D48" s="53">
        <v>7797</v>
      </c>
      <c r="E48" s="53">
        <v>7732.2046</v>
      </c>
      <c r="F48" s="176">
        <v>-8.3102988328844427E-3</v>
      </c>
    </row>
    <row r="49" spans="1:6" x14ac:dyDescent="0.25">
      <c r="A49" s="1"/>
      <c r="B49" s="146" t="s">
        <v>55</v>
      </c>
      <c r="C49" s="146" t="s">
        <v>912</v>
      </c>
      <c r="D49" s="53">
        <v>7684</v>
      </c>
      <c r="E49" s="53">
        <v>7628.9493599999996</v>
      </c>
      <c r="F49" s="176">
        <v>-7.1643206663196254E-3</v>
      </c>
    </row>
    <row r="50" spans="1:6" x14ac:dyDescent="0.25">
      <c r="A50" s="1"/>
      <c r="B50" s="146" t="s">
        <v>55</v>
      </c>
      <c r="C50" s="146" t="s">
        <v>913</v>
      </c>
      <c r="D50" s="53">
        <v>7574.8</v>
      </c>
      <c r="E50" s="53">
        <v>7463.0424499999999</v>
      </c>
      <c r="F50" s="176">
        <v>-1.4753861488092095E-2</v>
      </c>
    </row>
    <row r="51" spans="1:6" x14ac:dyDescent="0.25">
      <c r="A51" s="1"/>
      <c r="B51" s="146" t="s">
        <v>55</v>
      </c>
      <c r="C51" s="146" t="s">
        <v>914</v>
      </c>
      <c r="D51" s="53">
        <v>7276.5</v>
      </c>
      <c r="E51" s="53">
        <v>7330.4340899999997</v>
      </c>
      <c r="F51" s="176">
        <v>7.4120923520923521E-3</v>
      </c>
    </row>
    <row r="52" spans="1:6" x14ac:dyDescent="0.25">
      <c r="A52" s="1"/>
      <c r="B52" s="146" t="s">
        <v>55</v>
      </c>
      <c r="C52" s="146" t="s">
        <v>915</v>
      </c>
      <c r="D52" s="53">
        <v>7004.2</v>
      </c>
      <c r="E52" s="53">
        <v>7173.9930999999997</v>
      </c>
      <c r="F52" s="176">
        <v>2.4241612175551812E-2</v>
      </c>
    </row>
    <row r="53" spans="1:6" x14ac:dyDescent="0.25">
      <c r="A53" s="1"/>
      <c r="B53" s="146" t="s">
        <v>55</v>
      </c>
      <c r="C53" s="146" t="s">
        <v>916</v>
      </c>
      <c r="D53" s="53">
        <v>6884</v>
      </c>
      <c r="E53" s="53">
        <v>6947.1988899999997</v>
      </c>
      <c r="F53" s="176">
        <v>9.1805476467170261E-3</v>
      </c>
    </row>
    <row r="54" spans="1:6" x14ac:dyDescent="0.25">
      <c r="A54" s="1"/>
      <c r="B54" s="146" t="s">
        <v>917</v>
      </c>
      <c r="C54" s="146" t="s">
        <v>56</v>
      </c>
      <c r="D54" s="53">
        <v>6672.3</v>
      </c>
      <c r="E54" s="53">
        <v>6773.5004900000004</v>
      </c>
      <c r="F54" s="176">
        <v>1.51672571676933E-2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6" t="s">
        <v>2962</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20.100000000000001" customHeight="1" x14ac:dyDescent="0.25">
      <c r="A6" s="1"/>
      <c r="B6" s="205" t="s">
        <v>51</v>
      </c>
      <c r="C6" s="205" t="s">
        <v>649</v>
      </c>
      <c r="D6" s="229" t="s">
        <v>659</v>
      </c>
      <c r="E6" s="229"/>
      <c r="F6" s="229"/>
      <c r="G6" s="229"/>
      <c r="H6" s="229" t="s">
        <v>25</v>
      </c>
      <c r="I6" s="229"/>
      <c r="J6" s="229"/>
      <c r="K6" s="229"/>
      <c r="L6" s="229" t="s">
        <v>25</v>
      </c>
      <c r="M6" s="229"/>
      <c r="N6" s="229"/>
      <c r="O6" s="229"/>
      <c r="P6" s="229" t="s">
        <v>25</v>
      </c>
      <c r="Q6" s="229"/>
      <c r="R6" s="229"/>
      <c r="S6" s="229"/>
      <c r="T6" s="229" t="s">
        <v>25</v>
      </c>
      <c r="U6" s="229"/>
      <c r="V6" s="229"/>
      <c r="W6" s="229"/>
      <c r="X6" s="229" t="s">
        <v>105</v>
      </c>
      <c r="Y6" s="229"/>
      <c r="Z6" s="229"/>
      <c r="AA6" s="229"/>
      <c r="AB6" s="229" t="s">
        <v>105</v>
      </c>
      <c r="AC6" s="229"/>
      <c r="AD6" s="229"/>
      <c r="AE6" s="229"/>
      <c r="AF6" s="229" t="s">
        <v>146</v>
      </c>
      <c r="AG6" s="229"/>
      <c r="AH6" s="229"/>
      <c r="AI6" s="229"/>
      <c r="AJ6" s="229" t="s">
        <v>146</v>
      </c>
      <c r="AK6" s="229"/>
      <c r="AL6" s="229"/>
      <c r="AM6" s="229"/>
      <c r="AN6" s="229" t="s">
        <v>92</v>
      </c>
      <c r="AO6" s="229"/>
      <c r="AP6" s="229"/>
      <c r="AQ6" s="229"/>
      <c r="AR6" s="229" t="s">
        <v>92</v>
      </c>
      <c r="AS6" s="229"/>
      <c r="AT6" s="229"/>
      <c r="AU6" s="229"/>
      <c r="AV6" s="229" t="s">
        <v>92</v>
      </c>
      <c r="AW6" s="229"/>
      <c r="AX6" s="229"/>
      <c r="AY6" s="229"/>
      <c r="AZ6" s="229" t="s">
        <v>92</v>
      </c>
      <c r="BA6" s="229"/>
      <c r="BB6" s="229"/>
      <c r="BC6" s="229"/>
      <c r="BD6" s="229" t="s">
        <v>92</v>
      </c>
      <c r="BE6" s="229"/>
      <c r="BF6" s="229"/>
      <c r="BG6" s="229"/>
      <c r="BH6" s="229" t="s">
        <v>92</v>
      </c>
      <c r="BI6" s="229"/>
      <c r="BJ6" s="229"/>
      <c r="BK6" s="229"/>
      <c r="BL6" s="229" t="s">
        <v>92</v>
      </c>
      <c r="BM6" s="229"/>
      <c r="BN6" s="229"/>
      <c r="BO6" s="229"/>
      <c r="BP6" s="229" t="s">
        <v>92</v>
      </c>
      <c r="BQ6" s="229"/>
      <c r="BR6" s="229"/>
      <c r="BS6" s="229"/>
      <c r="BT6" s="229" t="s">
        <v>548</v>
      </c>
      <c r="BU6" s="229"/>
      <c r="BV6" s="229"/>
      <c r="BW6" s="229"/>
      <c r="BX6" s="229" t="s">
        <v>548</v>
      </c>
      <c r="BY6" s="229"/>
      <c r="BZ6" s="229"/>
      <c r="CA6" s="229"/>
      <c r="CB6" s="229" t="s">
        <v>548</v>
      </c>
      <c r="CC6" s="229"/>
      <c r="CD6" s="229"/>
      <c r="CE6" s="229"/>
      <c r="CF6" s="229" t="s">
        <v>548</v>
      </c>
      <c r="CG6" s="229"/>
      <c r="CH6" s="229"/>
      <c r="CI6" s="229"/>
      <c r="CJ6" s="229" t="s">
        <v>660</v>
      </c>
      <c r="CK6" s="229"/>
      <c r="CL6" s="229"/>
      <c r="CM6" s="229"/>
      <c r="CN6" s="229" t="s">
        <v>239</v>
      </c>
      <c r="CO6" s="229"/>
      <c r="CP6" s="229"/>
      <c r="CQ6" s="229"/>
      <c r="CR6" s="229" t="s">
        <v>239</v>
      </c>
      <c r="CS6" s="229"/>
      <c r="CT6" s="229"/>
      <c r="CU6" s="229"/>
      <c r="CV6" s="229" t="s">
        <v>239</v>
      </c>
      <c r="CW6" s="229"/>
      <c r="CX6" s="229"/>
      <c r="CY6" s="229"/>
      <c r="CZ6" s="229" t="s">
        <v>63</v>
      </c>
      <c r="DA6" s="229"/>
      <c r="DB6" s="229"/>
      <c r="DC6" s="229"/>
      <c r="DD6" s="229" t="s">
        <v>63</v>
      </c>
      <c r="DE6" s="229"/>
      <c r="DF6" s="229"/>
      <c r="DG6" s="229"/>
      <c r="DH6" s="229" t="s">
        <v>63</v>
      </c>
      <c r="DI6" s="229"/>
      <c r="DJ6" s="229"/>
      <c r="DK6" s="229"/>
      <c r="DL6" s="229" t="s">
        <v>63</v>
      </c>
      <c r="DM6" s="229"/>
      <c r="DN6" s="229"/>
      <c r="DO6" s="229"/>
      <c r="DP6" s="229" t="s">
        <v>63</v>
      </c>
      <c r="DQ6" s="229"/>
      <c r="DR6" s="229"/>
      <c r="DS6" s="229"/>
      <c r="DT6" s="229" t="s">
        <v>63</v>
      </c>
      <c r="DU6" s="229"/>
      <c r="DV6" s="229"/>
      <c r="DW6" s="229"/>
      <c r="DX6" s="229" t="s">
        <v>63</v>
      </c>
      <c r="DY6" s="229"/>
      <c r="DZ6" s="229"/>
      <c r="EA6" s="229"/>
      <c r="EB6" s="229" t="s">
        <v>661</v>
      </c>
      <c r="EC6" s="229"/>
      <c r="ED6" s="229"/>
      <c r="EE6" s="229"/>
      <c r="EF6" s="229" t="s">
        <v>58</v>
      </c>
      <c r="EG6" s="229"/>
      <c r="EH6" s="229"/>
      <c r="EI6" s="229"/>
      <c r="EJ6" s="229" t="s">
        <v>347</v>
      </c>
      <c r="EK6" s="229"/>
      <c r="EL6" s="229"/>
      <c r="EM6" s="229"/>
      <c r="EN6" s="229" t="s">
        <v>662</v>
      </c>
      <c r="EO6" s="229"/>
      <c r="EP6" s="229"/>
      <c r="EQ6" s="229"/>
      <c r="ER6" s="229" t="s">
        <v>662</v>
      </c>
      <c r="ES6" s="229"/>
      <c r="ET6" s="229"/>
      <c r="EU6" s="229"/>
      <c r="EV6" s="229" t="s">
        <v>70</v>
      </c>
      <c r="EW6" s="229"/>
      <c r="EX6" s="229"/>
      <c r="EY6" s="229"/>
      <c r="EZ6" s="229" t="s">
        <v>70</v>
      </c>
      <c r="FA6" s="229"/>
      <c r="FB6" s="229"/>
      <c r="FC6" s="229"/>
      <c r="FD6" s="229" t="s">
        <v>663</v>
      </c>
      <c r="FE6" s="229"/>
      <c r="FF6" s="229"/>
      <c r="FG6" s="229"/>
      <c r="FH6" s="229" t="s">
        <v>664</v>
      </c>
      <c r="FI6" s="229"/>
      <c r="FJ6" s="229"/>
      <c r="FK6" s="229"/>
      <c r="FL6" s="229" t="s">
        <v>664</v>
      </c>
      <c r="FM6" s="229"/>
      <c r="FN6" s="229"/>
      <c r="FO6" s="229"/>
      <c r="FP6" s="229" t="s">
        <v>665</v>
      </c>
      <c r="FQ6" s="229"/>
      <c r="FR6" s="229"/>
      <c r="FS6" s="229"/>
      <c r="FT6" s="229" t="s">
        <v>666</v>
      </c>
      <c r="FU6" s="229"/>
      <c r="FV6" s="229"/>
      <c r="FW6" s="229"/>
      <c r="FX6" s="229" t="s">
        <v>34</v>
      </c>
      <c r="FY6" s="229"/>
      <c r="FZ6" s="229"/>
      <c r="GA6" s="229"/>
      <c r="GB6" s="229" t="s">
        <v>89</v>
      </c>
      <c r="GC6" s="229"/>
      <c r="GD6" s="229"/>
      <c r="GE6" s="229"/>
      <c r="GF6" s="229" t="s">
        <v>89</v>
      </c>
      <c r="GG6" s="229"/>
      <c r="GH6" s="229"/>
      <c r="GI6" s="229"/>
      <c r="GJ6" s="229" t="s">
        <v>89</v>
      </c>
      <c r="GK6" s="229"/>
      <c r="GL6" s="229"/>
      <c r="GM6" s="229"/>
      <c r="GN6" s="229" t="s">
        <v>137</v>
      </c>
      <c r="GO6" s="229"/>
      <c r="GP6" s="229"/>
      <c r="GQ6" s="229"/>
      <c r="GR6" s="229" t="s">
        <v>137</v>
      </c>
      <c r="GS6" s="229"/>
      <c r="GT6" s="229"/>
      <c r="GU6" s="229"/>
      <c r="GV6" s="229" t="s">
        <v>137</v>
      </c>
      <c r="GW6" s="229"/>
      <c r="GX6" s="229"/>
      <c r="GY6" s="229"/>
      <c r="GZ6" s="229" t="s">
        <v>137</v>
      </c>
      <c r="HA6" s="229"/>
      <c r="HB6" s="229"/>
      <c r="HC6" s="229"/>
      <c r="HD6" s="229" t="s">
        <v>137</v>
      </c>
      <c r="HE6" s="229"/>
      <c r="HF6" s="229"/>
      <c r="HG6" s="229"/>
      <c r="HH6" s="229" t="s">
        <v>137</v>
      </c>
      <c r="HI6" s="229"/>
      <c r="HJ6" s="229"/>
      <c r="HK6" s="229"/>
      <c r="HL6" s="229" t="s">
        <v>667</v>
      </c>
      <c r="HM6" s="229"/>
      <c r="HN6" s="229"/>
      <c r="HO6" s="229"/>
      <c r="HP6" s="229" t="s">
        <v>667</v>
      </c>
      <c r="HQ6" s="229"/>
      <c r="HR6" s="229"/>
      <c r="HS6" s="229"/>
      <c r="HT6" s="229" t="s">
        <v>668</v>
      </c>
      <c r="HU6" s="229"/>
      <c r="HV6" s="229"/>
      <c r="HW6" s="229"/>
      <c r="HX6" s="229" t="s">
        <v>73</v>
      </c>
      <c r="HY6" s="229"/>
      <c r="HZ6" s="229"/>
      <c r="IA6" s="229"/>
      <c r="IB6" s="229" t="s">
        <v>73</v>
      </c>
      <c r="IC6" s="229"/>
      <c r="ID6" s="229"/>
      <c r="IE6" s="229"/>
      <c r="IF6" s="229" t="s">
        <v>73</v>
      </c>
      <c r="IG6" s="229"/>
      <c r="IH6" s="229"/>
      <c r="II6" s="229"/>
      <c r="IJ6" s="229" t="s">
        <v>80</v>
      </c>
      <c r="IK6" s="229"/>
      <c r="IL6" s="229"/>
      <c r="IM6" s="229"/>
      <c r="IN6" s="229" t="s">
        <v>80</v>
      </c>
      <c r="IO6" s="229"/>
      <c r="IP6" s="229"/>
      <c r="IQ6" s="229"/>
      <c r="IR6" s="229" t="s">
        <v>80</v>
      </c>
      <c r="IS6" s="229"/>
      <c r="IT6" s="229"/>
      <c r="IU6" s="229"/>
      <c r="IV6" s="229" t="s">
        <v>80</v>
      </c>
      <c r="IW6" s="229"/>
      <c r="IX6" s="229"/>
      <c r="IY6" s="229"/>
      <c r="IZ6" s="229" t="s">
        <v>80</v>
      </c>
      <c r="JA6" s="229"/>
      <c r="JB6" s="229"/>
      <c r="JC6" s="229"/>
      <c r="JD6" s="229" t="s">
        <v>80</v>
      </c>
      <c r="JE6" s="229"/>
      <c r="JF6" s="229"/>
      <c r="JG6" s="229"/>
      <c r="JH6" s="229" t="s">
        <v>80</v>
      </c>
      <c r="JI6" s="229"/>
      <c r="JJ6" s="229"/>
      <c r="JK6" s="229"/>
      <c r="JL6" s="229" t="s">
        <v>80</v>
      </c>
      <c r="JM6" s="229"/>
      <c r="JN6" s="229"/>
      <c r="JO6" s="229"/>
      <c r="JP6" s="229" t="s">
        <v>80</v>
      </c>
      <c r="JQ6" s="229"/>
      <c r="JR6" s="229"/>
      <c r="JS6" s="229"/>
      <c r="JT6" s="229" t="s">
        <v>80</v>
      </c>
      <c r="JU6" s="229"/>
      <c r="JV6" s="229"/>
      <c r="JW6" s="229"/>
      <c r="JX6" s="229" t="s">
        <v>80</v>
      </c>
      <c r="JY6" s="229"/>
      <c r="JZ6" s="229"/>
      <c r="KA6" s="229"/>
      <c r="KB6" s="229" t="s">
        <v>80</v>
      </c>
      <c r="KC6" s="229"/>
      <c r="KD6" s="229"/>
      <c r="KE6" s="229"/>
      <c r="KF6" s="229" t="s">
        <v>80</v>
      </c>
      <c r="KG6" s="229"/>
      <c r="KH6" s="229"/>
      <c r="KI6" s="229"/>
      <c r="KJ6" s="229" t="s">
        <v>80</v>
      </c>
      <c r="KK6" s="229"/>
      <c r="KL6" s="229"/>
      <c r="KM6" s="229"/>
      <c r="KN6" s="229" t="s">
        <v>669</v>
      </c>
      <c r="KO6" s="229"/>
      <c r="KP6" s="229"/>
      <c r="KQ6" s="229"/>
      <c r="KR6" s="229" t="s">
        <v>669</v>
      </c>
      <c r="KS6" s="229"/>
      <c r="KT6" s="229"/>
      <c r="KU6" s="229"/>
      <c r="KV6" s="229" t="s">
        <v>670</v>
      </c>
      <c r="KW6" s="229"/>
      <c r="KX6" s="229"/>
      <c r="KY6" s="229"/>
      <c r="KZ6" s="229" t="s">
        <v>40</v>
      </c>
      <c r="LA6" s="229"/>
      <c r="LB6" s="229"/>
      <c r="LC6" s="229"/>
      <c r="LD6" s="229" t="s">
        <v>40</v>
      </c>
      <c r="LE6" s="229"/>
      <c r="LF6" s="229"/>
      <c r="LG6" s="229"/>
      <c r="LH6" s="229" t="s">
        <v>40</v>
      </c>
      <c r="LI6" s="229"/>
      <c r="LJ6" s="229"/>
      <c r="LK6" s="229"/>
      <c r="LL6" s="229" t="s">
        <v>40</v>
      </c>
      <c r="LM6" s="229"/>
      <c r="LN6" s="229"/>
      <c r="LO6" s="229"/>
      <c r="LP6" s="229" t="s">
        <v>40</v>
      </c>
      <c r="LQ6" s="229"/>
      <c r="LR6" s="229"/>
      <c r="LS6" s="229"/>
      <c r="LT6" s="229" t="s">
        <v>40</v>
      </c>
      <c r="LU6" s="229"/>
      <c r="LV6" s="229"/>
      <c r="LW6" s="229"/>
      <c r="LX6" s="229" t="s">
        <v>40</v>
      </c>
      <c r="LY6" s="229"/>
      <c r="LZ6" s="229"/>
      <c r="MA6" s="229"/>
      <c r="MB6" s="229" t="s">
        <v>40</v>
      </c>
      <c r="MC6" s="229"/>
      <c r="MD6" s="229"/>
      <c r="ME6" s="229"/>
      <c r="MF6" s="229" t="s">
        <v>40</v>
      </c>
      <c r="MG6" s="229"/>
      <c r="MH6" s="229"/>
      <c r="MI6" s="229"/>
      <c r="MJ6" s="229" t="s">
        <v>40</v>
      </c>
      <c r="MK6" s="229"/>
      <c r="ML6" s="229"/>
      <c r="MM6" s="229"/>
      <c r="MN6" s="229" t="s">
        <v>40</v>
      </c>
      <c r="MO6" s="229"/>
      <c r="MP6" s="229"/>
      <c r="MQ6" s="229"/>
      <c r="MR6" s="229" t="s">
        <v>40</v>
      </c>
      <c r="MS6" s="229"/>
      <c r="MT6" s="229"/>
      <c r="MU6" s="229"/>
      <c r="MV6" s="229" t="s">
        <v>134</v>
      </c>
      <c r="MW6" s="229"/>
      <c r="MX6" s="229"/>
      <c r="MY6" s="229"/>
      <c r="MZ6" s="229" t="s">
        <v>134</v>
      </c>
      <c r="NA6" s="229"/>
      <c r="NB6" s="229"/>
      <c r="NC6" s="229"/>
      <c r="ND6" s="229" t="s">
        <v>134</v>
      </c>
      <c r="NE6" s="229"/>
      <c r="NF6" s="229"/>
      <c r="NG6" s="229"/>
      <c r="NH6" s="229" t="s">
        <v>134</v>
      </c>
      <c r="NI6" s="229"/>
      <c r="NJ6" s="229"/>
      <c r="NK6" s="229"/>
      <c r="NL6" s="229" t="s">
        <v>142</v>
      </c>
      <c r="NM6" s="229"/>
      <c r="NN6" s="229"/>
      <c r="NO6" s="229"/>
      <c r="NP6" s="229" t="s">
        <v>142</v>
      </c>
      <c r="NQ6" s="229"/>
      <c r="NR6" s="229"/>
      <c r="NS6" s="229"/>
      <c r="NT6" s="229" t="s">
        <v>642</v>
      </c>
      <c r="NU6" s="229"/>
      <c r="NV6" s="229"/>
      <c r="NW6" s="229"/>
      <c r="NX6" s="229" t="s">
        <v>642</v>
      </c>
      <c r="NY6" s="229"/>
      <c r="NZ6" s="229"/>
      <c r="OA6" s="229"/>
      <c r="OB6" s="229" t="s">
        <v>671</v>
      </c>
      <c r="OC6" s="229"/>
      <c r="OD6" s="229"/>
      <c r="OE6" s="229"/>
      <c r="OF6" s="229" t="s">
        <v>672</v>
      </c>
      <c r="OG6" s="229"/>
      <c r="OH6" s="229"/>
      <c r="OI6" s="229"/>
      <c r="OJ6" s="229" t="s">
        <v>285</v>
      </c>
      <c r="OK6" s="229"/>
      <c r="OL6" s="229"/>
      <c r="OM6" s="229"/>
      <c r="ON6" s="229" t="s">
        <v>673</v>
      </c>
      <c r="OO6" s="229"/>
      <c r="OP6" s="229"/>
      <c r="OQ6" s="229"/>
      <c r="OR6" s="229" t="s">
        <v>308</v>
      </c>
      <c r="OS6" s="229"/>
      <c r="OT6" s="229"/>
      <c r="OU6" s="229"/>
      <c r="OV6" s="229" t="s">
        <v>674</v>
      </c>
      <c r="OW6" s="229"/>
      <c r="OX6" s="229"/>
      <c r="OY6" s="229"/>
      <c r="OZ6" s="229" t="s">
        <v>675</v>
      </c>
      <c r="PA6" s="229"/>
      <c r="PB6" s="229"/>
      <c r="PC6" s="229"/>
      <c r="PD6" s="229" t="s">
        <v>105</v>
      </c>
      <c r="PE6" s="229"/>
      <c r="PF6" s="229"/>
      <c r="PG6" s="229"/>
      <c r="PH6" s="229" t="s">
        <v>105</v>
      </c>
      <c r="PI6" s="229"/>
      <c r="PJ6" s="229"/>
      <c r="PK6" s="229"/>
      <c r="PL6" s="229" t="s">
        <v>92</v>
      </c>
      <c r="PM6" s="229"/>
      <c r="PN6" s="229"/>
      <c r="PO6" s="229"/>
      <c r="PP6" s="229" t="s">
        <v>92</v>
      </c>
      <c r="PQ6" s="229"/>
      <c r="PR6" s="229"/>
      <c r="PS6" s="229"/>
      <c r="PT6" s="229" t="s">
        <v>661</v>
      </c>
      <c r="PU6" s="229"/>
      <c r="PV6" s="229"/>
      <c r="PW6" s="229"/>
      <c r="PX6" s="229" t="s">
        <v>676</v>
      </c>
      <c r="PY6" s="229"/>
      <c r="PZ6" s="229"/>
      <c r="QA6" s="229"/>
      <c r="QB6" s="229" t="s">
        <v>677</v>
      </c>
      <c r="QC6" s="229"/>
      <c r="QD6" s="229"/>
      <c r="QE6" s="229"/>
      <c r="QF6" s="229" t="s">
        <v>281</v>
      </c>
      <c r="QG6" s="229"/>
      <c r="QH6" s="229"/>
      <c r="QI6" s="229"/>
      <c r="QJ6" s="229" t="s">
        <v>678</v>
      </c>
      <c r="QK6" s="229"/>
      <c r="QL6" s="229"/>
      <c r="QM6" s="229"/>
      <c r="QN6" s="229" t="s">
        <v>679</v>
      </c>
      <c r="QO6" s="229"/>
      <c r="QP6" s="229"/>
      <c r="QQ6" s="229"/>
      <c r="QR6" s="229" t="s">
        <v>680</v>
      </c>
      <c r="QS6" s="229"/>
      <c r="QT6" s="229"/>
      <c r="QU6" s="229"/>
      <c r="QV6" s="229" t="s">
        <v>681</v>
      </c>
      <c r="QW6" s="229"/>
      <c r="QX6" s="229"/>
      <c r="QY6" s="229"/>
      <c r="QZ6" s="229" t="s">
        <v>682</v>
      </c>
      <c r="RA6" s="229"/>
      <c r="RB6" s="229"/>
      <c r="RC6" s="229"/>
      <c r="RD6" s="229" t="s">
        <v>683</v>
      </c>
      <c r="RE6" s="229"/>
      <c r="RF6" s="229"/>
      <c r="RG6" s="229"/>
      <c r="RH6" s="229" t="s">
        <v>383</v>
      </c>
      <c r="RI6" s="229"/>
      <c r="RJ6" s="229"/>
      <c r="RK6" s="229"/>
      <c r="RL6" s="229" t="s">
        <v>387</v>
      </c>
      <c r="RM6" s="229"/>
      <c r="RN6" s="229"/>
      <c r="RO6" s="229"/>
      <c r="RP6" s="229" t="s">
        <v>684</v>
      </c>
      <c r="RQ6" s="229"/>
      <c r="RR6" s="229"/>
      <c r="RS6" s="229"/>
      <c r="RT6" s="229" t="s">
        <v>685</v>
      </c>
      <c r="RU6" s="229"/>
      <c r="RV6" s="229"/>
      <c r="RW6" s="229"/>
      <c r="RX6" s="229" t="s">
        <v>686</v>
      </c>
      <c r="RY6" s="229"/>
      <c r="RZ6" s="229"/>
      <c r="SA6" s="229"/>
      <c r="SB6" s="229" t="s">
        <v>687</v>
      </c>
      <c r="SC6" s="229"/>
      <c r="SD6" s="229"/>
      <c r="SE6" s="229"/>
      <c r="SF6" s="229" t="s">
        <v>688</v>
      </c>
      <c r="SG6" s="229"/>
      <c r="SH6" s="229"/>
      <c r="SI6" s="229"/>
      <c r="SJ6" s="229" t="s">
        <v>689</v>
      </c>
      <c r="SK6" s="229"/>
      <c r="SL6" s="229"/>
      <c r="SM6" s="229"/>
      <c r="SN6" s="229" t="s">
        <v>690</v>
      </c>
      <c r="SO6" s="229"/>
      <c r="SP6" s="229"/>
      <c r="SQ6" s="229"/>
      <c r="SR6" s="229" t="s">
        <v>690</v>
      </c>
      <c r="SS6" s="229"/>
      <c r="ST6" s="229"/>
      <c r="SU6" s="229"/>
      <c r="SV6" s="229" t="s">
        <v>690</v>
      </c>
      <c r="SW6" s="229"/>
      <c r="SX6" s="229"/>
      <c r="SY6" s="229"/>
      <c r="SZ6" s="229" t="s">
        <v>690</v>
      </c>
      <c r="TA6" s="229"/>
      <c r="TB6" s="229"/>
      <c r="TC6" s="229"/>
      <c r="TD6" s="229" t="s">
        <v>691</v>
      </c>
      <c r="TE6" s="229"/>
      <c r="TF6" s="229"/>
      <c r="TG6" s="229"/>
      <c r="TH6" s="229" t="s">
        <v>691</v>
      </c>
      <c r="TI6" s="229"/>
      <c r="TJ6" s="229"/>
      <c r="TK6" s="229"/>
      <c r="TL6" s="229" t="s">
        <v>80</v>
      </c>
      <c r="TM6" s="229"/>
      <c r="TN6" s="229"/>
      <c r="TO6" s="229"/>
      <c r="TP6" s="229" t="s">
        <v>80</v>
      </c>
      <c r="TQ6" s="229"/>
      <c r="TR6" s="229"/>
      <c r="TS6" s="229"/>
      <c r="TT6" s="229" t="s">
        <v>80</v>
      </c>
      <c r="TU6" s="229"/>
      <c r="TV6" s="229"/>
      <c r="TW6" s="229"/>
      <c r="TX6" s="229" t="s">
        <v>80</v>
      </c>
      <c r="TY6" s="229"/>
      <c r="TZ6" s="229"/>
      <c r="UA6" s="229"/>
      <c r="UB6" s="229" t="s">
        <v>80</v>
      </c>
      <c r="UC6" s="229"/>
      <c r="UD6" s="229"/>
      <c r="UE6" s="229"/>
      <c r="UF6" s="229" t="s">
        <v>80</v>
      </c>
      <c r="UG6" s="229"/>
      <c r="UH6" s="229"/>
      <c r="UI6" s="229"/>
      <c r="UJ6" s="229" t="s">
        <v>692</v>
      </c>
      <c r="UK6" s="229"/>
      <c r="UL6" s="229"/>
      <c r="UM6" s="229"/>
      <c r="UN6" s="229" t="s">
        <v>692</v>
      </c>
      <c r="UO6" s="229"/>
      <c r="UP6" s="229"/>
      <c r="UQ6" s="229"/>
      <c r="UR6" s="229" t="s">
        <v>693</v>
      </c>
      <c r="US6" s="229"/>
      <c r="UT6" s="229"/>
      <c r="UU6" s="229"/>
      <c r="UV6" s="229" t="s">
        <v>693</v>
      </c>
      <c r="UW6" s="229"/>
      <c r="UX6" s="229"/>
      <c r="UY6" s="229"/>
      <c r="UZ6" s="229" t="s">
        <v>693</v>
      </c>
      <c r="VA6" s="229"/>
      <c r="VB6" s="229"/>
      <c r="VC6" s="229"/>
      <c r="VD6" s="229" t="s">
        <v>693</v>
      </c>
      <c r="VE6" s="229"/>
      <c r="VF6" s="229"/>
      <c r="VG6" s="229"/>
      <c r="VH6" s="229" t="s">
        <v>302</v>
      </c>
      <c r="VI6" s="229"/>
      <c r="VJ6" s="229"/>
      <c r="VK6" s="229"/>
      <c r="VL6" s="229" t="s">
        <v>694</v>
      </c>
      <c r="VM6" s="229"/>
      <c r="VN6" s="229"/>
      <c r="VO6" s="229"/>
      <c r="VP6" s="229" t="s">
        <v>695</v>
      </c>
      <c r="VQ6" s="229"/>
      <c r="VR6" s="229"/>
      <c r="VS6" s="229"/>
      <c r="VT6" s="229" t="s">
        <v>40</v>
      </c>
      <c r="VU6" s="229"/>
      <c r="VV6" s="229"/>
      <c r="VW6" s="229"/>
      <c r="VX6" s="229" t="s">
        <v>40</v>
      </c>
      <c r="VY6" s="229"/>
      <c r="VZ6" s="229"/>
      <c r="WA6" s="229"/>
      <c r="WB6" s="229" t="s">
        <v>40</v>
      </c>
      <c r="WC6" s="229"/>
      <c r="WD6" s="229"/>
      <c r="WE6" s="229"/>
      <c r="WF6" s="229" t="s">
        <v>40</v>
      </c>
      <c r="WG6" s="229"/>
      <c r="WH6" s="229"/>
      <c r="WI6" s="229"/>
      <c r="WJ6" s="229" t="s">
        <v>40</v>
      </c>
      <c r="WK6" s="229"/>
      <c r="WL6" s="229"/>
      <c r="WM6" s="229"/>
      <c r="WN6" s="229" t="s">
        <v>395</v>
      </c>
      <c r="WO6" s="229"/>
      <c r="WP6" s="229"/>
      <c r="WQ6" s="229"/>
      <c r="WR6" s="229" t="s">
        <v>395</v>
      </c>
      <c r="WS6" s="229"/>
      <c r="WT6" s="229"/>
      <c r="WU6" s="229"/>
      <c r="WV6" s="229" t="s">
        <v>395</v>
      </c>
      <c r="WW6" s="229"/>
      <c r="WX6" s="229"/>
      <c r="WY6" s="229"/>
      <c r="WZ6" s="229" t="s">
        <v>395</v>
      </c>
      <c r="XA6" s="229"/>
      <c r="XB6" s="229"/>
      <c r="XC6" s="229"/>
      <c r="XD6" s="229" t="s">
        <v>696</v>
      </c>
      <c r="XE6" s="229"/>
      <c r="XF6" s="229"/>
      <c r="XG6" s="229"/>
      <c r="XH6" s="229" t="s">
        <v>697</v>
      </c>
      <c r="XI6" s="229"/>
      <c r="XJ6" s="229"/>
      <c r="XK6" s="229"/>
      <c r="XL6" s="229" t="s">
        <v>697</v>
      </c>
      <c r="XM6" s="229"/>
      <c r="XN6" s="229"/>
      <c r="XO6" s="229"/>
      <c r="XP6" s="229" t="s">
        <v>697</v>
      </c>
      <c r="XQ6" s="229"/>
      <c r="XR6" s="229"/>
      <c r="XS6" s="229"/>
      <c r="XT6" s="229" t="s">
        <v>193</v>
      </c>
      <c r="XU6" s="229"/>
      <c r="XV6" s="229"/>
      <c r="XW6" s="229"/>
      <c r="XX6" s="229" t="s">
        <v>299</v>
      </c>
      <c r="XY6" s="229"/>
      <c r="XZ6" s="229"/>
      <c r="YA6" s="229"/>
      <c r="YB6" s="229" t="s">
        <v>299</v>
      </c>
      <c r="YC6" s="229"/>
      <c r="YD6" s="229"/>
      <c r="YE6" s="229"/>
      <c r="YF6" s="229" t="s">
        <v>698</v>
      </c>
      <c r="YG6" s="229"/>
      <c r="YH6" s="229"/>
      <c r="YI6" s="229"/>
      <c r="YJ6" s="229" t="s">
        <v>699</v>
      </c>
      <c r="YK6" s="229"/>
      <c r="YL6" s="229"/>
      <c r="YM6" s="229"/>
      <c r="YN6" s="229" t="s">
        <v>700</v>
      </c>
      <c r="YO6" s="229"/>
      <c r="YP6" s="229"/>
      <c r="YQ6" s="229"/>
      <c r="YR6" s="229" t="s">
        <v>701</v>
      </c>
      <c r="YS6" s="229"/>
      <c r="YT6" s="229"/>
      <c r="YU6" s="229"/>
      <c r="YV6" s="229" t="s">
        <v>702</v>
      </c>
      <c r="YW6" s="229"/>
      <c r="YX6" s="229"/>
      <c r="YY6" s="229"/>
    </row>
    <row r="7" spans="1:675" ht="39.950000000000003" customHeight="1" x14ac:dyDescent="0.25">
      <c r="A7" s="1"/>
      <c r="B7" s="205"/>
      <c r="C7" s="205"/>
      <c r="D7" s="237" t="s">
        <v>708</v>
      </c>
      <c r="E7" s="205"/>
      <c r="F7" s="205"/>
      <c r="G7" s="205"/>
      <c r="H7" s="237" t="s">
        <v>26</v>
      </c>
      <c r="I7" s="205"/>
      <c r="J7" s="205"/>
      <c r="K7" s="205"/>
      <c r="L7" s="237" t="s">
        <v>269</v>
      </c>
      <c r="M7" s="205"/>
      <c r="N7" s="205"/>
      <c r="O7" s="205"/>
      <c r="P7" s="237" t="s">
        <v>709</v>
      </c>
      <c r="Q7" s="205"/>
      <c r="R7" s="205"/>
      <c r="S7" s="205"/>
      <c r="T7" s="237" t="s">
        <v>710</v>
      </c>
      <c r="U7" s="205"/>
      <c r="V7" s="205"/>
      <c r="W7" s="205"/>
      <c r="X7" s="237" t="s">
        <v>361</v>
      </c>
      <c r="Y7" s="205"/>
      <c r="Z7" s="205"/>
      <c r="AA7" s="205"/>
      <c r="AB7" s="237" t="s">
        <v>711</v>
      </c>
      <c r="AC7" s="205"/>
      <c r="AD7" s="205"/>
      <c r="AE7" s="205"/>
      <c r="AF7" s="237" t="s">
        <v>712</v>
      </c>
      <c r="AG7" s="205"/>
      <c r="AH7" s="205"/>
      <c r="AI7" s="205"/>
      <c r="AJ7" s="237" t="s">
        <v>713</v>
      </c>
      <c r="AK7" s="205"/>
      <c r="AL7" s="205"/>
      <c r="AM7" s="205"/>
      <c r="AN7" s="237" t="s">
        <v>714</v>
      </c>
      <c r="AO7" s="205"/>
      <c r="AP7" s="205"/>
      <c r="AQ7" s="205"/>
      <c r="AR7" s="237" t="s">
        <v>715</v>
      </c>
      <c r="AS7" s="205"/>
      <c r="AT7" s="205"/>
      <c r="AU7" s="205"/>
      <c r="AV7" s="237" t="s">
        <v>716</v>
      </c>
      <c r="AW7" s="205"/>
      <c r="AX7" s="205"/>
      <c r="AY7" s="205"/>
      <c r="AZ7" s="237" t="s">
        <v>717</v>
      </c>
      <c r="BA7" s="205"/>
      <c r="BB7" s="205"/>
      <c r="BC7" s="205"/>
      <c r="BD7" s="237" t="s">
        <v>718</v>
      </c>
      <c r="BE7" s="205"/>
      <c r="BF7" s="205"/>
      <c r="BG7" s="205"/>
      <c r="BH7" s="237" t="s">
        <v>719</v>
      </c>
      <c r="BI7" s="205"/>
      <c r="BJ7" s="205"/>
      <c r="BK7" s="205"/>
      <c r="BL7" s="237" t="s">
        <v>720</v>
      </c>
      <c r="BM7" s="205"/>
      <c r="BN7" s="205"/>
      <c r="BO7" s="205"/>
      <c r="BP7" s="237" t="s">
        <v>721</v>
      </c>
      <c r="BQ7" s="205"/>
      <c r="BR7" s="205"/>
      <c r="BS7" s="205"/>
      <c r="BT7" s="237" t="s">
        <v>722</v>
      </c>
      <c r="BU7" s="205"/>
      <c r="BV7" s="205"/>
      <c r="BW7" s="205"/>
      <c r="BX7" s="237" t="s">
        <v>723</v>
      </c>
      <c r="BY7" s="205"/>
      <c r="BZ7" s="205"/>
      <c r="CA7" s="205"/>
      <c r="CB7" s="237" t="s">
        <v>724</v>
      </c>
      <c r="CC7" s="205"/>
      <c r="CD7" s="205"/>
      <c r="CE7" s="205"/>
      <c r="CF7" s="237" t="s">
        <v>725</v>
      </c>
      <c r="CG7" s="205"/>
      <c r="CH7" s="205"/>
      <c r="CI7" s="205"/>
      <c r="CJ7" s="237" t="s">
        <v>726</v>
      </c>
      <c r="CK7" s="205"/>
      <c r="CL7" s="205"/>
      <c r="CM7" s="205"/>
      <c r="CN7" s="237" t="s">
        <v>727</v>
      </c>
      <c r="CO7" s="205"/>
      <c r="CP7" s="205"/>
      <c r="CQ7" s="205"/>
      <c r="CR7" s="237" t="s">
        <v>728</v>
      </c>
      <c r="CS7" s="205"/>
      <c r="CT7" s="205"/>
      <c r="CU7" s="205"/>
      <c r="CV7" s="237" t="s">
        <v>251</v>
      </c>
      <c r="CW7" s="205"/>
      <c r="CX7" s="205"/>
      <c r="CY7" s="205"/>
      <c r="CZ7" s="237" t="s">
        <v>729</v>
      </c>
      <c r="DA7" s="205"/>
      <c r="DB7" s="205"/>
      <c r="DC7" s="205"/>
      <c r="DD7" s="237" t="s">
        <v>231</v>
      </c>
      <c r="DE7" s="205"/>
      <c r="DF7" s="205"/>
      <c r="DG7" s="205"/>
      <c r="DH7" s="237" t="s">
        <v>233</v>
      </c>
      <c r="DI7" s="205"/>
      <c r="DJ7" s="205"/>
      <c r="DK7" s="205"/>
      <c r="DL7" s="237" t="s">
        <v>730</v>
      </c>
      <c r="DM7" s="205"/>
      <c r="DN7" s="205"/>
      <c r="DO7" s="205"/>
      <c r="DP7" s="237" t="s">
        <v>731</v>
      </c>
      <c r="DQ7" s="205"/>
      <c r="DR7" s="205"/>
      <c r="DS7" s="205"/>
      <c r="DT7" s="237" t="s">
        <v>732</v>
      </c>
      <c r="DU7" s="205"/>
      <c r="DV7" s="205"/>
      <c r="DW7" s="205"/>
      <c r="DX7" s="237" t="s">
        <v>733</v>
      </c>
      <c r="DY7" s="205"/>
      <c r="DZ7" s="205"/>
      <c r="EA7" s="205"/>
      <c r="EB7" s="237" t="s">
        <v>734</v>
      </c>
      <c r="EC7" s="205"/>
      <c r="ED7" s="205"/>
      <c r="EE7" s="205"/>
      <c r="EF7" s="237" t="s">
        <v>735</v>
      </c>
      <c r="EG7" s="205"/>
      <c r="EH7" s="205"/>
      <c r="EI7" s="205"/>
      <c r="EJ7" s="237" t="s">
        <v>736</v>
      </c>
      <c r="EK7" s="205"/>
      <c r="EL7" s="205"/>
      <c r="EM7" s="205"/>
      <c r="EN7" s="237" t="s">
        <v>737</v>
      </c>
      <c r="EO7" s="205"/>
      <c r="EP7" s="205"/>
      <c r="EQ7" s="205"/>
      <c r="ER7" s="237" t="s">
        <v>738</v>
      </c>
      <c r="ES7" s="205"/>
      <c r="ET7" s="205"/>
      <c r="EU7" s="205"/>
      <c r="EV7" s="237" t="s">
        <v>739</v>
      </c>
      <c r="EW7" s="205"/>
      <c r="EX7" s="205"/>
      <c r="EY7" s="205"/>
      <c r="EZ7" s="237" t="s">
        <v>740</v>
      </c>
      <c r="FA7" s="205"/>
      <c r="FB7" s="205"/>
      <c r="FC7" s="205"/>
      <c r="FD7" s="237" t="s">
        <v>663</v>
      </c>
      <c r="FE7" s="205"/>
      <c r="FF7" s="205"/>
      <c r="FG7" s="205"/>
      <c r="FH7" s="237" t="s">
        <v>741</v>
      </c>
      <c r="FI7" s="205"/>
      <c r="FJ7" s="205"/>
      <c r="FK7" s="205"/>
      <c r="FL7" s="237" t="s">
        <v>742</v>
      </c>
      <c r="FM7" s="205"/>
      <c r="FN7" s="205"/>
      <c r="FO7" s="205"/>
      <c r="FP7" s="237" t="s">
        <v>743</v>
      </c>
      <c r="FQ7" s="205"/>
      <c r="FR7" s="205"/>
      <c r="FS7" s="205"/>
      <c r="FT7" s="237" t="s">
        <v>744</v>
      </c>
      <c r="FU7" s="205"/>
      <c r="FV7" s="205"/>
      <c r="FW7" s="205"/>
      <c r="FX7" s="237" t="s">
        <v>745</v>
      </c>
      <c r="FY7" s="205"/>
      <c r="FZ7" s="205"/>
      <c r="GA7" s="205"/>
      <c r="GB7" s="237" t="s">
        <v>746</v>
      </c>
      <c r="GC7" s="205"/>
      <c r="GD7" s="205"/>
      <c r="GE7" s="205"/>
      <c r="GF7" s="237" t="s">
        <v>747</v>
      </c>
      <c r="GG7" s="205"/>
      <c r="GH7" s="205"/>
      <c r="GI7" s="205"/>
      <c r="GJ7" s="237" t="s">
        <v>748</v>
      </c>
      <c r="GK7" s="205"/>
      <c r="GL7" s="205"/>
      <c r="GM7" s="205"/>
      <c r="GN7" s="237" t="s">
        <v>749</v>
      </c>
      <c r="GO7" s="205"/>
      <c r="GP7" s="205"/>
      <c r="GQ7" s="205"/>
      <c r="GR7" s="237" t="s">
        <v>750</v>
      </c>
      <c r="GS7" s="205"/>
      <c r="GT7" s="205"/>
      <c r="GU7" s="205"/>
      <c r="GV7" s="237" t="s">
        <v>554</v>
      </c>
      <c r="GW7" s="205"/>
      <c r="GX7" s="205"/>
      <c r="GY7" s="205"/>
      <c r="GZ7" s="237" t="s">
        <v>751</v>
      </c>
      <c r="HA7" s="205"/>
      <c r="HB7" s="205"/>
      <c r="HC7" s="205"/>
      <c r="HD7" s="237" t="s">
        <v>752</v>
      </c>
      <c r="HE7" s="205"/>
      <c r="HF7" s="205"/>
      <c r="HG7" s="205"/>
      <c r="HH7" s="237" t="s">
        <v>753</v>
      </c>
      <c r="HI7" s="205"/>
      <c r="HJ7" s="205"/>
      <c r="HK7" s="205"/>
      <c r="HL7" s="237" t="s">
        <v>754</v>
      </c>
      <c r="HM7" s="205"/>
      <c r="HN7" s="205"/>
      <c r="HO7" s="205"/>
      <c r="HP7" s="237" t="s">
        <v>755</v>
      </c>
      <c r="HQ7" s="205"/>
      <c r="HR7" s="205"/>
      <c r="HS7" s="205"/>
      <c r="HT7" s="237" t="s">
        <v>756</v>
      </c>
      <c r="HU7" s="205"/>
      <c r="HV7" s="205"/>
      <c r="HW7" s="205"/>
      <c r="HX7" s="237" t="s">
        <v>757</v>
      </c>
      <c r="HY7" s="205"/>
      <c r="HZ7" s="205"/>
      <c r="IA7" s="205"/>
      <c r="IB7" s="237" t="s">
        <v>758</v>
      </c>
      <c r="IC7" s="205"/>
      <c r="ID7" s="205"/>
      <c r="IE7" s="205"/>
      <c r="IF7" s="237" t="s">
        <v>759</v>
      </c>
      <c r="IG7" s="205"/>
      <c r="IH7" s="205"/>
      <c r="II7" s="205"/>
      <c r="IJ7" s="237" t="s">
        <v>760</v>
      </c>
      <c r="IK7" s="205"/>
      <c r="IL7" s="205"/>
      <c r="IM7" s="205"/>
      <c r="IN7" s="237" t="s">
        <v>761</v>
      </c>
      <c r="IO7" s="205"/>
      <c r="IP7" s="205"/>
      <c r="IQ7" s="205"/>
      <c r="IR7" s="237" t="s">
        <v>762</v>
      </c>
      <c r="IS7" s="205"/>
      <c r="IT7" s="205"/>
      <c r="IU7" s="205"/>
      <c r="IV7" s="237" t="s">
        <v>763</v>
      </c>
      <c r="IW7" s="205"/>
      <c r="IX7" s="205"/>
      <c r="IY7" s="205"/>
      <c r="IZ7" s="237" t="s">
        <v>764</v>
      </c>
      <c r="JA7" s="205"/>
      <c r="JB7" s="205"/>
      <c r="JC7" s="205"/>
      <c r="JD7" s="237" t="s">
        <v>765</v>
      </c>
      <c r="JE7" s="205"/>
      <c r="JF7" s="205"/>
      <c r="JG7" s="205"/>
      <c r="JH7" s="237" t="s">
        <v>766</v>
      </c>
      <c r="JI7" s="205"/>
      <c r="JJ7" s="205"/>
      <c r="JK7" s="205"/>
      <c r="JL7" s="237" t="s">
        <v>767</v>
      </c>
      <c r="JM7" s="205"/>
      <c r="JN7" s="205"/>
      <c r="JO7" s="205"/>
      <c r="JP7" s="237" t="s">
        <v>768</v>
      </c>
      <c r="JQ7" s="205"/>
      <c r="JR7" s="205"/>
      <c r="JS7" s="205"/>
      <c r="JT7" s="237" t="s">
        <v>769</v>
      </c>
      <c r="JU7" s="205"/>
      <c r="JV7" s="205"/>
      <c r="JW7" s="205"/>
      <c r="JX7" s="237" t="s">
        <v>770</v>
      </c>
      <c r="JY7" s="205"/>
      <c r="JZ7" s="205"/>
      <c r="KA7" s="205"/>
      <c r="KB7" s="237" t="s">
        <v>771</v>
      </c>
      <c r="KC7" s="205"/>
      <c r="KD7" s="205"/>
      <c r="KE7" s="205"/>
      <c r="KF7" s="237" t="s">
        <v>772</v>
      </c>
      <c r="KG7" s="205"/>
      <c r="KH7" s="205"/>
      <c r="KI7" s="205"/>
      <c r="KJ7" s="237" t="s">
        <v>294</v>
      </c>
      <c r="KK7" s="205"/>
      <c r="KL7" s="205"/>
      <c r="KM7" s="205"/>
      <c r="KN7" s="237" t="s">
        <v>773</v>
      </c>
      <c r="KO7" s="205"/>
      <c r="KP7" s="205"/>
      <c r="KQ7" s="205"/>
      <c r="KR7" s="237" t="s">
        <v>774</v>
      </c>
      <c r="KS7" s="205"/>
      <c r="KT7" s="205"/>
      <c r="KU7" s="205"/>
      <c r="KV7" s="237" t="s">
        <v>775</v>
      </c>
      <c r="KW7" s="205"/>
      <c r="KX7" s="205"/>
      <c r="KY7" s="205"/>
      <c r="KZ7" s="237" t="s">
        <v>776</v>
      </c>
      <c r="LA7" s="205"/>
      <c r="LB7" s="205"/>
      <c r="LC7" s="205"/>
      <c r="LD7" s="237" t="s">
        <v>777</v>
      </c>
      <c r="LE7" s="205"/>
      <c r="LF7" s="205"/>
      <c r="LG7" s="205"/>
      <c r="LH7" s="237" t="s">
        <v>778</v>
      </c>
      <c r="LI7" s="205"/>
      <c r="LJ7" s="205"/>
      <c r="LK7" s="205"/>
      <c r="LL7" s="237" t="s">
        <v>41</v>
      </c>
      <c r="LM7" s="205"/>
      <c r="LN7" s="205"/>
      <c r="LO7" s="205"/>
      <c r="LP7" s="237" t="s">
        <v>374</v>
      </c>
      <c r="LQ7" s="205"/>
      <c r="LR7" s="205"/>
      <c r="LS7" s="205"/>
      <c r="LT7" s="237" t="s">
        <v>779</v>
      </c>
      <c r="LU7" s="205"/>
      <c r="LV7" s="205"/>
      <c r="LW7" s="205"/>
      <c r="LX7" s="237" t="s">
        <v>780</v>
      </c>
      <c r="LY7" s="205"/>
      <c r="LZ7" s="205"/>
      <c r="MA7" s="205"/>
      <c r="MB7" s="237" t="s">
        <v>781</v>
      </c>
      <c r="MC7" s="205"/>
      <c r="MD7" s="205"/>
      <c r="ME7" s="205"/>
      <c r="MF7" s="237" t="s">
        <v>782</v>
      </c>
      <c r="MG7" s="205"/>
      <c r="MH7" s="205"/>
      <c r="MI7" s="205"/>
      <c r="MJ7" s="237" t="s">
        <v>783</v>
      </c>
      <c r="MK7" s="205"/>
      <c r="ML7" s="205"/>
      <c r="MM7" s="205"/>
      <c r="MN7" s="237" t="s">
        <v>784</v>
      </c>
      <c r="MO7" s="205"/>
      <c r="MP7" s="205"/>
      <c r="MQ7" s="205"/>
      <c r="MR7" s="237" t="s">
        <v>785</v>
      </c>
      <c r="MS7" s="205"/>
      <c r="MT7" s="205"/>
      <c r="MU7" s="205"/>
      <c r="MV7" s="237" t="s">
        <v>786</v>
      </c>
      <c r="MW7" s="205"/>
      <c r="MX7" s="205"/>
      <c r="MY7" s="205"/>
      <c r="MZ7" s="237" t="s">
        <v>787</v>
      </c>
      <c r="NA7" s="205"/>
      <c r="NB7" s="205"/>
      <c r="NC7" s="205"/>
      <c r="ND7" s="237" t="s">
        <v>788</v>
      </c>
      <c r="NE7" s="205"/>
      <c r="NF7" s="205"/>
      <c r="NG7" s="205"/>
      <c r="NH7" s="237" t="s">
        <v>789</v>
      </c>
      <c r="NI7" s="205"/>
      <c r="NJ7" s="205"/>
      <c r="NK7" s="205"/>
      <c r="NL7" s="237" t="s">
        <v>790</v>
      </c>
      <c r="NM7" s="205"/>
      <c r="NN7" s="205"/>
      <c r="NO7" s="205"/>
      <c r="NP7" s="237" t="s">
        <v>791</v>
      </c>
      <c r="NQ7" s="205"/>
      <c r="NR7" s="205"/>
      <c r="NS7" s="205"/>
      <c r="NT7" s="237" t="s">
        <v>643</v>
      </c>
      <c r="NU7" s="205"/>
      <c r="NV7" s="205"/>
      <c r="NW7" s="205"/>
      <c r="NX7" s="237" t="s">
        <v>792</v>
      </c>
      <c r="NY7" s="205"/>
      <c r="NZ7" s="205"/>
      <c r="OA7" s="205"/>
      <c r="OB7" s="237" t="s">
        <v>793</v>
      </c>
      <c r="OC7" s="205"/>
      <c r="OD7" s="205"/>
      <c r="OE7" s="205"/>
      <c r="OF7" s="237" t="s">
        <v>794</v>
      </c>
      <c r="OG7" s="205"/>
      <c r="OH7" s="205"/>
      <c r="OI7" s="205"/>
      <c r="OJ7" s="237" t="s">
        <v>286</v>
      </c>
      <c r="OK7" s="205"/>
      <c r="OL7" s="205"/>
      <c r="OM7" s="205"/>
      <c r="ON7" s="237" t="s">
        <v>795</v>
      </c>
      <c r="OO7" s="205"/>
      <c r="OP7" s="205"/>
      <c r="OQ7" s="205"/>
      <c r="OR7" s="237" t="s">
        <v>796</v>
      </c>
      <c r="OS7" s="205"/>
      <c r="OT7" s="205"/>
      <c r="OU7" s="205"/>
      <c r="OV7" s="237" t="s">
        <v>797</v>
      </c>
      <c r="OW7" s="205"/>
      <c r="OX7" s="205"/>
      <c r="OY7" s="205"/>
      <c r="OZ7" s="237" t="s">
        <v>798</v>
      </c>
      <c r="PA7" s="205"/>
      <c r="PB7" s="205"/>
      <c r="PC7" s="205"/>
      <c r="PD7" s="237" t="s">
        <v>799</v>
      </c>
      <c r="PE7" s="205"/>
      <c r="PF7" s="205"/>
      <c r="PG7" s="205"/>
      <c r="PH7" s="237" t="s">
        <v>800</v>
      </c>
      <c r="PI7" s="205"/>
      <c r="PJ7" s="205"/>
      <c r="PK7" s="205"/>
      <c r="PL7" s="237" t="s">
        <v>801</v>
      </c>
      <c r="PM7" s="205"/>
      <c r="PN7" s="205"/>
      <c r="PO7" s="205"/>
      <c r="PP7" s="237" t="s">
        <v>324</v>
      </c>
      <c r="PQ7" s="205"/>
      <c r="PR7" s="205"/>
      <c r="PS7" s="205"/>
      <c r="PT7" s="237" t="s">
        <v>802</v>
      </c>
      <c r="PU7" s="205"/>
      <c r="PV7" s="205"/>
      <c r="PW7" s="205"/>
      <c r="PX7" s="237" t="s">
        <v>803</v>
      </c>
      <c r="PY7" s="205"/>
      <c r="PZ7" s="205"/>
      <c r="QA7" s="205"/>
      <c r="QB7" s="237" t="s">
        <v>804</v>
      </c>
      <c r="QC7" s="205"/>
      <c r="QD7" s="205"/>
      <c r="QE7" s="205"/>
      <c r="QF7" s="237" t="s">
        <v>805</v>
      </c>
      <c r="QG7" s="205"/>
      <c r="QH7" s="205"/>
      <c r="QI7" s="205"/>
      <c r="QJ7" s="237" t="s">
        <v>806</v>
      </c>
      <c r="QK7" s="205"/>
      <c r="QL7" s="205"/>
      <c r="QM7" s="205"/>
      <c r="QN7" s="237" t="s">
        <v>807</v>
      </c>
      <c r="QO7" s="205"/>
      <c r="QP7" s="205"/>
      <c r="QQ7" s="205"/>
      <c r="QR7" s="237" t="s">
        <v>808</v>
      </c>
      <c r="QS7" s="205"/>
      <c r="QT7" s="205"/>
      <c r="QU7" s="205"/>
      <c r="QV7" s="237" t="s">
        <v>809</v>
      </c>
      <c r="QW7" s="205"/>
      <c r="QX7" s="205"/>
      <c r="QY7" s="205"/>
      <c r="QZ7" s="237" t="s">
        <v>810</v>
      </c>
      <c r="RA7" s="205"/>
      <c r="RB7" s="205"/>
      <c r="RC7" s="205"/>
      <c r="RD7" s="237" t="s">
        <v>811</v>
      </c>
      <c r="RE7" s="205"/>
      <c r="RF7" s="205"/>
      <c r="RG7" s="205"/>
      <c r="RH7" s="237" t="s">
        <v>812</v>
      </c>
      <c r="RI7" s="205"/>
      <c r="RJ7" s="205"/>
      <c r="RK7" s="205"/>
      <c r="RL7" s="237" t="s">
        <v>813</v>
      </c>
      <c r="RM7" s="205"/>
      <c r="RN7" s="205"/>
      <c r="RO7" s="205"/>
      <c r="RP7" s="237" t="s">
        <v>814</v>
      </c>
      <c r="RQ7" s="205"/>
      <c r="RR7" s="205"/>
      <c r="RS7" s="205"/>
      <c r="RT7" s="237" t="s">
        <v>815</v>
      </c>
      <c r="RU7" s="205"/>
      <c r="RV7" s="205"/>
      <c r="RW7" s="205"/>
      <c r="RX7" s="237" t="s">
        <v>816</v>
      </c>
      <c r="RY7" s="205"/>
      <c r="RZ7" s="205"/>
      <c r="SA7" s="205"/>
      <c r="SB7" s="237" t="s">
        <v>817</v>
      </c>
      <c r="SC7" s="205"/>
      <c r="SD7" s="205"/>
      <c r="SE7" s="205"/>
      <c r="SF7" s="237" t="s">
        <v>818</v>
      </c>
      <c r="SG7" s="205"/>
      <c r="SH7" s="205"/>
      <c r="SI7" s="205"/>
      <c r="SJ7" s="237" t="s">
        <v>819</v>
      </c>
      <c r="SK7" s="205"/>
      <c r="SL7" s="205"/>
      <c r="SM7" s="205"/>
      <c r="SN7" s="237" t="s">
        <v>820</v>
      </c>
      <c r="SO7" s="205"/>
      <c r="SP7" s="205"/>
      <c r="SQ7" s="205"/>
      <c r="SR7" s="237" t="s">
        <v>821</v>
      </c>
      <c r="SS7" s="205"/>
      <c r="ST7" s="205"/>
      <c r="SU7" s="205"/>
      <c r="SV7" s="237" t="s">
        <v>822</v>
      </c>
      <c r="SW7" s="205"/>
      <c r="SX7" s="205"/>
      <c r="SY7" s="205"/>
      <c r="SZ7" s="237" t="s">
        <v>823</v>
      </c>
      <c r="TA7" s="205"/>
      <c r="TB7" s="205"/>
      <c r="TC7" s="205"/>
      <c r="TD7" s="237" t="s">
        <v>824</v>
      </c>
      <c r="TE7" s="205"/>
      <c r="TF7" s="205"/>
      <c r="TG7" s="205"/>
      <c r="TH7" s="237" t="s">
        <v>825</v>
      </c>
      <c r="TI7" s="205"/>
      <c r="TJ7" s="205"/>
      <c r="TK7" s="205"/>
      <c r="TL7" s="237" t="s">
        <v>826</v>
      </c>
      <c r="TM7" s="205"/>
      <c r="TN7" s="205"/>
      <c r="TO7" s="205"/>
      <c r="TP7" s="237" t="s">
        <v>827</v>
      </c>
      <c r="TQ7" s="205"/>
      <c r="TR7" s="205"/>
      <c r="TS7" s="205"/>
      <c r="TT7" s="237" t="s">
        <v>828</v>
      </c>
      <c r="TU7" s="205"/>
      <c r="TV7" s="205"/>
      <c r="TW7" s="205"/>
      <c r="TX7" s="237" t="s">
        <v>829</v>
      </c>
      <c r="TY7" s="205"/>
      <c r="TZ7" s="205"/>
      <c r="UA7" s="205"/>
      <c r="UB7" s="237" t="s">
        <v>830</v>
      </c>
      <c r="UC7" s="205"/>
      <c r="UD7" s="205"/>
      <c r="UE7" s="205"/>
      <c r="UF7" s="237" t="s">
        <v>831</v>
      </c>
      <c r="UG7" s="205"/>
      <c r="UH7" s="205"/>
      <c r="UI7" s="205"/>
      <c r="UJ7" s="237" t="s">
        <v>832</v>
      </c>
      <c r="UK7" s="205"/>
      <c r="UL7" s="205"/>
      <c r="UM7" s="205"/>
      <c r="UN7" s="237" t="s">
        <v>833</v>
      </c>
      <c r="UO7" s="205"/>
      <c r="UP7" s="205"/>
      <c r="UQ7" s="205"/>
      <c r="UR7" s="237" t="s">
        <v>834</v>
      </c>
      <c r="US7" s="205"/>
      <c r="UT7" s="205"/>
      <c r="UU7" s="205"/>
      <c r="UV7" s="237" t="s">
        <v>835</v>
      </c>
      <c r="UW7" s="205"/>
      <c r="UX7" s="205"/>
      <c r="UY7" s="205"/>
      <c r="UZ7" s="237" t="s">
        <v>836</v>
      </c>
      <c r="VA7" s="205"/>
      <c r="VB7" s="205"/>
      <c r="VC7" s="205"/>
      <c r="VD7" s="237" t="s">
        <v>837</v>
      </c>
      <c r="VE7" s="205"/>
      <c r="VF7" s="205"/>
      <c r="VG7" s="205"/>
      <c r="VH7" s="237" t="s">
        <v>838</v>
      </c>
      <c r="VI7" s="205"/>
      <c r="VJ7" s="205"/>
      <c r="VK7" s="205"/>
      <c r="VL7" s="237" t="s">
        <v>839</v>
      </c>
      <c r="VM7" s="205"/>
      <c r="VN7" s="205"/>
      <c r="VO7" s="205"/>
      <c r="VP7" s="237" t="s">
        <v>840</v>
      </c>
      <c r="VQ7" s="205"/>
      <c r="VR7" s="205"/>
      <c r="VS7" s="205"/>
      <c r="VT7" s="237" t="s">
        <v>841</v>
      </c>
      <c r="VU7" s="205"/>
      <c r="VV7" s="205"/>
      <c r="VW7" s="205"/>
      <c r="VX7" s="237" t="s">
        <v>842</v>
      </c>
      <c r="VY7" s="205"/>
      <c r="VZ7" s="205"/>
      <c r="WA7" s="205"/>
      <c r="WB7" s="237" t="s">
        <v>843</v>
      </c>
      <c r="WC7" s="205"/>
      <c r="WD7" s="205"/>
      <c r="WE7" s="205"/>
      <c r="WF7" s="237" t="s">
        <v>381</v>
      </c>
      <c r="WG7" s="205"/>
      <c r="WH7" s="205"/>
      <c r="WI7" s="205"/>
      <c r="WJ7" s="237" t="s">
        <v>844</v>
      </c>
      <c r="WK7" s="205"/>
      <c r="WL7" s="205"/>
      <c r="WM7" s="205"/>
      <c r="WN7" s="237" t="s">
        <v>845</v>
      </c>
      <c r="WO7" s="205"/>
      <c r="WP7" s="205"/>
      <c r="WQ7" s="205"/>
      <c r="WR7" s="237" t="s">
        <v>846</v>
      </c>
      <c r="WS7" s="205"/>
      <c r="WT7" s="205"/>
      <c r="WU7" s="205"/>
      <c r="WV7" s="237" t="s">
        <v>847</v>
      </c>
      <c r="WW7" s="205"/>
      <c r="WX7" s="205"/>
      <c r="WY7" s="205"/>
      <c r="WZ7" s="237" t="s">
        <v>848</v>
      </c>
      <c r="XA7" s="205"/>
      <c r="XB7" s="205"/>
      <c r="XC7" s="205"/>
      <c r="XD7" s="237" t="s">
        <v>849</v>
      </c>
      <c r="XE7" s="205"/>
      <c r="XF7" s="205"/>
      <c r="XG7" s="205"/>
      <c r="XH7" s="237" t="s">
        <v>850</v>
      </c>
      <c r="XI7" s="205"/>
      <c r="XJ7" s="205"/>
      <c r="XK7" s="205"/>
      <c r="XL7" s="237" t="s">
        <v>851</v>
      </c>
      <c r="XM7" s="205"/>
      <c r="XN7" s="205"/>
      <c r="XO7" s="205"/>
      <c r="XP7" s="237" t="s">
        <v>852</v>
      </c>
      <c r="XQ7" s="205"/>
      <c r="XR7" s="205"/>
      <c r="XS7" s="205"/>
      <c r="XT7" s="237" t="s">
        <v>853</v>
      </c>
      <c r="XU7" s="205"/>
      <c r="XV7" s="205"/>
      <c r="XW7" s="205"/>
      <c r="XX7" s="237" t="s">
        <v>854</v>
      </c>
      <c r="XY7" s="205"/>
      <c r="XZ7" s="205"/>
      <c r="YA7" s="205"/>
      <c r="YB7" s="237" t="s">
        <v>855</v>
      </c>
      <c r="YC7" s="205"/>
      <c r="YD7" s="205"/>
      <c r="YE7" s="205"/>
      <c r="YF7" s="237" t="s">
        <v>856</v>
      </c>
      <c r="YG7" s="205"/>
      <c r="YH7" s="205"/>
      <c r="YI7" s="205"/>
      <c r="YJ7" s="237" t="s">
        <v>857</v>
      </c>
      <c r="YK7" s="205"/>
      <c r="YL7" s="205"/>
      <c r="YM7" s="205"/>
      <c r="YN7" s="237" t="s">
        <v>858</v>
      </c>
      <c r="YO7" s="205"/>
      <c r="YP7" s="205"/>
      <c r="YQ7" s="205"/>
      <c r="YR7" s="237" t="s">
        <v>859</v>
      </c>
      <c r="YS7" s="205"/>
      <c r="YT7" s="205"/>
      <c r="YU7" s="205"/>
      <c r="YV7" s="237" t="s">
        <v>860</v>
      </c>
      <c r="YW7" s="205"/>
      <c r="YX7" s="205"/>
      <c r="YY7" s="205"/>
    </row>
    <row r="8" spans="1:675" ht="20.100000000000001" customHeight="1" x14ac:dyDescent="0.25">
      <c r="A8" s="1"/>
      <c r="B8" s="205"/>
      <c r="C8" s="205"/>
      <c r="D8" s="9" t="s">
        <v>2963</v>
      </c>
      <c r="E8" s="9" t="s">
        <v>2964</v>
      </c>
      <c r="F8" s="9" t="s">
        <v>2965</v>
      </c>
      <c r="G8" s="9" t="s">
        <v>2966</v>
      </c>
      <c r="H8" s="9" t="s">
        <v>2963</v>
      </c>
      <c r="I8" s="9" t="s">
        <v>2964</v>
      </c>
      <c r="J8" s="9" t="s">
        <v>2965</v>
      </c>
      <c r="K8" s="9" t="s">
        <v>2966</v>
      </c>
      <c r="L8" s="9" t="s">
        <v>2963</v>
      </c>
      <c r="M8" s="9" t="s">
        <v>2964</v>
      </c>
      <c r="N8" s="9" t="s">
        <v>2965</v>
      </c>
      <c r="O8" s="9" t="s">
        <v>2966</v>
      </c>
      <c r="P8" s="9" t="s">
        <v>2963</v>
      </c>
      <c r="Q8" s="9" t="s">
        <v>2964</v>
      </c>
      <c r="R8" s="9" t="s">
        <v>2965</v>
      </c>
      <c r="S8" s="9" t="s">
        <v>2966</v>
      </c>
      <c r="T8" s="9" t="s">
        <v>2963</v>
      </c>
      <c r="U8" s="9" t="s">
        <v>2964</v>
      </c>
      <c r="V8" s="9" t="s">
        <v>2965</v>
      </c>
      <c r="W8" s="9" t="s">
        <v>2966</v>
      </c>
      <c r="X8" s="9" t="s">
        <v>2963</v>
      </c>
      <c r="Y8" s="9" t="s">
        <v>2964</v>
      </c>
      <c r="Z8" s="9" t="s">
        <v>2965</v>
      </c>
      <c r="AA8" s="9" t="s">
        <v>2966</v>
      </c>
      <c r="AB8" s="9" t="s">
        <v>2963</v>
      </c>
      <c r="AC8" s="9" t="s">
        <v>2964</v>
      </c>
      <c r="AD8" s="9" t="s">
        <v>2965</v>
      </c>
      <c r="AE8" s="9" t="s">
        <v>2966</v>
      </c>
      <c r="AF8" s="9" t="s">
        <v>2963</v>
      </c>
      <c r="AG8" s="9" t="s">
        <v>2964</v>
      </c>
      <c r="AH8" s="9" t="s">
        <v>2965</v>
      </c>
      <c r="AI8" s="9" t="s">
        <v>2966</v>
      </c>
      <c r="AJ8" s="9" t="s">
        <v>2963</v>
      </c>
      <c r="AK8" s="9" t="s">
        <v>2964</v>
      </c>
      <c r="AL8" s="9" t="s">
        <v>2965</v>
      </c>
      <c r="AM8" s="9" t="s">
        <v>2966</v>
      </c>
      <c r="AN8" s="9" t="s">
        <v>2963</v>
      </c>
      <c r="AO8" s="9" t="s">
        <v>2964</v>
      </c>
      <c r="AP8" s="9" t="s">
        <v>2965</v>
      </c>
      <c r="AQ8" s="9" t="s">
        <v>2966</v>
      </c>
      <c r="AR8" s="9" t="s">
        <v>2963</v>
      </c>
      <c r="AS8" s="9" t="s">
        <v>2964</v>
      </c>
      <c r="AT8" s="9" t="s">
        <v>2965</v>
      </c>
      <c r="AU8" s="9" t="s">
        <v>2966</v>
      </c>
      <c r="AV8" s="9" t="s">
        <v>2963</v>
      </c>
      <c r="AW8" s="9" t="s">
        <v>2964</v>
      </c>
      <c r="AX8" s="9" t="s">
        <v>2965</v>
      </c>
      <c r="AY8" s="9" t="s">
        <v>2966</v>
      </c>
      <c r="AZ8" s="9" t="s">
        <v>2963</v>
      </c>
      <c r="BA8" s="9" t="s">
        <v>2964</v>
      </c>
      <c r="BB8" s="9" t="s">
        <v>2965</v>
      </c>
      <c r="BC8" s="9" t="s">
        <v>2966</v>
      </c>
      <c r="BD8" s="9" t="s">
        <v>2963</v>
      </c>
      <c r="BE8" s="9" t="s">
        <v>2964</v>
      </c>
      <c r="BF8" s="9" t="s">
        <v>2965</v>
      </c>
      <c r="BG8" s="9" t="s">
        <v>2966</v>
      </c>
      <c r="BH8" s="9" t="s">
        <v>2963</v>
      </c>
      <c r="BI8" s="9" t="s">
        <v>2964</v>
      </c>
      <c r="BJ8" s="9" t="s">
        <v>2965</v>
      </c>
      <c r="BK8" s="9" t="s">
        <v>2966</v>
      </c>
      <c r="BL8" s="9" t="s">
        <v>2963</v>
      </c>
      <c r="BM8" s="9" t="s">
        <v>2964</v>
      </c>
      <c r="BN8" s="9" t="s">
        <v>2965</v>
      </c>
      <c r="BO8" s="9" t="s">
        <v>2966</v>
      </c>
      <c r="BP8" s="9" t="s">
        <v>2963</v>
      </c>
      <c r="BQ8" s="9" t="s">
        <v>2964</v>
      </c>
      <c r="BR8" s="9" t="s">
        <v>2965</v>
      </c>
      <c r="BS8" s="9" t="s">
        <v>2966</v>
      </c>
      <c r="BT8" s="9" t="s">
        <v>2963</v>
      </c>
      <c r="BU8" s="9" t="s">
        <v>2964</v>
      </c>
      <c r="BV8" s="9" t="s">
        <v>2965</v>
      </c>
      <c r="BW8" s="9" t="s">
        <v>2966</v>
      </c>
      <c r="BX8" s="9" t="s">
        <v>2963</v>
      </c>
      <c r="BY8" s="9" t="s">
        <v>2964</v>
      </c>
      <c r="BZ8" s="9" t="s">
        <v>2965</v>
      </c>
      <c r="CA8" s="9" t="s">
        <v>2966</v>
      </c>
      <c r="CB8" s="9" t="s">
        <v>2963</v>
      </c>
      <c r="CC8" s="9" t="s">
        <v>2964</v>
      </c>
      <c r="CD8" s="9" t="s">
        <v>2965</v>
      </c>
      <c r="CE8" s="9" t="s">
        <v>2966</v>
      </c>
      <c r="CF8" s="9" t="s">
        <v>2963</v>
      </c>
      <c r="CG8" s="9" t="s">
        <v>2964</v>
      </c>
      <c r="CH8" s="9" t="s">
        <v>2965</v>
      </c>
      <c r="CI8" s="9" t="s">
        <v>2966</v>
      </c>
      <c r="CJ8" s="9" t="s">
        <v>2963</v>
      </c>
      <c r="CK8" s="9" t="s">
        <v>2964</v>
      </c>
      <c r="CL8" s="9" t="s">
        <v>2965</v>
      </c>
      <c r="CM8" s="9" t="s">
        <v>2966</v>
      </c>
      <c r="CN8" s="9" t="s">
        <v>2963</v>
      </c>
      <c r="CO8" s="9" t="s">
        <v>2964</v>
      </c>
      <c r="CP8" s="9" t="s">
        <v>2965</v>
      </c>
      <c r="CQ8" s="9" t="s">
        <v>2966</v>
      </c>
      <c r="CR8" s="9" t="s">
        <v>2963</v>
      </c>
      <c r="CS8" s="9" t="s">
        <v>2964</v>
      </c>
      <c r="CT8" s="9" t="s">
        <v>2965</v>
      </c>
      <c r="CU8" s="9" t="s">
        <v>2966</v>
      </c>
      <c r="CV8" s="9" t="s">
        <v>2963</v>
      </c>
      <c r="CW8" s="9" t="s">
        <v>2964</v>
      </c>
      <c r="CX8" s="9" t="s">
        <v>2965</v>
      </c>
      <c r="CY8" s="9" t="s">
        <v>2966</v>
      </c>
      <c r="CZ8" s="9" t="s">
        <v>2963</v>
      </c>
      <c r="DA8" s="9" t="s">
        <v>2964</v>
      </c>
      <c r="DB8" s="9" t="s">
        <v>2965</v>
      </c>
      <c r="DC8" s="9" t="s">
        <v>2966</v>
      </c>
      <c r="DD8" s="9" t="s">
        <v>2963</v>
      </c>
      <c r="DE8" s="9" t="s">
        <v>2964</v>
      </c>
      <c r="DF8" s="9" t="s">
        <v>2965</v>
      </c>
      <c r="DG8" s="9" t="s">
        <v>2966</v>
      </c>
      <c r="DH8" s="9" t="s">
        <v>2963</v>
      </c>
      <c r="DI8" s="9" t="s">
        <v>2964</v>
      </c>
      <c r="DJ8" s="9" t="s">
        <v>2965</v>
      </c>
      <c r="DK8" s="9" t="s">
        <v>2966</v>
      </c>
      <c r="DL8" s="9" t="s">
        <v>2963</v>
      </c>
      <c r="DM8" s="9" t="s">
        <v>2964</v>
      </c>
      <c r="DN8" s="9" t="s">
        <v>2965</v>
      </c>
      <c r="DO8" s="9" t="s">
        <v>2966</v>
      </c>
      <c r="DP8" s="9" t="s">
        <v>2963</v>
      </c>
      <c r="DQ8" s="9" t="s">
        <v>2964</v>
      </c>
      <c r="DR8" s="9" t="s">
        <v>2965</v>
      </c>
      <c r="DS8" s="9" t="s">
        <v>2966</v>
      </c>
      <c r="DT8" s="9" t="s">
        <v>2963</v>
      </c>
      <c r="DU8" s="9" t="s">
        <v>2964</v>
      </c>
      <c r="DV8" s="9" t="s">
        <v>2965</v>
      </c>
      <c r="DW8" s="9" t="s">
        <v>2966</v>
      </c>
      <c r="DX8" s="9" t="s">
        <v>2963</v>
      </c>
      <c r="DY8" s="9" t="s">
        <v>2964</v>
      </c>
      <c r="DZ8" s="9" t="s">
        <v>2965</v>
      </c>
      <c r="EA8" s="9" t="s">
        <v>2966</v>
      </c>
      <c r="EB8" s="9" t="s">
        <v>2963</v>
      </c>
      <c r="EC8" s="9" t="s">
        <v>2964</v>
      </c>
      <c r="ED8" s="9" t="s">
        <v>2965</v>
      </c>
      <c r="EE8" s="9" t="s">
        <v>2966</v>
      </c>
      <c r="EF8" s="9" t="s">
        <v>2963</v>
      </c>
      <c r="EG8" s="9" t="s">
        <v>2964</v>
      </c>
      <c r="EH8" s="9" t="s">
        <v>2965</v>
      </c>
      <c r="EI8" s="9" t="s">
        <v>2966</v>
      </c>
      <c r="EJ8" s="9" t="s">
        <v>2963</v>
      </c>
      <c r="EK8" s="9" t="s">
        <v>2964</v>
      </c>
      <c r="EL8" s="9" t="s">
        <v>2965</v>
      </c>
      <c r="EM8" s="9" t="s">
        <v>2966</v>
      </c>
      <c r="EN8" s="9" t="s">
        <v>2963</v>
      </c>
      <c r="EO8" s="9" t="s">
        <v>2964</v>
      </c>
      <c r="EP8" s="9" t="s">
        <v>2965</v>
      </c>
      <c r="EQ8" s="9" t="s">
        <v>2966</v>
      </c>
      <c r="ER8" s="9" t="s">
        <v>2963</v>
      </c>
      <c r="ES8" s="9" t="s">
        <v>2964</v>
      </c>
      <c r="ET8" s="9" t="s">
        <v>2965</v>
      </c>
      <c r="EU8" s="9" t="s">
        <v>2966</v>
      </c>
      <c r="EV8" s="9" t="s">
        <v>2963</v>
      </c>
      <c r="EW8" s="9" t="s">
        <v>2964</v>
      </c>
      <c r="EX8" s="9" t="s">
        <v>2965</v>
      </c>
      <c r="EY8" s="9" t="s">
        <v>2966</v>
      </c>
      <c r="EZ8" s="9" t="s">
        <v>2963</v>
      </c>
      <c r="FA8" s="9" t="s">
        <v>2964</v>
      </c>
      <c r="FB8" s="9" t="s">
        <v>2965</v>
      </c>
      <c r="FC8" s="9" t="s">
        <v>2966</v>
      </c>
      <c r="FD8" s="9" t="s">
        <v>2963</v>
      </c>
      <c r="FE8" s="9" t="s">
        <v>2964</v>
      </c>
      <c r="FF8" s="9" t="s">
        <v>2965</v>
      </c>
      <c r="FG8" s="9" t="s">
        <v>2966</v>
      </c>
      <c r="FH8" s="9" t="s">
        <v>2963</v>
      </c>
      <c r="FI8" s="9" t="s">
        <v>2964</v>
      </c>
      <c r="FJ8" s="9" t="s">
        <v>2965</v>
      </c>
      <c r="FK8" s="9" t="s">
        <v>2966</v>
      </c>
      <c r="FL8" s="9" t="s">
        <v>2963</v>
      </c>
      <c r="FM8" s="9" t="s">
        <v>2964</v>
      </c>
      <c r="FN8" s="9" t="s">
        <v>2965</v>
      </c>
      <c r="FO8" s="9" t="s">
        <v>2966</v>
      </c>
      <c r="FP8" s="9" t="s">
        <v>2963</v>
      </c>
      <c r="FQ8" s="9" t="s">
        <v>2964</v>
      </c>
      <c r="FR8" s="9" t="s">
        <v>2965</v>
      </c>
      <c r="FS8" s="9" t="s">
        <v>2966</v>
      </c>
      <c r="FT8" s="9" t="s">
        <v>2963</v>
      </c>
      <c r="FU8" s="9" t="s">
        <v>2964</v>
      </c>
      <c r="FV8" s="9" t="s">
        <v>2965</v>
      </c>
      <c r="FW8" s="9" t="s">
        <v>2966</v>
      </c>
      <c r="FX8" s="9" t="s">
        <v>2963</v>
      </c>
      <c r="FY8" s="9" t="s">
        <v>2964</v>
      </c>
      <c r="FZ8" s="9" t="s">
        <v>2965</v>
      </c>
      <c r="GA8" s="9" t="s">
        <v>2966</v>
      </c>
      <c r="GB8" s="9" t="s">
        <v>2963</v>
      </c>
      <c r="GC8" s="9" t="s">
        <v>2964</v>
      </c>
      <c r="GD8" s="9" t="s">
        <v>2965</v>
      </c>
      <c r="GE8" s="9" t="s">
        <v>2966</v>
      </c>
      <c r="GF8" s="9" t="s">
        <v>2963</v>
      </c>
      <c r="GG8" s="9" t="s">
        <v>2964</v>
      </c>
      <c r="GH8" s="9" t="s">
        <v>2965</v>
      </c>
      <c r="GI8" s="9" t="s">
        <v>2966</v>
      </c>
      <c r="GJ8" s="9" t="s">
        <v>2963</v>
      </c>
      <c r="GK8" s="9" t="s">
        <v>2964</v>
      </c>
      <c r="GL8" s="9" t="s">
        <v>2965</v>
      </c>
      <c r="GM8" s="9" t="s">
        <v>2966</v>
      </c>
      <c r="GN8" s="9" t="s">
        <v>2963</v>
      </c>
      <c r="GO8" s="9" t="s">
        <v>2964</v>
      </c>
      <c r="GP8" s="9" t="s">
        <v>2965</v>
      </c>
      <c r="GQ8" s="9" t="s">
        <v>2966</v>
      </c>
      <c r="GR8" s="9" t="s">
        <v>2963</v>
      </c>
      <c r="GS8" s="9" t="s">
        <v>2964</v>
      </c>
      <c r="GT8" s="9" t="s">
        <v>2965</v>
      </c>
      <c r="GU8" s="9" t="s">
        <v>2966</v>
      </c>
      <c r="GV8" s="9" t="s">
        <v>2963</v>
      </c>
      <c r="GW8" s="9" t="s">
        <v>2964</v>
      </c>
      <c r="GX8" s="9" t="s">
        <v>2965</v>
      </c>
      <c r="GY8" s="9" t="s">
        <v>2966</v>
      </c>
      <c r="GZ8" s="9" t="s">
        <v>2963</v>
      </c>
      <c r="HA8" s="9" t="s">
        <v>2964</v>
      </c>
      <c r="HB8" s="9" t="s">
        <v>2965</v>
      </c>
      <c r="HC8" s="9" t="s">
        <v>2966</v>
      </c>
      <c r="HD8" s="9" t="s">
        <v>2963</v>
      </c>
      <c r="HE8" s="9" t="s">
        <v>2964</v>
      </c>
      <c r="HF8" s="9" t="s">
        <v>2965</v>
      </c>
      <c r="HG8" s="9" t="s">
        <v>2966</v>
      </c>
      <c r="HH8" s="9" t="s">
        <v>2963</v>
      </c>
      <c r="HI8" s="9" t="s">
        <v>2964</v>
      </c>
      <c r="HJ8" s="9" t="s">
        <v>2965</v>
      </c>
      <c r="HK8" s="9" t="s">
        <v>2966</v>
      </c>
      <c r="HL8" s="9" t="s">
        <v>2963</v>
      </c>
      <c r="HM8" s="9" t="s">
        <v>2964</v>
      </c>
      <c r="HN8" s="9" t="s">
        <v>2965</v>
      </c>
      <c r="HO8" s="9" t="s">
        <v>2966</v>
      </c>
      <c r="HP8" s="9" t="s">
        <v>2963</v>
      </c>
      <c r="HQ8" s="9" t="s">
        <v>2964</v>
      </c>
      <c r="HR8" s="9" t="s">
        <v>2965</v>
      </c>
      <c r="HS8" s="9" t="s">
        <v>2966</v>
      </c>
      <c r="HT8" s="9" t="s">
        <v>2963</v>
      </c>
      <c r="HU8" s="9" t="s">
        <v>2964</v>
      </c>
      <c r="HV8" s="9" t="s">
        <v>2965</v>
      </c>
      <c r="HW8" s="9" t="s">
        <v>2966</v>
      </c>
      <c r="HX8" s="9" t="s">
        <v>2963</v>
      </c>
      <c r="HY8" s="9" t="s">
        <v>2964</v>
      </c>
      <c r="HZ8" s="9" t="s">
        <v>2965</v>
      </c>
      <c r="IA8" s="9" t="s">
        <v>2966</v>
      </c>
      <c r="IB8" s="9" t="s">
        <v>2963</v>
      </c>
      <c r="IC8" s="9" t="s">
        <v>2964</v>
      </c>
      <c r="ID8" s="9" t="s">
        <v>2965</v>
      </c>
      <c r="IE8" s="9" t="s">
        <v>2966</v>
      </c>
      <c r="IF8" s="9" t="s">
        <v>2963</v>
      </c>
      <c r="IG8" s="9" t="s">
        <v>2964</v>
      </c>
      <c r="IH8" s="9" t="s">
        <v>2965</v>
      </c>
      <c r="II8" s="9" t="s">
        <v>2966</v>
      </c>
      <c r="IJ8" s="9" t="s">
        <v>2963</v>
      </c>
      <c r="IK8" s="9" t="s">
        <v>2964</v>
      </c>
      <c r="IL8" s="9" t="s">
        <v>2965</v>
      </c>
      <c r="IM8" s="9" t="s">
        <v>2966</v>
      </c>
      <c r="IN8" s="9" t="s">
        <v>2963</v>
      </c>
      <c r="IO8" s="9" t="s">
        <v>2964</v>
      </c>
      <c r="IP8" s="9" t="s">
        <v>2965</v>
      </c>
      <c r="IQ8" s="9" t="s">
        <v>2966</v>
      </c>
      <c r="IR8" s="9" t="s">
        <v>2963</v>
      </c>
      <c r="IS8" s="9" t="s">
        <v>2964</v>
      </c>
      <c r="IT8" s="9" t="s">
        <v>2965</v>
      </c>
      <c r="IU8" s="9" t="s">
        <v>2966</v>
      </c>
      <c r="IV8" s="9" t="s">
        <v>2963</v>
      </c>
      <c r="IW8" s="9" t="s">
        <v>2964</v>
      </c>
      <c r="IX8" s="9" t="s">
        <v>2965</v>
      </c>
      <c r="IY8" s="9" t="s">
        <v>2966</v>
      </c>
      <c r="IZ8" s="9" t="s">
        <v>2963</v>
      </c>
      <c r="JA8" s="9" t="s">
        <v>2964</v>
      </c>
      <c r="JB8" s="9" t="s">
        <v>2965</v>
      </c>
      <c r="JC8" s="9" t="s">
        <v>2966</v>
      </c>
      <c r="JD8" s="9" t="s">
        <v>2963</v>
      </c>
      <c r="JE8" s="9" t="s">
        <v>2964</v>
      </c>
      <c r="JF8" s="9" t="s">
        <v>2965</v>
      </c>
      <c r="JG8" s="9" t="s">
        <v>2966</v>
      </c>
      <c r="JH8" s="9" t="s">
        <v>2963</v>
      </c>
      <c r="JI8" s="9" t="s">
        <v>2964</v>
      </c>
      <c r="JJ8" s="9" t="s">
        <v>2965</v>
      </c>
      <c r="JK8" s="9" t="s">
        <v>2966</v>
      </c>
      <c r="JL8" s="9" t="s">
        <v>2963</v>
      </c>
      <c r="JM8" s="9" t="s">
        <v>2964</v>
      </c>
      <c r="JN8" s="9" t="s">
        <v>2965</v>
      </c>
      <c r="JO8" s="9" t="s">
        <v>2966</v>
      </c>
      <c r="JP8" s="9" t="s">
        <v>2963</v>
      </c>
      <c r="JQ8" s="9" t="s">
        <v>2964</v>
      </c>
      <c r="JR8" s="9" t="s">
        <v>2965</v>
      </c>
      <c r="JS8" s="9" t="s">
        <v>2966</v>
      </c>
      <c r="JT8" s="9" t="s">
        <v>2963</v>
      </c>
      <c r="JU8" s="9" t="s">
        <v>2964</v>
      </c>
      <c r="JV8" s="9" t="s">
        <v>2965</v>
      </c>
      <c r="JW8" s="9" t="s">
        <v>2966</v>
      </c>
      <c r="JX8" s="9" t="s">
        <v>2963</v>
      </c>
      <c r="JY8" s="9" t="s">
        <v>2964</v>
      </c>
      <c r="JZ8" s="9" t="s">
        <v>2965</v>
      </c>
      <c r="KA8" s="9" t="s">
        <v>2966</v>
      </c>
      <c r="KB8" s="9" t="s">
        <v>2963</v>
      </c>
      <c r="KC8" s="9" t="s">
        <v>2964</v>
      </c>
      <c r="KD8" s="9" t="s">
        <v>2965</v>
      </c>
      <c r="KE8" s="9" t="s">
        <v>2966</v>
      </c>
      <c r="KF8" s="9" t="s">
        <v>2963</v>
      </c>
      <c r="KG8" s="9" t="s">
        <v>2964</v>
      </c>
      <c r="KH8" s="9" t="s">
        <v>2965</v>
      </c>
      <c r="KI8" s="9" t="s">
        <v>2966</v>
      </c>
      <c r="KJ8" s="9" t="s">
        <v>2963</v>
      </c>
      <c r="KK8" s="9" t="s">
        <v>2964</v>
      </c>
      <c r="KL8" s="9" t="s">
        <v>2965</v>
      </c>
      <c r="KM8" s="9" t="s">
        <v>2966</v>
      </c>
      <c r="KN8" s="9" t="s">
        <v>2963</v>
      </c>
      <c r="KO8" s="9" t="s">
        <v>2964</v>
      </c>
      <c r="KP8" s="9" t="s">
        <v>2965</v>
      </c>
      <c r="KQ8" s="9" t="s">
        <v>2966</v>
      </c>
      <c r="KR8" s="9" t="s">
        <v>2963</v>
      </c>
      <c r="KS8" s="9" t="s">
        <v>2964</v>
      </c>
      <c r="KT8" s="9" t="s">
        <v>2965</v>
      </c>
      <c r="KU8" s="9" t="s">
        <v>2966</v>
      </c>
      <c r="KV8" s="9" t="s">
        <v>2963</v>
      </c>
      <c r="KW8" s="9" t="s">
        <v>2964</v>
      </c>
      <c r="KX8" s="9" t="s">
        <v>2965</v>
      </c>
      <c r="KY8" s="9" t="s">
        <v>2966</v>
      </c>
      <c r="KZ8" s="9" t="s">
        <v>2963</v>
      </c>
      <c r="LA8" s="9" t="s">
        <v>2964</v>
      </c>
      <c r="LB8" s="9" t="s">
        <v>2965</v>
      </c>
      <c r="LC8" s="9" t="s">
        <v>2966</v>
      </c>
      <c r="LD8" s="9" t="s">
        <v>2963</v>
      </c>
      <c r="LE8" s="9" t="s">
        <v>2964</v>
      </c>
      <c r="LF8" s="9" t="s">
        <v>2965</v>
      </c>
      <c r="LG8" s="9" t="s">
        <v>2966</v>
      </c>
      <c r="LH8" s="9" t="s">
        <v>2963</v>
      </c>
      <c r="LI8" s="9" t="s">
        <v>2964</v>
      </c>
      <c r="LJ8" s="9" t="s">
        <v>2965</v>
      </c>
      <c r="LK8" s="9" t="s">
        <v>2966</v>
      </c>
      <c r="LL8" s="9" t="s">
        <v>2963</v>
      </c>
      <c r="LM8" s="9" t="s">
        <v>2964</v>
      </c>
      <c r="LN8" s="9" t="s">
        <v>2965</v>
      </c>
      <c r="LO8" s="9" t="s">
        <v>2966</v>
      </c>
      <c r="LP8" s="9" t="s">
        <v>2963</v>
      </c>
      <c r="LQ8" s="9" t="s">
        <v>2964</v>
      </c>
      <c r="LR8" s="9" t="s">
        <v>2965</v>
      </c>
      <c r="LS8" s="9" t="s">
        <v>2966</v>
      </c>
      <c r="LT8" s="9" t="s">
        <v>2963</v>
      </c>
      <c r="LU8" s="9" t="s">
        <v>2964</v>
      </c>
      <c r="LV8" s="9" t="s">
        <v>2965</v>
      </c>
      <c r="LW8" s="9" t="s">
        <v>2966</v>
      </c>
      <c r="LX8" s="9" t="s">
        <v>2963</v>
      </c>
      <c r="LY8" s="9" t="s">
        <v>2964</v>
      </c>
      <c r="LZ8" s="9" t="s">
        <v>2965</v>
      </c>
      <c r="MA8" s="9" t="s">
        <v>2966</v>
      </c>
      <c r="MB8" s="9" t="s">
        <v>2963</v>
      </c>
      <c r="MC8" s="9" t="s">
        <v>2964</v>
      </c>
      <c r="MD8" s="9" t="s">
        <v>2965</v>
      </c>
      <c r="ME8" s="9" t="s">
        <v>2966</v>
      </c>
      <c r="MF8" s="9" t="s">
        <v>2963</v>
      </c>
      <c r="MG8" s="9" t="s">
        <v>2964</v>
      </c>
      <c r="MH8" s="9" t="s">
        <v>2965</v>
      </c>
      <c r="MI8" s="9" t="s">
        <v>2966</v>
      </c>
      <c r="MJ8" s="9" t="s">
        <v>2963</v>
      </c>
      <c r="MK8" s="9" t="s">
        <v>2964</v>
      </c>
      <c r="ML8" s="9" t="s">
        <v>2965</v>
      </c>
      <c r="MM8" s="9" t="s">
        <v>2966</v>
      </c>
      <c r="MN8" s="9" t="s">
        <v>2963</v>
      </c>
      <c r="MO8" s="9" t="s">
        <v>2964</v>
      </c>
      <c r="MP8" s="9" t="s">
        <v>2965</v>
      </c>
      <c r="MQ8" s="9" t="s">
        <v>2966</v>
      </c>
      <c r="MR8" s="9" t="s">
        <v>2963</v>
      </c>
      <c r="MS8" s="9" t="s">
        <v>2964</v>
      </c>
      <c r="MT8" s="9" t="s">
        <v>2965</v>
      </c>
      <c r="MU8" s="9" t="s">
        <v>2966</v>
      </c>
      <c r="MV8" s="9" t="s">
        <v>2963</v>
      </c>
      <c r="MW8" s="9" t="s">
        <v>2964</v>
      </c>
      <c r="MX8" s="9" t="s">
        <v>2965</v>
      </c>
      <c r="MY8" s="9" t="s">
        <v>2966</v>
      </c>
      <c r="MZ8" s="9" t="s">
        <v>2963</v>
      </c>
      <c r="NA8" s="9" t="s">
        <v>2964</v>
      </c>
      <c r="NB8" s="9" t="s">
        <v>2965</v>
      </c>
      <c r="NC8" s="9" t="s">
        <v>2966</v>
      </c>
      <c r="ND8" s="9" t="s">
        <v>2963</v>
      </c>
      <c r="NE8" s="9" t="s">
        <v>2964</v>
      </c>
      <c r="NF8" s="9" t="s">
        <v>2965</v>
      </c>
      <c r="NG8" s="9" t="s">
        <v>2966</v>
      </c>
      <c r="NH8" s="9" t="s">
        <v>2963</v>
      </c>
      <c r="NI8" s="9" t="s">
        <v>2964</v>
      </c>
      <c r="NJ8" s="9" t="s">
        <v>2965</v>
      </c>
      <c r="NK8" s="9" t="s">
        <v>2966</v>
      </c>
      <c r="NL8" s="9" t="s">
        <v>2963</v>
      </c>
      <c r="NM8" s="9" t="s">
        <v>2964</v>
      </c>
      <c r="NN8" s="9" t="s">
        <v>2965</v>
      </c>
      <c r="NO8" s="9" t="s">
        <v>2966</v>
      </c>
      <c r="NP8" s="9" t="s">
        <v>2963</v>
      </c>
      <c r="NQ8" s="9" t="s">
        <v>2964</v>
      </c>
      <c r="NR8" s="9" t="s">
        <v>2965</v>
      </c>
      <c r="NS8" s="9" t="s">
        <v>2966</v>
      </c>
      <c r="NT8" s="9" t="s">
        <v>2963</v>
      </c>
      <c r="NU8" s="9" t="s">
        <v>2964</v>
      </c>
      <c r="NV8" s="9" t="s">
        <v>2965</v>
      </c>
      <c r="NW8" s="9" t="s">
        <v>2966</v>
      </c>
      <c r="NX8" s="9" t="s">
        <v>2963</v>
      </c>
      <c r="NY8" s="9" t="s">
        <v>2964</v>
      </c>
      <c r="NZ8" s="9" t="s">
        <v>2965</v>
      </c>
      <c r="OA8" s="9" t="s">
        <v>2966</v>
      </c>
      <c r="OB8" s="9" t="s">
        <v>2963</v>
      </c>
      <c r="OC8" s="9" t="s">
        <v>2964</v>
      </c>
      <c r="OD8" s="9" t="s">
        <v>2965</v>
      </c>
      <c r="OE8" s="9" t="s">
        <v>2966</v>
      </c>
      <c r="OF8" s="9" t="s">
        <v>2963</v>
      </c>
      <c r="OG8" s="9" t="s">
        <v>2964</v>
      </c>
      <c r="OH8" s="9" t="s">
        <v>2965</v>
      </c>
      <c r="OI8" s="9" t="s">
        <v>2966</v>
      </c>
      <c r="OJ8" s="9" t="s">
        <v>2963</v>
      </c>
      <c r="OK8" s="9" t="s">
        <v>2964</v>
      </c>
      <c r="OL8" s="9" t="s">
        <v>2965</v>
      </c>
      <c r="OM8" s="9" t="s">
        <v>2966</v>
      </c>
      <c r="ON8" s="9" t="s">
        <v>2963</v>
      </c>
      <c r="OO8" s="9" t="s">
        <v>2964</v>
      </c>
      <c r="OP8" s="9" t="s">
        <v>2965</v>
      </c>
      <c r="OQ8" s="9" t="s">
        <v>2966</v>
      </c>
      <c r="OR8" s="9" t="s">
        <v>2963</v>
      </c>
      <c r="OS8" s="9" t="s">
        <v>2964</v>
      </c>
      <c r="OT8" s="9" t="s">
        <v>2965</v>
      </c>
      <c r="OU8" s="9" t="s">
        <v>2966</v>
      </c>
      <c r="OV8" s="9" t="s">
        <v>2963</v>
      </c>
      <c r="OW8" s="9" t="s">
        <v>2964</v>
      </c>
      <c r="OX8" s="9" t="s">
        <v>2965</v>
      </c>
      <c r="OY8" s="9" t="s">
        <v>2966</v>
      </c>
      <c r="OZ8" s="9" t="s">
        <v>2963</v>
      </c>
      <c r="PA8" s="9" t="s">
        <v>2964</v>
      </c>
      <c r="PB8" s="9" t="s">
        <v>2965</v>
      </c>
      <c r="PC8" s="9" t="s">
        <v>2966</v>
      </c>
      <c r="PD8" s="9" t="s">
        <v>2963</v>
      </c>
      <c r="PE8" s="9" t="s">
        <v>2964</v>
      </c>
      <c r="PF8" s="9" t="s">
        <v>2965</v>
      </c>
      <c r="PG8" s="9" t="s">
        <v>2966</v>
      </c>
      <c r="PH8" s="9" t="s">
        <v>2963</v>
      </c>
      <c r="PI8" s="9" t="s">
        <v>2964</v>
      </c>
      <c r="PJ8" s="9" t="s">
        <v>2965</v>
      </c>
      <c r="PK8" s="9" t="s">
        <v>2966</v>
      </c>
      <c r="PL8" s="9" t="s">
        <v>2963</v>
      </c>
      <c r="PM8" s="9" t="s">
        <v>2964</v>
      </c>
      <c r="PN8" s="9" t="s">
        <v>2965</v>
      </c>
      <c r="PO8" s="9" t="s">
        <v>2966</v>
      </c>
      <c r="PP8" s="9" t="s">
        <v>2963</v>
      </c>
      <c r="PQ8" s="9" t="s">
        <v>2964</v>
      </c>
      <c r="PR8" s="9" t="s">
        <v>2965</v>
      </c>
      <c r="PS8" s="9" t="s">
        <v>2966</v>
      </c>
      <c r="PT8" s="9" t="s">
        <v>2963</v>
      </c>
      <c r="PU8" s="9" t="s">
        <v>2964</v>
      </c>
      <c r="PV8" s="9" t="s">
        <v>2965</v>
      </c>
      <c r="PW8" s="9" t="s">
        <v>2966</v>
      </c>
      <c r="PX8" s="9" t="s">
        <v>2963</v>
      </c>
      <c r="PY8" s="9" t="s">
        <v>2964</v>
      </c>
      <c r="PZ8" s="9" t="s">
        <v>2965</v>
      </c>
      <c r="QA8" s="9" t="s">
        <v>2966</v>
      </c>
      <c r="QB8" s="9" t="s">
        <v>2963</v>
      </c>
      <c r="QC8" s="9" t="s">
        <v>2964</v>
      </c>
      <c r="QD8" s="9" t="s">
        <v>2965</v>
      </c>
      <c r="QE8" s="9" t="s">
        <v>2966</v>
      </c>
      <c r="QF8" s="9" t="s">
        <v>2963</v>
      </c>
      <c r="QG8" s="9" t="s">
        <v>2964</v>
      </c>
      <c r="QH8" s="9" t="s">
        <v>2965</v>
      </c>
      <c r="QI8" s="9" t="s">
        <v>2966</v>
      </c>
      <c r="QJ8" s="9" t="s">
        <v>2963</v>
      </c>
      <c r="QK8" s="9" t="s">
        <v>2964</v>
      </c>
      <c r="QL8" s="9" t="s">
        <v>2965</v>
      </c>
      <c r="QM8" s="9" t="s">
        <v>2966</v>
      </c>
      <c r="QN8" s="9" t="s">
        <v>2963</v>
      </c>
      <c r="QO8" s="9" t="s">
        <v>2964</v>
      </c>
      <c r="QP8" s="9" t="s">
        <v>2965</v>
      </c>
      <c r="QQ8" s="9" t="s">
        <v>2966</v>
      </c>
      <c r="QR8" s="9" t="s">
        <v>2963</v>
      </c>
      <c r="QS8" s="9" t="s">
        <v>2964</v>
      </c>
      <c r="QT8" s="9" t="s">
        <v>2965</v>
      </c>
      <c r="QU8" s="9" t="s">
        <v>2966</v>
      </c>
      <c r="QV8" s="9" t="s">
        <v>2963</v>
      </c>
      <c r="QW8" s="9" t="s">
        <v>2964</v>
      </c>
      <c r="QX8" s="9" t="s">
        <v>2965</v>
      </c>
      <c r="QY8" s="9" t="s">
        <v>2966</v>
      </c>
      <c r="QZ8" s="9" t="s">
        <v>2963</v>
      </c>
      <c r="RA8" s="9" t="s">
        <v>2964</v>
      </c>
      <c r="RB8" s="9" t="s">
        <v>2965</v>
      </c>
      <c r="RC8" s="9" t="s">
        <v>2966</v>
      </c>
      <c r="RD8" s="9" t="s">
        <v>2963</v>
      </c>
      <c r="RE8" s="9" t="s">
        <v>2964</v>
      </c>
      <c r="RF8" s="9" t="s">
        <v>2965</v>
      </c>
      <c r="RG8" s="9" t="s">
        <v>2966</v>
      </c>
      <c r="RH8" s="9" t="s">
        <v>2963</v>
      </c>
      <c r="RI8" s="9" t="s">
        <v>2964</v>
      </c>
      <c r="RJ8" s="9" t="s">
        <v>2965</v>
      </c>
      <c r="RK8" s="9" t="s">
        <v>2966</v>
      </c>
      <c r="RL8" s="9" t="s">
        <v>2963</v>
      </c>
      <c r="RM8" s="9" t="s">
        <v>2964</v>
      </c>
      <c r="RN8" s="9" t="s">
        <v>2965</v>
      </c>
      <c r="RO8" s="9" t="s">
        <v>2966</v>
      </c>
      <c r="RP8" s="9" t="s">
        <v>2963</v>
      </c>
      <c r="RQ8" s="9" t="s">
        <v>2964</v>
      </c>
      <c r="RR8" s="9" t="s">
        <v>2965</v>
      </c>
      <c r="RS8" s="9" t="s">
        <v>2966</v>
      </c>
      <c r="RT8" s="9" t="s">
        <v>2963</v>
      </c>
      <c r="RU8" s="9" t="s">
        <v>2964</v>
      </c>
      <c r="RV8" s="9" t="s">
        <v>2965</v>
      </c>
      <c r="RW8" s="9" t="s">
        <v>2966</v>
      </c>
      <c r="RX8" s="9" t="s">
        <v>2963</v>
      </c>
      <c r="RY8" s="9" t="s">
        <v>2964</v>
      </c>
      <c r="RZ8" s="9" t="s">
        <v>2965</v>
      </c>
      <c r="SA8" s="9" t="s">
        <v>2966</v>
      </c>
      <c r="SB8" s="9" t="s">
        <v>2963</v>
      </c>
      <c r="SC8" s="9" t="s">
        <v>2964</v>
      </c>
      <c r="SD8" s="9" t="s">
        <v>2965</v>
      </c>
      <c r="SE8" s="9" t="s">
        <v>2966</v>
      </c>
      <c r="SF8" s="9" t="s">
        <v>2963</v>
      </c>
      <c r="SG8" s="9" t="s">
        <v>2964</v>
      </c>
      <c r="SH8" s="9" t="s">
        <v>2965</v>
      </c>
      <c r="SI8" s="9" t="s">
        <v>2966</v>
      </c>
      <c r="SJ8" s="9" t="s">
        <v>2963</v>
      </c>
      <c r="SK8" s="9" t="s">
        <v>2964</v>
      </c>
      <c r="SL8" s="9" t="s">
        <v>2965</v>
      </c>
      <c r="SM8" s="9" t="s">
        <v>2966</v>
      </c>
      <c r="SN8" s="9" t="s">
        <v>2963</v>
      </c>
      <c r="SO8" s="9" t="s">
        <v>2964</v>
      </c>
      <c r="SP8" s="9" t="s">
        <v>2965</v>
      </c>
      <c r="SQ8" s="9" t="s">
        <v>2966</v>
      </c>
      <c r="SR8" s="9" t="s">
        <v>2963</v>
      </c>
      <c r="SS8" s="9" t="s">
        <v>2964</v>
      </c>
      <c r="ST8" s="9" t="s">
        <v>2965</v>
      </c>
      <c r="SU8" s="9" t="s">
        <v>2966</v>
      </c>
      <c r="SV8" s="9" t="s">
        <v>2963</v>
      </c>
      <c r="SW8" s="9" t="s">
        <v>2964</v>
      </c>
      <c r="SX8" s="9" t="s">
        <v>2965</v>
      </c>
      <c r="SY8" s="9" t="s">
        <v>2966</v>
      </c>
      <c r="SZ8" s="9" t="s">
        <v>2963</v>
      </c>
      <c r="TA8" s="9" t="s">
        <v>2964</v>
      </c>
      <c r="TB8" s="9" t="s">
        <v>2965</v>
      </c>
      <c r="TC8" s="9" t="s">
        <v>2966</v>
      </c>
      <c r="TD8" s="9" t="s">
        <v>2963</v>
      </c>
      <c r="TE8" s="9" t="s">
        <v>2964</v>
      </c>
      <c r="TF8" s="9" t="s">
        <v>2965</v>
      </c>
      <c r="TG8" s="9" t="s">
        <v>2966</v>
      </c>
      <c r="TH8" s="9" t="s">
        <v>2963</v>
      </c>
      <c r="TI8" s="9" t="s">
        <v>2964</v>
      </c>
      <c r="TJ8" s="9" t="s">
        <v>2965</v>
      </c>
      <c r="TK8" s="9" t="s">
        <v>2966</v>
      </c>
      <c r="TL8" s="9" t="s">
        <v>2963</v>
      </c>
      <c r="TM8" s="9" t="s">
        <v>2964</v>
      </c>
      <c r="TN8" s="9" t="s">
        <v>2965</v>
      </c>
      <c r="TO8" s="9" t="s">
        <v>2966</v>
      </c>
      <c r="TP8" s="9" t="s">
        <v>2963</v>
      </c>
      <c r="TQ8" s="9" t="s">
        <v>2964</v>
      </c>
      <c r="TR8" s="9" t="s">
        <v>2965</v>
      </c>
      <c r="TS8" s="9" t="s">
        <v>2966</v>
      </c>
      <c r="TT8" s="9" t="s">
        <v>2963</v>
      </c>
      <c r="TU8" s="9" t="s">
        <v>2964</v>
      </c>
      <c r="TV8" s="9" t="s">
        <v>2965</v>
      </c>
      <c r="TW8" s="9" t="s">
        <v>2966</v>
      </c>
      <c r="TX8" s="9" t="s">
        <v>2963</v>
      </c>
      <c r="TY8" s="9" t="s">
        <v>2964</v>
      </c>
      <c r="TZ8" s="9" t="s">
        <v>2965</v>
      </c>
      <c r="UA8" s="9" t="s">
        <v>2966</v>
      </c>
      <c r="UB8" s="9" t="s">
        <v>2963</v>
      </c>
      <c r="UC8" s="9" t="s">
        <v>2964</v>
      </c>
      <c r="UD8" s="9" t="s">
        <v>2965</v>
      </c>
      <c r="UE8" s="9" t="s">
        <v>2966</v>
      </c>
      <c r="UF8" s="9" t="s">
        <v>2963</v>
      </c>
      <c r="UG8" s="9" t="s">
        <v>2964</v>
      </c>
      <c r="UH8" s="9" t="s">
        <v>2965</v>
      </c>
      <c r="UI8" s="9" t="s">
        <v>2966</v>
      </c>
      <c r="UJ8" s="9" t="s">
        <v>2963</v>
      </c>
      <c r="UK8" s="9" t="s">
        <v>2964</v>
      </c>
      <c r="UL8" s="9" t="s">
        <v>2965</v>
      </c>
      <c r="UM8" s="9" t="s">
        <v>2966</v>
      </c>
      <c r="UN8" s="9" t="s">
        <v>2963</v>
      </c>
      <c r="UO8" s="9" t="s">
        <v>2964</v>
      </c>
      <c r="UP8" s="9" t="s">
        <v>2965</v>
      </c>
      <c r="UQ8" s="9" t="s">
        <v>2966</v>
      </c>
      <c r="UR8" s="9" t="s">
        <v>2963</v>
      </c>
      <c r="US8" s="9" t="s">
        <v>2964</v>
      </c>
      <c r="UT8" s="9" t="s">
        <v>2965</v>
      </c>
      <c r="UU8" s="9" t="s">
        <v>2966</v>
      </c>
      <c r="UV8" s="9" t="s">
        <v>2963</v>
      </c>
      <c r="UW8" s="9" t="s">
        <v>2964</v>
      </c>
      <c r="UX8" s="9" t="s">
        <v>2965</v>
      </c>
      <c r="UY8" s="9" t="s">
        <v>2966</v>
      </c>
      <c r="UZ8" s="9" t="s">
        <v>2963</v>
      </c>
      <c r="VA8" s="9" t="s">
        <v>2964</v>
      </c>
      <c r="VB8" s="9" t="s">
        <v>2965</v>
      </c>
      <c r="VC8" s="9" t="s">
        <v>2966</v>
      </c>
      <c r="VD8" s="9" t="s">
        <v>2963</v>
      </c>
      <c r="VE8" s="9" t="s">
        <v>2964</v>
      </c>
      <c r="VF8" s="9" t="s">
        <v>2965</v>
      </c>
      <c r="VG8" s="9" t="s">
        <v>2966</v>
      </c>
      <c r="VH8" s="9" t="s">
        <v>2963</v>
      </c>
      <c r="VI8" s="9" t="s">
        <v>2964</v>
      </c>
      <c r="VJ8" s="9" t="s">
        <v>2965</v>
      </c>
      <c r="VK8" s="9" t="s">
        <v>2966</v>
      </c>
      <c r="VL8" s="9" t="s">
        <v>2963</v>
      </c>
      <c r="VM8" s="9" t="s">
        <v>2964</v>
      </c>
      <c r="VN8" s="9" t="s">
        <v>2965</v>
      </c>
      <c r="VO8" s="9" t="s">
        <v>2966</v>
      </c>
      <c r="VP8" s="9" t="s">
        <v>2963</v>
      </c>
      <c r="VQ8" s="9" t="s">
        <v>2964</v>
      </c>
      <c r="VR8" s="9" t="s">
        <v>2965</v>
      </c>
      <c r="VS8" s="9" t="s">
        <v>2966</v>
      </c>
      <c r="VT8" s="9" t="s">
        <v>2963</v>
      </c>
      <c r="VU8" s="9" t="s">
        <v>2964</v>
      </c>
      <c r="VV8" s="9" t="s">
        <v>2965</v>
      </c>
      <c r="VW8" s="9" t="s">
        <v>2966</v>
      </c>
      <c r="VX8" s="9" t="s">
        <v>2963</v>
      </c>
      <c r="VY8" s="9" t="s">
        <v>2964</v>
      </c>
      <c r="VZ8" s="9" t="s">
        <v>2965</v>
      </c>
      <c r="WA8" s="9" t="s">
        <v>2966</v>
      </c>
      <c r="WB8" s="9" t="s">
        <v>2963</v>
      </c>
      <c r="WC8" s="9" t="s">
        <v>2964</v>
      </c>
      <c r="WD8" s="9" t="s">
        <v>2965</v>
      </c>
      <c r="WE8" s="9" t="s">
        <v>2966</v>
      </c>
      <c r="WF8" s="9" t="s">
        <v>2963</v>
      </c>
      <c r="WG8" s="9" t="s">
        <v>2964</v>
      </c>
      <c r="WH8" s="9" t="s">
        <v>2965</v>
      </c>
      <c r="WI8" s="9" t="s">
        <v>2966</v>
      </c>
      <c r="WJ8" s="9" t="s">
        <v>2963</v>
      </c>
      <c r="WK8" s="9" t="s">
        <v>2964</v>
      </c>
      <c r="WL8" s="9" t="s">
        <v>2965</v>
      </c>
      <c r="WM8" s="9" t="s">
        <v>2966</v>
      </c>
      <c r="WN8" s="9" t="s">
        <v>2963</v>
      </c>
      <c r="WO8" s="9" t="s">
        <v>2964</v>
      </c>
      <c r="WP8" s="9" t="s">
        <v>2965</v>
      </c>
      <c r="WQ8" s="9" t="s">
        <v>2966</v>
      </c>
      <c r="WR8" s="9" t="s">
        <v>2963</v>
      </c>
      <c r="WS8" s="9" t="s">
        <v>2964</v>
      </c>
      <c r="WT8" s="9" t="s">
        <v>2965</v>
      </c>
      <c r="WU8" s="9" t="s">
        <v>2966</v>
      </c>
      <c r="WV8" s="9" t="s">
        <v>2963</v>
      </c>
      <c r="WW8" s="9" t="s">
        <v>2964</v>
      </c>
      <c r="WX8" s="9" t="s">
        <v>2965</v>
      </c>
      <c r="WY8" s="9" t="s">
        <v>2966</v>
      </c>
      <c r="WZ8" s="9" t="s">
        <v>2963</v>
      </c>
      <c r="XA8" s="9" t="s">
        <v>2964</v>
      </c>
      <c r="XB8" s="9" t="s">
        <v>2965</v>
      </c>
      <c r="XC8" s="9" t="s">
        <v>2966</v>
      </c>
      <c r="XD8" s="9" t="s">
        <v>2963</v>
      </c>
      <c r="XE8" s="9" t="s">
        <v>2964</v>
      </c>
      <c r="XF8" s="9" t="s">
        <v>2965</v>
      </c>
      <c r="XG8" s="9" t="s">
        <v>2966</v>
      </c>
      <c r="XH8" s="9" t="s">
        <v>2963</v>
      </c>
      <c r="XI8" s="9" t="s">
        <v>2964</v>
      </c>
      <c r="XJ8" s="9" t="s">
        <v>2965</v>
      </c>
      <c r="XK8" s="9" t="s">
        <v>2966</v>
      </c>
      <c r="XL8" s="9" t="s">
        <v>2963</v>
      </c>
      <c r="XM8" s="9" t="s">
        <v>2964</v>
      </c>
      <c r="XN8" s="9" t="s">
        <v>2965</v>
      </c>
      <c r="XO8" s="9" t="s">
        <v>2966</v>
      </c>
      <c r="XP8" s="9" t="s">
        <v>2963</v>
      </c>
      <c r="XQ8" s="9" t="s">
        <v>2964</v>
      </c>
      <c r="XR8" s="9" t="s">
        <v>2965</v>
      </c>
      <c r="XS8" s="9" t="s">
        <v>2966</v>
      </c>
      <c r="XT8" s="9" t="s">
        <v>2963</v>
      </c>
      <c r="XU8" s="9" t="s">
        <v>2964</v>
      </c>
      <c r="XV8" s="9" t="s">
        <v>2965</v>
      </c>
      <c r="XW8" s="9" t="s">
        <v>2966</v>
      </c>
      <c r="XX8" s="9" t="s">
        <v>2963</v>
      </c>
      <c r="XY8" s="9" t="s">
        <v>2964</v>
      </c>
      <c r="XZ8" s="9" t="s">
        <v>2965</v>
      </c>
      <c r="YA8" s="9" t="s">
        <v>2966</v>
      </c>
      <c r="YB8" s="9" t="s">
        <v>2963</v>
      </c>
      <c r="YC8" s="9" t="s">
        <v>2964</v>
      </c>
      <c r="YD8" s="9" t="s">
        <v>2965</v>
      </c>
      <c r="YE8" s="9" t="s">
        <v>2966</v>
      </c>
      <c r="YF8" s="9" t="s">
        <v>2963</v>
      </c>
      <c r="YG8" s="9" t="s">
        <v>2964</v>
      </c>
      <c r="YH8" s="9" t="s">
        <v>2965</v>
      </c>
      <c r="YI8" s="9" t="s">
        <v>2966</v>
      </c>
      <c r="YJ8" s="9" t="s">
        <v>2963</v>
      </c>
      <c r="YK8" s="9" t="s">
        <v>2964</v>
      </c>
      <c r="YL8" s="9" t="s">
        <v>2965</v>
      </c>
      <c r="YM8" s="9" t="s">
        <v>2966</v>
      </c>
      <c r="YN8" s="9" t="s">
        <v>2963</v>
      </c>
      <c r="YO8" s="9" t="s">
        <v>2964</v>
      </c>
      <c r="YP8" s="9" t="s">
        <v>2965</v>
      </c>
      <c r="YQ8" s="9" t="s">
        <v>2966</v>
      </c>
      <c r="YR8" s="9" t="s">
        <v>2963</v>
      </c>
      <c r="YS8" s="9" t="s">
        <v>2964</v>
      </c>
      <c r="YT8" s="9" t="s">
        <v>2965</v>
      </c>
      <c r="YU8" s="9" t="s">
        <v>2966</v>
      </c>
      <c r="YV8" s="9" t="s">
        <v>2963</v>
      </c>
      <c r="YW8" s="9" t="s">
        <v>2964</v>
      </c>
      <c r="YX8" s="9" t="s">
        <v>2965</v>
      </c>
      <c r="YY8" s="9" t="s">
        <v>2966</v>
      </c>
    </row>
    <row r="9" spans="1:675" ht="24" customHeight="1" x14ac:dyDescent="0.25">
      <c r="A9" s="1"/>
      <c r="B9" s="13" t="s">
        <v>55</v>
      </c>
      <c r="C9" s="13" t="s">
        <v>870</v>
      </c>
      <c r="D9" s="14">
        <v>202.6</v>
      </c>
      <c r="E9" s="14">
        <v>203.40136000000001</v>
      </c>
      <c r="F9" s="14">
        <v>203.40136000000001</v>
      </c>
      <c r="G9" s="14">
        <v>-0.80135999999999996</v>
      </c>
      <c r="H9" s="14">
        <v>650</v>
      </c>
      <c r="I9" s="14">
        <v>629.90463999999997</v>
      </c>
      <c r="J9" s="14">
        <v>629.90463999999997</v>
      </c>
      <c r="K9" s="14">
        <v>20.095359999999999</v>
      </c>
      <c r="L9" s="14">
        <v>145</v>
      </c>
      <c r="M9" s="14">
        <v>205.11832000000001</v>
      </c>
      <c r="N9" s="14">
        <v>205.11832000000001</v>
      </c>
      <c r="O9" s="14">
        <v>-60.118319999999997</v>
      </c>
      <c r="P9" s="14"/>
      <c r="Q9" s="14"/>
      <c r="R9" s="14"/>
      <c r="S9" s="14">
        <v>0</v>
      </c>
      <c r="T9" s="14"/>
      <c r="U9" s="14"/>
      <c r="V9" s="14"/>
      <c r="W9" s="14">
        <v>0</v>
      </c>
      <c r="X9" s="14">
        <v>89.8</v>
      </c>
      <c r="Y9" s="14">
        <v>91.867829999999998</v>
      </c>
      <c r="Z9" s="14">
        <v>61.165210000000002</v>
      </c>
      <c r="AA9" s="14">
        <v>28.634789999999999</v>
      </c>
      <c r="AB9" s="14">
        <v>225.8</v>
      </c>
      <c r="AC9" s="14">
        <v>231</v>
      </c>
      <c r="AD9" s="14">
        <v>231</v>
      </c>
      <c r="AE9" s="14">
        <v>-5.2</v>
      </c>
      <c r="AF9" s="14"/>
      <c r="AG9" s="14"/>
      <c r="AH9" s="14"/>
      <c r="AI9" s="14">
        <v>0</v>
      </c>
      <c r="AJ9" s="14">
        <v>0</v>
      </c>
      <c r="AK9" s="14"/>
      <c r="AL9" s="14"/>
      <c r="AM9" s="14">
        <v>0</v>
      </c>
      <c r="AN9" s="14">
        <v>155.4</v>
      </c>
      <c r="AO9" s="14">
        <v>152.60945000000001</v>
      </c>
      <c r="AP9" s="14">
        <v>163.92840000000001</v>
      </c>
      <c r="AQ9" s="14">
        <v>-8.5283999999999995</v>
      </c>
      <c r="AR9" s="14">
        <v>155.4</v>
      </c>
      <c r="AS9" s="14">
        <v>152.60945000000001</v>
      </c>
      <c r="AT9" s="14">
        <v>163.92840000000001</v>
      </c>
      <c r="AU9" s="14">
        <v>-8.5283999999999995</v>
      </c>
      <c r="AV9" s="14">
        <v>155.5</v>
      </c>
      <c r="AW9" s="14">
        <v>152.60945000000001</v>
      </c>
      <c r="AX9" s="14">
        <v>163.92840000000001</v>
      </c>
      <c r="AY9" s="14">
        <v>-8.4283999999999999</v>
      </c>
      <c r="AZ9" s="14">
        <v>251.7</v>
      </c>
      <c r="BA9" s="14">
        <v>229.60159999999999</v>
      </c>
      <c r="BB9" s="14">
        <v>246.63101</v>
      </c>
      <c r="BC9" s="14">
        <v>5.0689900000000003</v>
      </c>
      <c r="BD9" s="14">
        <v>84.4</v>
      </c>
      <c r="BE9" s="14">
        <v>88</v>
      </c>
      <c r="BF9" s="14">
        <v>88</v>
      </c>
      <c r="BG9" s="14">
        <v>-3.6</v>
      </c>
      <c r="BH9" s="14"/>
      <c r="BI9" s="14"/>
      <c r="BJ9" s="14"/>
      <c r="BK9" s="14">
        <v>0</v>
      </c>
      <c r="BL9" s="14">
        <v>558.1</v>
      </c>
      <c r="BM9" s="14">
        <v>566.08941000000004</v>
      </c>
      <c r="BN9" s="14">
        <v>566.08941000000004</v>
      </c>
      <c r="BO9" s="14">
        <v>-7.9894100000000003</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165.6</v>
      </c>
      <c r="CK9" s="14">
        <v>164.06706</v>
      </c>
      <c r="CL9" s="14">
        <v>164.06706</v>
      </c>
      <c r="CM9" s="14">
        <v>1.53294</v>
      </c>
      <c r="CN9" s="14">
        <v>8.1</v>
      </c>
      <c r="CO9" s="14">
        <v>5.1336000000000004</v>
      </c>
      <c r="CP9" s="14">
        <v>5.1336000000000004</v>
      </c>
      <c r="CQ9" s="14">
        <v>2.9664000000000001</v>
      </c>
      <c r="CR9" s="14">
        <v>6</v>
      </c>
      <c r="CS9" s="14"/>
      <c r="CT9" s="14"/>
      <c r="CU9" s="14">
        <v>6</v>
      </c>
      <c r="CV9" s="14">
        <v>0</v>
      </c>
      <c r="CW9" s="14"/>
      <c r="CX9" s="14"/>
      <c r="CY9" s="14">
        <v>0</v>
      </c>
      <c r="CZ9" s="14">
        <v>6.5</v>
      </c>
      <c r="DA9" s="14">
        <v>6.8787000000000003</v>
      </c>
      <c r="DB9" s="14">
        <v>6.8787000000000003</v>
      </c>
      <c r="DC9" s="14">
        <v>-0.37869999999999998</v>
      </c>
      <c r="DD9" s="14"/>
      <c r="DE9" s="14"/>
      <c r="DF9" s="14"/>
      <c r="DG9" s="14">
        <v>0</v>
      </c>
      <c r="DH9" s="14">
        <v>54.1</v>
      </c>
      <c r="DI9" s="14">
        <v>15.447990000000001</v>
      </c>
      <c r="DJ9" s="14">
        <v>15.447990000000001</v>
      </c>
      <c r="DK9" s="14">
        <v>38.652009999999997</v>
      </c>
      <c r="DL9" s="14"/>
      <c r="DM9" s="14"/>
      <c r="DN9" s="14"/>
      <c r="DO9" s="14">
        <v>0</v>
      </c>
      <c r="DP9" s="14"/>
      <c r="DQ9" s="14"/>
      <c r="DR9" s="14"/>
      <c r="DS9" s="14">
        <v>0</v>
      </c>
      <c r="DT9" s="14"/>
      <c r="DU9" s="14"/>
      <c r="DV9" s="14"/>
      <c r="DW9" s="14">
        <v>0</v>
      </c>
      <c r="DX9" s="14"/>
      <c r="DY9" s="14"/>
      <c r="DZ9" s="14"/>
      <c r="EA9" s="14">
        <v>0</v>
      </c>
      <c r="EB9" s="14">
        <v>110</v>
      </c>
      <c r="EC9" s="14">
        <v>112.46647</v>
      </c>
      <c r="ED9" s="14">
        <v>112.46647</v>
      </c>
      <c r="EE9" s="14">
        <v>-2.4664700000000002</v>
      </c>
      <c r="EF9" s="14">
        <v>221.5</v>
      </c>
      <c r="EG9" s="14">
        <v>220.69499999999999</v>
      </c>
      <c r="EH9" s="14">
        <v>220.69499999999999</v>
      </c>
      <c r="EI9" s="14">
        <v>0.80500000000000005</v>
      </c>
      <c r="EJ9" s="14">
        <v>0</v>
      </c>
      <c r="EK9" s="14"/>
      <c r="EL9" s="14"/>
      <c r="EM9" s="14">
        <v>0</v>
      </c>
      <c r="EN9" s="14"/>
      <c r="EO9" s="14"/>
      <c r="EP9" s="14"/>
      <c r="EQ9" s="14">
        <v>0</v>
      </c>
      <c r="ER9" s="14"/>
      <c r="ES9" s="14"/>
      <c r="ET9" s="14"/>
      <c r="EU9" s="14">
        <v>0</v>
      </c>
      <c r="EV9" s="14">
        <v>6.5</v>
      </c>
      <c r="EW9" s="14">
        <v>6.39</v>
      </c>
      <c r="EX9" s="14">
        <v>6.39</v>
      </c>
      <c r="EY9" s="14">
        <v>0.11</v>
      </c>
      <c r="EZ9" s="14">
        <v>459.9</v>
      </c>
      <c r="FA9" s="14">
        <v>457.09426999999999</v>
      </c>
      <c r="FB9" s="14">
        <v>457.09426999999999</v>
      </c>
      <c r="FC9" s="14">
        <v>2.8057300000000001</v>
      </c>
      <c r="FD9" s="14">
        <v>81.599999999999994</v>
      </c>
      <c r="FE9" s="14">
        <v>81.635570000000001</v>
      </c>
      <c r="FF9" s="14">
        <v>81.635570000000001</v>
      </c>
      <c r="FG9" s="14">
        <v>-3.5569999999999997E-2</v>
      </c>
      <c r="FH9" s="14">
        <v>151.4</v>
      </c>
      <c r="FI9" s="14">
        <v>151.36251999999999</v>
      </c>
      <c r="FJ9" s="14">
        <v>151.36251999999999</v>
      </c>
      <c r="FK9" s="14">
        <v>3.7479999999999999E-2</v>
      </c>
      <c r="FL9" s="14">
        <v>41.8</v>
      </c>
      <c r="FM9" s="14">
        <v>41.89893</v>
      </c>
      <c r="FN9" s="14">
        <v>41.89893</v>
      </c>
      <c r="FO9" s="14">
        <v>-9.8930000000000004E-2</v>
      </c>
      <c r="FP9" s="14">
        <v>18.8</v>
      </c>
      <c r="FQ9" s="14">
        <v>19.21088</v>
      </c>
      <c r="FR9" s="14">
        <v>19.21088</v>
      </c>
      <c r="FS9" s="14">
        <v>-0.41088000000000002</v>
      </c>
      <c r="FT9" s="14">
        <v>19.2</v>
      </c>
      <c r="FU9" s="14">
        <v>18.46453</v>
      </c>
      <c r="FV9" s="14">
        <v>18.46453</v>
      </c>
      <c r="FW9" s="14">
        <v>0.73546999999999996</v>
      </c>
      <c r="FX9" s="14">
        <v>89.3</v>
      </c>
      <c r="FY9" s="14">
        <v>87.773570000000007</v>
      </c>
      <c r="FZ9" s="14">
        <v>87.773570000000007</v>
      </c>
      <c r="GA9" s="14">
        <v>1.52643</v>
      </c>
      <c r="GB9" s="14">
        <v>178.2</v>
      </c>
      <c r="GC9" s="14">
        <v>185.82039</v>
      </c>
      <c r="GD9" s="14">
        <v>185.82039</v>
      </c>
      <c r="GE9" s="14">
        <v>-7.6203900000000004</v>
      </c>
      <c r="GF9" s="14">
        <v>179</v>
      </c>
      <c r="GG9" s="14"/>
      <c r="GH9" s="14">
        <v>185.82039</v>
      </c>
      <c r="GI9" s="14">
        <v>-6.8203899999999997</v>
      </c>
      <c r="GJ9" s="14">
        <v>183.3</v>
      </c>
      <c r="GK9" s="14">
        <v>186.37841</v>
      </c>
      <c r="GL9" s="14">
        <v>186.37841</v>
      </c>
      <c r="GM9" s="14">
        <v>-3.0784099999999999</v>
      </c>
      <c r="GN9" s="14">
        <v>106.4</v>
      </c>
      <c r="GO9" s="14">
        <v>110.48202000000001</v>
      </c>
      <c r="GP9" s="14">
        <v>110.48202000000001</v>
      </c>
      <c r="GQ9" s="14">
        <v>-4.08202</v>
      </c>
      <c r="GR9" s="14">
        <v>43.6</v>
      </c>
      <c r="GS9" s="14">
        <v>47.082599999999999</v>
      </c>
      <c r="GT9" s="14">
        <v>47.082599999999999</v>
      </c>
      <c r="GU9" s="14">
        <v>-3.4826000000000001</v>
      </c>
      <c r="GV9" s="14"/>
      <c r="GW9" s="14"/>
      <c r="GX9" s="14"/>
      <c r="GY9" s="14">
        <v>0</v>
      </c>
      <c r="GZ9" s="14">
        <v>3.8</v>
      </c>
      <c r="HA9" s="14"/>
      <c r="HB9" s="14"/>
      <c r="HC9" s="14">
        <v>3.8</v>
      </c>
      <c r="HD9" s="14">
        <v>29.3</v>
      </c>
      <c r="HE9" s="14">
        <v>28.96529</v>
      </c>
      <c r="HF9" s="14">
        <v>28.96529</v>
      </c>
      <c r="HG9" s="14">
        <v>0.33471000000000001</v>
      </c>
      <c r="HH9" s="14">
        <v>168.9</v>
      </c>
      <c r="HI9" s="14">
        <v>174.55948000000001</v>
      </c>
      <c r="HJ9" s="14">
        <v>174.55948000000001</v>
      </c>
      <c r="HK9" s="14">
        <v>-5.6594800000000003</v>
      </c>
      <c r="HL9" s="14"/>
      <c r="HM9" s="14"/>
      <c r="HN9" s="14"/>
      <c r="HO9" s="14">
        <v>0</v>
      </c>
      <c r="HP9" s="14"/>
      <c r="HQ9" s="14"/>
      <c r="HR9" s="14"/>
      <c r="HS9" s="14">
        <v>0</v>
      </c>
      <c r="HT9" s="14">
        <v>94.6</v>
      </c>
      <c r="HU9" s="14">
        <v>95.545190000000005</v>
      </c>
      <c r="HV9" s="14">
        <v>95.545190000000005</v>
      </c>
      <c r="HW9" s="14">
        <v>-0.94518999999999997</v>
      </c>
      <c r="HX9" s="14">
        <v>0</v>
      </c>
      <c r="HY9" s="14"/>
      <c r="HZ9" s="14"/>
      <c r="IA9" s="14">
        <v>0</v>
      </c>
      <c r="IB9" s="14"/>
      <c r="IC9" s="14"/>
      <c r="ID9" s="14"/>
      <c r="IE9" s="14">
        <v>0</v>
      </c>
      <c r="IF9" s="14">
        <v>0</v>
      </c>
      <c r="IG9" s="14"/>
      <c r="IH9" s="14">
        <v>45.265309999999999</v>
      </c>
      <c r="II9" s="14">
        <v>-45.265309999999999</v>
      </c>
      <c r="IJ9" s="14"/>
      <c r="IK9" s="14"/>
      <c r="IL9" s="14"/>
      <c r="IM9" s="14">
        <v>0</v>
      </c>
      <c r="IN9" s="14"/>
      <c r="IO9" s="14"/>
      <c r="IP9" s="14"/>
      <c r="IQ9" s="14">
        <v>0</v>
      </c>
      <c r="IR9" s="14"/>
      <c r="IS9" s="14"/>
      <c r="IT9" s="14"/>
      <c r="IU9" s="14">
        <v>0</v>
      </c>
      <c r="IV9" s="14">
        <v>131.5</v>
      </c>
      <c r="IW9" s="14">
        <v>132.83837</v>
      </c>
      <c r="IX9" s="14">
        <v>132.83837</v>
      </c>
      <c r="IY9" s="14">
        <v>-1.3383700000000001</v>
      </c>
      <c r="IZ9" s="14">
        <v>0</v>
      </c>
      <c r="JA9" s="14"/>
      <c r="JB9" s="14"/>
      <c r="JC9" s="14">
        <v>0</v>
      </c>
      <c r="JD9" s="14">
        <v>0</v>
      </c>
      <c r="JE9" s="14"/>
      <c r="JF9" s="14"/>
      <c r="JG9" s="14">
        <v>0</v>
      </c>
      <c r="JH9" s="14">
        <v>198.4</v>
      </c>
      <c r="JI9" s="14"/>
      <c r="JJ9" s="14"/>
      <c r="JK9" s="14">
        <v>198.4</v>
      </c>
      <c r="JL9" s="14">
        <v>0</v>
      </c>
      <c r="JM9" s="14"/>
      <c r="JN9" s="14"/>
      <c r="JO9" s="14">
        <v>0</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4.0999999999999996</v>
      </c>
      <c r="KW9" s="14">
        <v>1.7806200000000001</v>
      </c>
      <c r="KX9" s="14">
        <v>1.7806200000000001</v>
      </c>
      <c r="KY9" s="14">
        <v>2.3193800000000002</v>
      </c>
      <c r="KZ9" s="14">
        <v>269.2</v>
      </c>
      <c r="LA9" s="14">
        <v>270.06803000000002</v>
      </c>
      <c r="LB9" s="14">
        <v>270.06803000000002</v>
      </c>
      <c r="LC9" s="14">
        <v>-0.86802999999999997</v>
      </c>
      <c r="LD9" s="14">
        <v>123.4</v>
      </c>
      <c r="LE9" s="14">
        <v>133.16031000000001</v>
      </c>
      <c r="LF9" s="14">
        <v>133.16031000000001</v>
      </c>
      <c r="LG9" s="14">
        <v>-9.7603100000000005</v>
      </c>
      <c r="LH9" s="14">
        <v>63.9</v>
      </c>
      <c r="LI9" s="14">
        <v>67.199219999999997</v>
      </c>
      <c r="LJ9" s="14">
        <v>67.199219999999997</v>
      </c>
      <c r="LK9" s="14">
        <v>-3.29922</v>
      </c>
      <c r="LL9" s="14">
        <v>78.7</v>
      </c>
      <c r="LM9" s="14">
        <v>78.567999999999998</v>
      </c>
      <c r="LN9" s="14">
        <v>78.567999999999998</v>
      </c>
      <c r="LO9" s="14">
        <v>0.13200000000000001</v>
      </c>
      <c r="LP9" s="14">
        <v>30.1</v>
      </c>
      <c r="LQ9" s="14">
        <v>29.980560000000001</v>
      </c>
      <c r="LR9" s="14">
        <v>29.980560000000001</v>
      </c>
      <c r="LS9" s="14">
        <v>0.11944</v>
      </c>
      <c r="LT9" s="14"/>
      <c r="LU9" s="14"/>
      <c r="LV9" s="14"/>
      <c r="LW9" s="14">
        <v>0</v>
      </c>
      <c r="LX9" s="14">
        <v>0</v>
      </c>
      <c r="LY9" s="14"/>
      <c r="LZ9" s="14"/>
      <c r="MA9" s="14">
        <v>0</v>
      </c>
      <c r="MB9" s="14">
        <v>0</v>
      </c>
      <c r="MC9" s="14"/>
      <c r="MD9" s="14"/>
      <c r="ME9" s="14">
        <v>0</v>
      </c>
      <c r="MF9" s="14">
        <v>0</v>
      </c>
      <c r="MG9" s="14"/>
      <c r="MH9" s="14"/>
      <c r="MI9" s="14">
        <v>0</v>
      </c>
      <c r="MJ9" s="14"/>
      <c r="MK9" s="14"/>
      <c r="ML9" s="14"/>
      <c r="MM9" s="14">
        <v>0</v>
      </c>
      <c r="MN9" s="14"/>
      <c r="MO9" s="14"/>
      <c r="MP9" s="14"/>
      <c r="MQ9" s="14">
        <v>0</v>
      </c>
      <c r="MR9" s="14">
        <v>0</v>
      </c>
      <c r="MS9" s="14"/>
      <c r="MT9" s="14"/>
      <c r="MU9" s="14">
        <v>0</v>
      </c>
      <c r="MV9" s="14"/>
      <c r="MW9" s="14"/>
      <c r="MX9" s="14"/>
      <c r="MY9" s="14">
        <v>0</v>
      </c>
      <c r="MZ9" s="14"/>
      <c r="NA9" s="14"/>
      <c r="NB9" s="14"/>
      <c r="NC9" s="14">
        <v>0</v>
      </c>
      <c r="ND9" s="14"/>
      <c r="NE9" s="14"/>
      <c r="NF9" s="14"/>
      <c r="NG9" s="14">
        <v>0</v>
      </c>
      <c r="NH9" s="14"/>
      <c r="NI9" s="14"/>
      <c r="NJ9" s="14"/>
      <c r="NK9" s="14">
        <v>0</v>
      </c>
      <c r="NL9" s="14">
        <v>207.8</v>
      </c>
      <c r="NM9" s="14"/>
      <c r="NN9" s="14">
        <v>206.49084999999999</v>
      </c>
      <c r="NO9" s="14">
        <v>1.30915</v>
      </c>
      <c r="NP9" s="14">
        <v>100.1</v>
      </c>
      <c r="NQ9" s="14"/>
      <c r="NR9" s="14">
        <v>103.55547</v>
      </c>
      <c r="NS9" s="14">
        <v>-3.45547</v>
      </c>
      <c r="NT9" s="14"/>
      <c r="NU9" s="14"/>
      <c r="NV9" s="14"/>
      <c r="NW9" s="14">
        <v>0</v>
      </c>
      <c r="NX9" s="14">
        <v>1.8</v>
      </c>
      <c r="NY9" s="14">
        <v>9.8520199999999996</v>
      </c>
      <c r="NZ9" s="14">
        <v>9.8520199999999996</v>
      </c>
      <c r="OA9" s="14">
        <v>-8.0520200000000006</v>
      </c>
      <c r="OB9" s="14">
        <v>19.7</v>
      </c>
      <c r="OC9" s="14">
        <v>17.492709999999999</v>
      </c>
      <c r="OD9" s="14">
        <v>17.492709999999999</v>
      </c>
      <c r="OE9" s="14">
        <v>2.20729</v>
      </c>
      <c r="OF9" s="14">
        <v>0</v>
      </c>
      <c r="OG9" s="14"/>
      <c r="OH9" s="14"/>
      <c r="OI9" s="14">
        <v>0</v>
      </c>
      <c r="OJ9" s="14">
        <v>37.700000000000003</v>
      </c>
      <c r="OK9" s="14">
        <v>70</v>
      </c>
      <c r="OL9" s="14">
        <v>60.73</v>
      </c>
      <c r="OM9" s="14">
        <v>-23.03</v>
      </c>
      <c r="ON9" s="14">
        <v>0</v>
      </c>
      <c r="OO9" s="14"/>
      <c r="OP9" s="14"/>
      <c r="OQ9" s="14">
        <v>0</v>
      </c>
      <c r="OR9" s="14">
        <v>0.5</v>
      </c>
      <c r="OS9" s="14">
        <v>0.18</v>
      </c>
      <c r="OT9" s="14">
        <v>0.18</v>
      </c>
      <c r="OU9" s="14">
        <v>0.32</v>
      </c>
      <c r="OV9" s="14">
        <v>0</v>
      </c>
      <c r="OW9" s="14"/>
      <c r="OX9" s="14"/>
      <c r="OY9" s="14">
        <v>0</v>
      </c>
      <c r="OZ9" s="14">
        <v>20.3</v>
      </c>
      <c r="PA9" s="14">
        <v>20.456230000000001</v>
      </c>
      <c r="PB9" s="14">
        <v>20.456230000000001</v>
      </c>
      <c r="PC9" s="14">
        <v>-0.15623000000000001</v>
      </c>
      <c r="PD9" s="14">
        <v>9.9</v>
      </c>
      <c r="PE9" s="14">
        <v>9.9830000000000005</v>
      </c>
      <c r="PF9" s="14">
        <v>9.9830000000000005</v>
      </c>
      <c r="PG9" s="14">
        <v>-8.3000000000000004E-2</v>
      </c>
      <c r="PH9" s="14">
        <v>5.5</v>
      </c>
      <c r="PI9" s="14">
        <v>5.67</v>
      </c>
      <c r="PJ9" s="14">
        <v>5.67</v>
      </c>
      <c r="PK9" s="14">
        <v>-0.17</v>
      </c>
      <c r="PL9" s="14">
        <v>0</v>
      </c>
      <c r="PM9" s="14"/>
      <c r="PN9" s="14"/>
      <c r="PO9" s="14">
        <v>0</v>
      </c>
      <c r="PP9" s="14">
        <v>0</v>
      </c>
      <c r="PQ9" s="14"/>
      <c r="PR9" s="14"/>
      <c r="PS9" s="14">
        <v>0</v>
      </c>
      <c r="PT9" s="14">
        <v>1.6</v>
      </c>
      <c r="PU9" s="14">
        <v>1.2</v>
      </c>
      <c r="PV9" s="14">
        <v>1.2</v>
      </c>
      <c r="PW9" s="14">
        <v>0.4</v>
      </c>
      <c r="PX9" s="14">
        <v>0.8</v>
      </c>
      <c r="PY9" s="14">
        <v>2.9</v>
      </c>
      <c r="PZ9" s="14">
        <v>2.9</v>
      </c>
      <c r="QA9" s="14">
        <v>-2.1</v>
      </c>
      <c r="QB9" s="14">
        <v>3.1</v>
      </c>
      <c r="QC9" s="14">
        <v>5</v>
      </c>
      <c r="QD9" s="14">
        <v>5</v>
      </c>
      <c r="QE9" s="14">
        <v>-1.9</v>
      </c>
      <c r="QF9" s="14">
        <v>20.3</v>
      </c>
      <c r="QG9" s="14">
        <v>20.422219999999999</v>
      </c>
      <c r="QH9" s="14">
        <v>20.422219999999999</v>
      </c>
      <c r="QI9" s="14">
        <v>-0.12222</v>
      </c>
      <c r="QJ9" s="14">
        <v>19.3</v>
      </c>
      <c r="QK9" s="14">
        <v>19.436350000000001</v>
      </c>
      <c r="QL9" s="14">
        <v>19.436350000000001</v>
      </c>
      <c r="QM9" s="14">
        <v>-0.13635</v>
      </c>
      <c r="QN9" s="14">
        <v>0</v>
      </c>
      <c r="QO9" s="14">
        <v>17.492709999999999</v>
      </c>
      <c r="QP9" s="14">
        <v>17.492709999999999</v>
      </c>
      <c r="QQ9" s="14">
        <v>-17.492709999999999</v>
      </c>
      <c r="QR9" s="14">
        <v>3.4</v>
      </c>
      <c r="QS9" s="14">
        <v>3.4</v>
      </c>
      <c r="QT9" s="14">
        <v>3.4</v>
      </c>
      <c r="QU9" s="14">
        <v>0</v>
      </c>
      <c r="QV9" s="14">
        <v>18.5</v>
      </c>
      <c r="QW9" s="14">
        <v>17.881440000000001</v>
      </c>
      <c r="QX9" s="14">
        <v>17.881440000000001</v>
      </c>
      <c r="QY9" s="14">
        <v>0.61856</v>
      </c>
      <c r="QZ9" s="14">
        <v>0</v>
      </c>
      <c r="RA9" s="14"/>
      <c r="RB9" s="14"/>
      <c r="RC9" s="14">
        <v>0</v>
      </c>
      <c r="RD9" s="14">
        <v>0</v>
      </c>
      <c r="RE9" s="14"/>
      <c r="RF9" s="14"/>
      <c r="RG9" s="14">
        <v>0</v>
      </c>
      <c r="RH9" s="14">
        <v>10.5</v>
      </c>
      <c r="RI9" s="14">
        <v>20</v>
      </c>
      <c r="RJ9" s="14">
        <v>18.87</v>
      </c>
      <c r="RK9" s="14">
        <v>-8.3699999999999992</v>
      </c>
      <c r="RL9" s="14">
        <v>37.6</v>
      </c>
      <c r="RM9" s="14">
        <v>50</v>
      </c>
      <c r="RN9" s="14">
        <v>37</v>
      </c>
      <c r="RO9" s="14">
        <v>0.6</v>
      </c>
      <c r="RP9" s="14">
        <v>0</v>
      </c>
      <c r="RQ9" s="14"/>
      <c r="RR9" s="14"/>
      <c r="RS9" s="14">
        <v>0</v>
      </c>
      <c r="RT9" s="14">
        <v>3.3</v>
      </c>
      <c r="RU9" s="14">
        <v>3.3</v>
      </c>
      <c r="RV9" s="14">
        <v>3.3</v>
      </c>
      <c r="RW9" s="14">
        <v>0</v>
      </c>
      <c r="RX9" s="14">
        <v>20.2</v>
      </c>
      <c r="RY9" s="14">
        <v>19.792000000000002</v>
      </c>
      <c r="RZ9" s="14">
        <v>19.792000000000002</v>
      </c>
      <c r="SA9" s="14">
        <v>0.40799999999999997</v>
      </c>
      <c r="SB9" s="14">
        <v>2.4</v>
      </c>
      <c r="SC9" s="14">
        <v>2</v>
      </c>
      <c r="SD9" s="14">
        <v>2</v>
      </c>
      <c r="SE9" s="14">
        <v>0.4</v>
      </c>
      <c r="SF9" s="14"/>
      <c r="SG9" s="14">
        <v>0.4</v>
      </c>
      <c r="SH9" s="14">
        <v>0.4</v>
      </c>
      <c r="SI9" s="14">
        <v>-0.4</v>
      </c>
      <c r="SJ9" s="14"/>
      <c r="SK9" s="14"/>
      <c r="SL9" s="14"/>
      <c r="SM9" s="14">
        <v>0</v>
      </c>
      <c r="SN9" s="14">
        <v>19.899999999999999</v>
      </c>
      <c r="SO9" s="14">
        <v>19.1448</v>
      </c>
      <c r="SP9" s="14">
        <v>19.1448</v>
      </c>
      <c r="SQ9" s="14">
        <v>0.75519999999999998</v>
      </c>
      <c r="SR9" s="14">
        <v>10.6</v>
      </c>
      <c r="SS9" s="14">
        <v>12.244899999999999</v>
      </c>
      <c r="ST9" s="14">
        <v>12.244899999999999</v>
      </c>
      <c r="SU9" s="14">
        <v>-1.6449</v>
      </c>
      <c r="SV9" s="14">
        <v>20.2</v>
      </c>
      <c r="SW9" s="14">
        <v>19.436350000000001</v>
      </c>
      <c r="SX9" s="14">
        <v>19.436350000000001</v>
      </c>
      <c r="SY9" s="14">
        <v>0.76365000000000005</v>
      </c>
      <c r="SZ9" s="14">
        <v>20.3</v>
      </c>
      <c r="TA9" s="14">
        <v>19.436350000000001</v>
      </c>
      <c r="TB9" s="14">
        <v>19.436350000000001</v>
      </c>
      <c r="TC9" s="14">
        <v>0.86365000000000003</v>
      </c>
      <c r="TD9" s="14">
        <v>2.6</v>
      </c>
      <c r="TE9" s="14"/>
      <c r="TF9" s="14"/>
      <c r="TG9" s="14">
        <v>2.6</v>
      </c>
      <c r="TH9" s="14">
        <v>12.9</v>
      </c>
      <c r="TI9" s="14"/>
      <c r="TJ9" s="14"/>
      <c r="TK9" s="14">
        <v>12.9</v>
      </c>
      <c r="TL9" s="14">
        <v>0</v>
      </c>
      <c r="TM9" s="14"/>
      <c r="TN9" s="14"/>
      <c r="TO9" s="14">
        <v>0</v>
      </c>
      <c r="TP9" s="14">
        <v>20.6</v>
      </c>
      <c r="TQ9" s="14">
        <v>40</v>
      </c>
      <c r="TR9" s="14">
        <v>27.58</v>
      </c>
      <c r="TS9" s="14">
        <v>-6.98</v>
      </c>
      <c r="TT9" s="14">
        <v>43.5</v>
      </c>
      <c r="TU9" s="14">
        <v>60</v>
      </c>
      <c r="TV9" s="14">
        <v>51.47</v>
      </c>
      <c r="TW9" s="14">
        <v>-7.97</v>
      </c>
      <c r="TX9" s="14">
        <v>1.1000000000000001</v>
      </c>
      <c r="TY9" s="14">
        <v>0.97</v>
      </c>
      <c r="TZ9" s="14">
        <v>0.97</v>
      </c>
      <c r="UA9" s="14">
        <v>0.13</v>
      </c>
      <c r="UB9" s="14">
        <v>0</v>
      </c>
      <c r="UC9" s="14">
        <v>0.95</v>
      </c>
      <c r="UD9" s="14">
        <v>0.95</v>
      </c>
      <c r="UE9" s="14">
        <v>-0.95</v>
      </c>
      <c r="UF9" s="14">
        <v>0</v>
      </c>
      <c r="UG9" s="14"/>
      <c r="UH9" s="14"/>
      <c r="UI9" s="14">
        <v>0</v>
      </c>
      <c r="UJ9" s="14">
        <v>21</v>
      </c>
      <c r="UK9" s="14">
        <v>20.408159999999999</v>
      </c>
      <c r="UL9" s="14">
        <v>20.408159999999999</v>
      </c>
      <c r="UM9" s="14">
        <v>0.59184000000000003</v>
      </c>
      <c r="UN9" s="14">
        <v>8.1</v>
      </c>
      <c r="UO9" s="14">
        <v>8.1999999999999993</v>
      </c>
      <c r="UP9" s="14">
        <v>8.1999999999999993</v>
      </c>
      <c r="UQ9" s="14">
        <v>-0.1</v>
      </c>
      <c r="UR9" s="14">
        <v>7.2</v>
      </c>
      <c r="US9" s="14">
        <v>8</v>
      </c>
      <c r="UT9" s="14">
        <v>8</v>
      </c>
      <c r="UU9" s="14">
        <v>-0.8</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0.4</v>
      </c>
      <c r="VI9" s="14"/>
      <c r="VJ9" s="14"/>
      <c r="VK9" s="14">
        <v>0.4</v>
      </c>
      <c r="VL9" s="14">
        <v>0</v>
      </c>
      <c r="VM9" s="14"/>
      <c r="VN9" s="14"/>
      <c r="VO9" s="14">
        <v>0</v>
      </c>
      <c r="VP9" s="14">
        <v>0</v>
      </c>
      <c r="VQ9" s="14"/>
      <c r="VR9" s="14"/>
      <c r="VS9" s="14">
        <v>0</v>
      </c>
      <c r="VT9" s="14">
        <v>0</v>
      </c>
      <c r="VU9" s="14"/>
      <c r="VV9" s="14"/>
      <c r="VW9" s="14">
        <v>0</v>
      </c>
      <c r="VX9" s="14">
        <v>0.6</v>
      </c>
      <c r="VY9" s="14">
        <v>0.6</v>
      </c>
      <c r="VZ9" s="14">
        <v>0.6</v>
      </c>
      <c r="WA9" s="14">
        <v>0</v>
      </c>
      <c r="WB9" s="14">
        <v>79.099999999999994</v>
      </c>
      <c r="WC9" s="14">
        <v>30</v>
      </c>
      <c r="WD9" s="14">
        <v>17</v>
      </c>
      <c r="WE9" s="14">
        <v>62.1</v>
      </c>
      <c r="WF9" s="14"/>
      <c r="WG9" s="14"/>
      <c r="WH9" s="14">
        <v>15</v>
      </c>
      <c r="WI9" s="14">
        <v>-15</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2.7</v>
      </c>
      <c r="XA9" s="14">
        <v>2.8</v>
      </c>
      <c r="XB9" s="14">
        <v>2.8</v>
      </c>
      <c r="XC9" s="14">
        <v>-0.1</v>
      </c>
      <c r="XD9" s="14">
        <v>0</v>
      </c>
      <c r="XE9" s="14"/>
      <c r="XF9" s="14"/>
      <c r="XG9" s="14">
        <v>0</v>
      </c>
      <c r="XH9" s="14">
        <v>6</v>
      </c>
      <c r="XI9" s="14">
        <v>6.8</v>
      </c>
      <c r="XJ9" s="14">
        <v>6.8</v>
      </c>
      <c r="XK9" s="14">
        <v>-0.8</v>
      </c>
      <c r="XL9" s="14">
        <v>20.100000000000001</v>
      </c>
      <c r="XM9" s="14">
        <v>19.241980000000002</v>
      </c>
      <c r="XN9" s="14">
        <v>19.241980000000002</v>
      </c>
      <c r="XO9" s="14">
        <v>0.85802</v>
      </c>
      <c r="XP9" s="14">
        <v>20</v>
      </c>
      <c r="XQ9" s="14">
        <v>19.241980000000002</v>
      </c>
      <c r="XR9" s="14">
        <v>19.241980000000002</v>
      </c>
      <c r="XS9" s="14">
        <v>0.75802000000000003</v>
      </c>
      <c r="XT9" s="14"/>
      <c r="XU9" s="14"/>
      <c r="XV9" s="14"/>
      <c r="XW9" s="14">
        <v>0</v>
      </c>
      <c r="XX9" s="14"/>
      <c r="XY9" s="14"/>
      <c r="XZ9" s="14"/>
      <c r="YA9" s="14">
        <v>0</v>
      </c>
      <c r="YB9" s="14"/>
      <c r="YC9" s="14"/>
      <c r="YD9" s="14"/>
      <c r="YE9" s="14">
        <v>0</v>
      </c>
      <c r="YF9" s="14">
        <v>16.5</v>
      </c>
      <c r="YG9" s="14">
        <v>14</v>
      </c>
      <c r="YH9" s="14">
        <v>14</v>
      </c>
      <c r="YI9" s="14">
        <v>2.5</v>
      </c>
      <c r="YJ9" s="14">
        <v>15.5</v>
      </c>
      <c r="YK9" s="14">
        <v>15</v>
      </c>
      <c r="YL9" s="14">
        <v>15</v>
      </c>
      <c r="YM9" s="14">
        <v>0.5</v>
      </c>
      <c r="YN9" s="14">
        <v>6.9</v>
      </c>
      <c r="YO9" s="14">
        <v>7.5</v>
      </c>
      <c r="YP9" s="14">
        <v>7.5</v>
      </c>
      <c r="YQ9" s="14">
        <v>-0.6</v>
      </c>
      <c r="YR9" s="14">
        <v>11</v>
      </c>
      <c r="YS9" s="14">
        <v>11</v>
      </c>
      <c r="YT9" s="14">
        <v>11</v>
      </c>
      <c r="YU9" s="14">
        <v>0</v>
      </c>
      <c r="YV9" s="14">
        <v>14.3</v>
      </c>
      <c r="YW9" s="14">
        <v>18</v>
      </c>
      <c r="YX9" s="14">
        <v>18</v>
      </c>
      <c r="YY9" s="14">
        <v>-3.7</v>
      </c>
    </row>
    <row r="10" spans="1:675" ht="24" customHeight="1" x14ac:dyDescent="0.25">
      <c r="A10" s="1"/>
      <c r="B10" s="16" t="s">
        <v>55</v>
      </c>
      <c r="C10" s="16" t="s">
        <v>871</v>
      </c>
      <c r="D10" s="17">
        <v>206.6</v>
      </c>
      <c r="E10" s="17">
        <v>203.40136000000001</v>
      </c>
      <c r="F10" s="17">
        <v>203.40136000000001</v>
      </c>
      <c r="G10" s="17">
        <v>3.1986400000000001</v>
      </c>
      <c r="H10" s="17">
        <v>654.29999999999995</v>
      </c>
      <c r="I10" s="17">
        <v>629.90463999999997</v>
      </c>
      <c r="J10" s="17">
        <v>629.90463999999997</v>
      </c>
      <c r="K10" s="17">
        <v>24.39536</v>
      </c>
      <c r="L10" s="17">
        <v>145.30000000000001</v>
      </c>
      <c r="M10" s="17">
        <v>205.11832000000001</v>
      </c>
      <c r="N10" s="17">
        <v>205.11832000000001</v>
      </c>
      <c r="O10" s="17">
        <v>-59.81832</v>
      </c>
      <c r="P10" s="17"/>
      <c r="Q10" s="17"/>
      <c r="R10" s="17"/>
      <c r="S10" s="17">
        <v>0</v>
      </c>
      <c r="T10" s="17"/>
      <c r="U10" s="17"/>
      <c r="V10" s="17"/>
      <c r="W10" s="17">
        <v>0</v>
      </c>
      <c r="X10" s="17">
        <v>91.3</v>
      </c>
      <c r="Y10" s="17">
        <v>91.867829999999998</v>
      </c>
      <c r="Z10" s="17">
        <v>61.165210000000002</v>
      </c>
      <c r="AA10" s="17">
        <v>30.134789999999999</v>
      </c>
      <c r="AB10" s="17">
        <v>229.9</v>
      </c>
      <c r="AC10" s="17">
        <v>232</v>
      </c>
      <c r="AD10" s="17">
        <v>232</v>
      </c>
      <c r="AE10" s="17">
        <v>-2.1</v>
      </c>
      <c r="AF10" s="17"/>
      <c r="AG10" s="17"/>
      <c r="AH10" s="17"/>
      <c r="AI10" s="17">
        <v>0</v>
      </c>
      <c r="AJ10" s="17">
        <v>0</v>
      </c>
      <c r="AK10" s="17"/>
      <c r="AL10" s="17"/>
      <c r="AM10" s="17">
        <v>0</v>
      </c>
      <c r="AN10" s="17">
        <v>123.3</v>
      </c>
      <c r="AO10" s="17">
        <v>159.82006000000001</v>
      </c>
      <c r="AP10" s="17">
        <v>159.82006000000001</v>
      </c>
      <c r="AQ10" s="17">
        <v>-36.520060000000001</v>
      </c>
      <c r="AR10" s="17">
        <v>122.4</v>
      </c>
      <c r="AS10" s="17">
        <v>159.82006000000001</v>
      </c>
      <c r="AT10" s="17">
        <v>159.82006000000001</v>
      </c>
      <c r="AU10" s="17">
        <v>-37.420059999999999</v>
      </c>
      <c r="AV10" s="17">
        <v>122.9</v>
      </c>
      <c r="AW10" s="17">
        <v>159.82006000000001</v>
      </c>
      <c r="AX10" s="17">
        <v>159.82006000000001</v>
      </c>
      <c r="AY10" s="17">
        <v>-36.920059999999999</v>
      </c>
      <c r="AZ10" s="17">
        <v>231.6</v>
      </c>
      <c r="BA10" s="17">
        <v>240.45</v>
      </c>
      <c r="BB10" s="17">
        <v>240.45</v>
      </c>
      <c r="BC10" s="17">
        <v>-8.85</v>
      </c>
      <c r="BD10" s="17">
        <v>86.2</v>
      </c>
      <c r="BE10" s="17">
        <v>205.21601999999999</v>
      </c>
      <c r="BF10" s="17">
        <v>205.21600000000001</v>
      </c>
      <c r="BG10" s="17">
        <v>-119.01600000000001</v>
      </c>
      <c r="BH10" s="17"/>
      <c r="BI10" s="17"/>
      <c r="BJ10" s="17"/>
      <c r="BK10" s="17">
        <v>0</v>
      </c>
      <c r="BL10" s="17">
        <v>553</v>
      </c>
      <c r="BM10" s="17">
        <v>566.08941000000004</v>
      </c>
      <c r="BN10" s="17">
        <v>566.08941000000004</v>
      </c>
      <c r="BO10" s="17">
        <v>-13.089410000000001</v>
      </c>
      <c r="BP10" s="17">
        <v>10.5</v>
      </c>
      <c r="BQ10" s="17">
        <v>10.52094</v>
      </c>
      <c r="BR10" s="17">
        <v>10.52094</v>
      </c>
      <c r="BS10" s="17">
        <v>-2.094E-2</v>
      </c>
      <c r="BT10" s="17"/>
      <c r="BU10" s="17"/>
      <c r="BV10" s="17"/>
      <c r="BW10" s="17">
        <v>0</v>
      </c>
      <c r="BX10" s="17"/>
      <c r="BY10" s="17"/>
      <c r="BZ10" s="17"/>
      <c r="CA10" s="17">
        <v>0</v>
      </c>
      <c r="CB10" s="17"/>
      <c r="CC10" s="17"/>
      <c r="CD10" s="17"/>
      <c r="CE10" s="17">
        <v>0</v>
      </c>
      <c r="CF10" s="17"/>
      <c r="CG10" s="17"/>
      <c r="CH10" s="17"/>
      <c r="CI10" s="17">
        <v>0</v>
      </c>
      <c r="CJ10" s="17">
        <v>167.9</v>
      </c>
      <c r="CK10" s="17">
        <v>164.06706</v>
      </c>
      <c r="CL10" s="17">
        <v>164.06706</v>
      </c>
      <c r="CM10" s="17">
        <v>3.8329399999999998</v>
      </c>
      <c r="CN10" s="17">
        <v>8.6999999999999993</v>
      </c>
      <c r="CO10" s="17">
        <v>5.1336000000000004</v>
      </c>
      <c r="CP10" s="17">
        <v>5.1336000000000004</v>
      </c>
      <c r="CQ10" s="17">
        <v>3.5663999999999998</v>
      </c>
      <c r="CR10" s="17">
        <v>6.1</v>
      </c>
      <c r="CS10" s="17"/>
      <c r="CT10" s="17"/>
      <c r="CU10" s="17">
        <v>6.1</v>
      </c>
      <c r="CV10" s="17">
        <v>0</v>
      </c>
      <c r="CW10" s="17"/>
      <c r="CX10" s="17"/>
      <c r="CY10" s="17">
        <v>0</v>
      </c>
      <c r="CZ10" s="17">
        <v>6.5</v>
      </c>
      <c r="DA10" s="17">
        <v>6.8787000000000003</v>
      </c>
      <c r="DB10" s="17">
        <v>6.8787000000000003</v>
      </c>
      <c r="DC10" s="17">
        <v>-0.37869999999999998</v>
      </c>
      <c r="DD10" s="17"/>
      <c r="DE10" s="17"/>
      <c r="DF10" s="17"/>
      <c r="DG10" s="17">
        <v>0</v>
      </c>
      <c r="DH10" s="17">
        <v>55</v>
      </c>
      <c r="DI10" s="17">
        <v>100.84148</v>
      </c>
      <c r="DJ10" s="17">
        <v>99.119669999999999</v>
      </c>
      <c r="DK10" s="17">
        <v>-44.119669999999999</v>
      </c>
      <c r="DL10" s="17"/>
      <c r="DM10" s="17"/>
      <c r="DN10" s="17"/>
      <c r="DO10" s="17">
        <v>0</v>
      </c>
      <c r="DP10" s="17"/>
      <c r="DQ10" s="17"/>
      <c r="DR10" s="17"/>
      <c r="DS10" s="17">
        <v>0</v>
      </c>
      <c r="DT10" s="17"/>
      <c r="DU10" s="17"/>
      <c r="DV10" s="17"/>
      <c r="DW10" s="17">
        <v>0</v>
      </c>
      <c r="DX10" s="17"/>
      <c r="DY10" s="17"/>
      <c r="DZ10" s="17"/>
      <c r="EA10" s="17">
        <v>0</v>
      </c>
      <c r="EB10" s="17">
        <v>109.9</v>
      </c>
      <c r="EC10" s="17">
        <v>112.46647</v>
      </c>
      <c r="ED10" s="17">
        <v>112.46647</v>
      </c>
      <c r="EE10" s="17">
        <v>-2.5664699999999998</v>
      </c>
      <c r="EF10" s="17">
        <v>190.1</v>
      </c>
      <c r="EG10" s="17">
        <v>220.69499999999999</v>
      </c>
      <c r="EH10" s="17">
        <v>220.69499999999999</v>
      </c>
      <c r="EI10" s="17">
        <v>-30.594999999999999</v>
      </c>
      <c r="EJ10" s="17">
        <v>0</v>
      </c>
      <c r="EK10" s="17"/>
      <c r="EL10" s="17"/>
      <c r="EM10" s="17">
        <v>0</v>
      </c>
      <c r="EN10" s="17"/>
      <c r="EO10" s="17"/>
      <c r="EP10" s="17"/>
      <c r="EQ10" s="17">
        <v>0</v>
      </c>
      <c r="ER10" s="17"/>
      <c r="ES10" s="17"/>
      <c r="ET10" s="17"/>
      <c r="EU10" s="17">
        <v>0</v>
      </c>
      <c r="EV10" s="17">
        <v>6.5</v>
      </c>
      <c r="EW10" s="17">
        <v>6.39</v>
      </c>
      <c r="EX10" s="17">
        <v>6.39</v>
      </c>
      <c r="EY10" s="17">
        <v>0.11</v>
      </c>
      <c r="EZ10" s="17">
        <v>457.3</v>
      </c>
      <c r="FA10" s="17">
        <v>457.09426999999999</v>
      </c>
      <c r="FB10" s="17">
        <v>457.09426999999999</v>
      </c>
      <c r="FC10" s="17">
        <v>0.20573</v>
      </c>
      <c r="FD10" s="17">
        <v>81.400000000000006</v>
      </c>
      <c r="FE10" s="17">
        <v>81.635570000000001</v>
      </c>
      <c r="FF10" s="17">
        <v>81.635570000000001</v>
      </c>
      <c r="FG10" s="17">
        <v>-0.23557</v>
      </c>
      <c r="FH10" s="17">
        <v>152.1</v>
      </c>
      <c r="FI10" s="17">
        <v>151.36251999999999</v>
      </c>
      <c r="FJ10" s="17">
        <v>151.36251999999999</v>
      </c>
      <c r="FK10" s="17">
        <v>0.73748000000000002</v>
      </c>
      <c r="FL10" s="17">
        <v>42.2</v>
      </c>
      <c r="FM10" s="17">
        <v>41.89893</v>
      </c>
      <c r="FN10" s="17">
        <v>41.89893</v>
      </c>
      <c r="FO10" s="17">
        <v>0.30107</v>
      </c>
      <c r="FP10" s="17">
        <v>18.7</v>
      </c>
      <c r="FQ10" s="17">
        <v>19.21088</v>
      </c>
      <c r="FR10" s="17">
        <v>19.21088</v>
      </c>
      <c r="FS10" s="17">
        <v>-0.51088</v>
      </c>
      <c r="FT10" s="17">
        <v>19.2</v>
      </c>
      <c r="FU10" s="17">
        <v>18.46453</v>
      </c>
      <c r="FV10" s="17">
        <v>18.46453</v>
      </c>
      <c r="FW10" s="17">
        <v>0.73546999999999996</v>
      </c>
      <c r="FX10" s="17">
        <v>91.5</v>
      </c>
      <c r="FY10" s="17">
        <v>87.773570000000007</v>
      </c>
      <c r="FZ10" s="17">
        <v>87.773570000000007</v>
      </c>
      <c r="GA10" s="17">
        <v>3.7264300000000001</v>
      </c>
      <c r="GB10" s="17">
        <v>184.2</v>
      </c>
      <c r="GC10" s="17">
        <v>185.82039</v>
      </c>
      <c r="GD10" s="17">
        <v>185.82039</v>
      </c>
      <c r="GE10" s="17">
        <v>-1.62039</v>
      </c>
      <c r="GF10" s="17">
        <v>184.5</v>
      </c>
      <c r="GG10" s="17"/>
      <c r="GH10" s="17">
        <v>185.82039</v>
      </c>
      <c r="GI10" s="17">
        <v>-1.32039</v>
      </c>
      <c r="GJ10" s="17">
        <v>181.8</v>
      </c>
      <c r="GK10" s="17">
        <v>186.37841</v>
      </c>
      <c r="GL10" s="17">
        <v>186.37841</v>
      </c>
      <c r="GM10" s="17">
        <v>-4.5784099999999999</v>
      </c>
      <c r="GN10" s="17">
        <v>107.5</v>
      </c>
      <c r="GO10" s="17">
        <v>110.48202000000001</v>
      </c>
      <c r="GP10" s="17">
        <v>110.48202000000001</v>
      </c>
      <c r="GQ10" s="17">
        <v>-2.9820199999999999</v>
      </c>
      <c r="GR10" s="17">
        <v>44.7</v>
      </c>
      <c r="GS10" s="17">
        <v>47.082599999999999</v>
      </c>
      <c r="GT10" s="17">
        <v>47.082599999999999</v>
      </c>
      <c r="GU10" s="17">
        <v>-2.3826000000000001</v>
      </c>
      <c r="GV10" s="17"/>
      <c r="GW10" s="17"/>
      <c r="GX10" s="17"/>
      <c r="GY10" s="17">
        <v>0</v>
      </c>
      <c r="GZ10" s="17">
        <v>3.8</v>
      </c>
      <c r="HA10" s="17"/>
      <c r="HB10" s="17"/>
      <c r="HC10" s="17">
        <v>3.8</v>
      </c>
      <c r="HD10" s="17">
        <v>29.6</v>
      </c>
      <c r="HE10" s="17">
        <v>28.96529</v>
      </c>
      <c r="HF10" s="17">
        <v>28.96529</v>
      </c>
      <c r="HG10" s="17">
        <v>0.63471</v>
      </c>
      <c r="HH10" s="17">
        <v>172.1</v>
      </c>
      <c r="HI10" s="17">
        <v>174.55948000000001</v>
      </c>
      <c r="HJ10" s="17">
        <v>174.55948000000001</v>
      </c>
      <c r="HK10" s="17">
        <v>-2.4594800000000001</v>
      </c>
      <c r="HL10" s="17"/>
      <c r="HM10" s="17"/>
      <c r="HN10" s="17"/>
      <c r="HO10" s="17">
        <v>0</v>
      </c>
      <c r="HP10" s="17"/>
      <c r="HQ10" s="17"/>
      <c r="HR10" s="17"/>
      <c r="HS10" s="17">
        <v>0</v>
      </c>
      <c r="HT10" s="17">
        <v>95.5</v>
      </c>
      <c r="HU10" s="17">
        <v>95.545190000000005</v>
      </c>
      <c r="HV10" s="17">
        <v>95.545190000000005</v>
      </c>
      <c r="HW10" s="17">
        <v>-4.5190000000000001E-2</v>
      </c>
      <c r="HX10" s="17">
        <v>0</v>
      </c>
      <c r="HY10" s="17"/>
      <c r="HZ10" s="17"/>
      <c r="IA10" s="17">
        <v>0</v>
      </c>
      <c r="IB10" s="17"/>
      <c r="IC10" s="17"/>
      <c r="ID10" s="17"/>
      <c r="IE10" s="17">
        <v>0</v>
      </c>
      <c r="IF10" s="17">
        <v>0</v>
      </c>
      <c r="IG10" s="17"/>
      <c r="IH10" s="17">
        <v>45.265309999999999</v>
      </c>
      <c r="II10" s="17">
        <v>-45.265309999999999</v>
      </c>
      <c r="IJ10" s="17"/>
      <c r="IK10" s="17"/>
      <c r="IL10" s="17"/>
      <c r="IM10" s="17">
        <v>0</v>
      </c>
      <c r="IN10" s="17"/>
      <c r="IO10" s="17"/>
      <c r="IP10" s="17"/>
      <c r="IQ10" s="17">
        <v>0</v>
      </c>
      <c r="IR10" s="17"/>
      <c r="IS10" s="17"/>
      <c r="IT10" s="17"/>
      <c r="IU10" s="17">
        <v>0</v>
      </c>
      <c r="IV10" s="17">
        <v>131.5</v>
      </c>
      <c r="IW10" s="17">
        <v>132.83837</v>
      </c>
      <c r="IX10" s="17">
        <v>132.83837</v>
      </c>
      <c r="IY10" s="17">
        <v>-1.3383700000000001</v>
      </c>
      <c r="IZ10" s="17">
        <v>0</v>
      </c>
      <c r="JA10" s="17"/>
      <c r="JB10" s="17"/>
      <c r="JC10" s="17">
        <v>0</v>
      </c>
      <c r="JD10" s="17">
        <v>0</v>
      </c>
      <c r="JE10" s="17"/>
      <c r="JF10" s="17"/>
      <c r="JG10" s="17">
        <v>0</v>
      </c>
      <c r="JH10" s="17">
        <v>137.80000000000001</v>
      </c>
      <c r="JI10" s="17"/>
      <c r="JJ10" s="17"/>
      <c r="JK10" s="17">
        <v>137.80000000000001</v>
      </c>
      <c r="JL10" s="17">
        <v>0</v>
      </c>
      <c r="JM10" s="17"/>
      <c r="JN10" s="17"/>
      <c r="JO10" s="17">
        <v>0</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4</v>
      </c>
      <c r="KW10" s="17">
        <v>1.7806200000000001</v>
      </c>
      <c r="KX10" s="17">
        <v>1.7806200000000001</v>
      </c>
      <c r="KY10" s="17">
        <v>2.2193800000000001</v>
      </c>
      <c r="KZ10" s="17">
        <v>269.8</v>
      </c>
      <c r="LA10" s="17">
        <v>270.06803000000002</v>
      </c>
      <c r="LB10" s="17">
        <v>270.06803000000002</v>
      </c>
      <c r="LC10" s="17">
        <v>-0.26802999999999999</v>
      </c>
      <c r="LD10" s="17">
        <v>131</v>
      </c>
      <c r="LE10" s="17">
        <v>133.16031000000001</v>
      </c>
      <c r="LF10" s="17">
        <v>133.16031000000001</v>
      </c>
      <c r="LG10" s="17">
        <v>-2.16031</v>
      </c>
      <c r="LH10" s="17">
        <v>65.3</v>
      </c>
      <c r="LI10" s="17">
        <v>67.199219999999997</v>
      </c>
      <c r="LJ10" s="17">
        <v>67.199219999999997</v>
      </c>
      <c r="LK10" s="17">
        <v>-1.8992199999999999</v>
      </c>
      <c r="LL10" s="17">
        <v>79</v>
      </c>
      <c r="LM10" s="17">
        <v>78.567999999999998</v>
      </c>
      <c r="LN10" s="17">
        <v>78.567999999999998</v>
      </c>
      <c r="LO10" s="17">
        <v>0.432</v>
      </c>
      <c r="LP10" s="17">
        <v>30.7</v>
      </c>
      <c r="LQ10" s="17">
        <v>29.980560000000001</v>
      </c>
      <c r="LR10" s="17">
        <v>29.980560000000001</v>
      </c>
      <c r="LS10" s="17">
        <v>0.71943999999999997</v>
      </c>
      <c r="LT10" s="17"/>
      <c r="LU10" s="17"/>
      <c r="LV10" s="17"/>
      <c r="LW10" s="17">
        <v>0</v>
      </c>
      <c r="LX10" s="17">
        <v>0</v>
      </c>
      <c r="LY10" s="17"/>
      <c r="LZ10" s="17"/>
      <c r="MA10" s="17">
        <v>0</v>
      </c>
      <c r="MB10" s="17">
        <v>0</v>
      </c>
      <c r="MC10" s="17"/>
      <c r="MD10" s="17"/>
      <c r="ME10" s="17">
        <v>0</v>
      </c>
      <c r="MF10" s="17">
        <v>0</v>
      </c>
      <c r="MG10" s="17"/>
      <c r="MH10" s="17"/>
      <c r="MI10" s="17">
        <v>0</v>
      </c>
      <c r="MJ10" s="17"/>
      <c r="MK10" s="17"/>
      <c r="ML10" s="17"/>
      <c r="MM10" s="17">
        <v>0</v>
      </c>
      <c r="MN10" s="17"/>
      <c r="MO10" s="17"/>
      <c r="MP10" s="17"/>
      <c r="MQ10" s="17">
        <v>0</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v>
      </c>
      <c r="NM10" s="17"/>
      <c r="NN10" s="17"/>
      <c r="NO10" s="17">
        <v>208</v>
      </c>
      <c r="NP10" s="17">
        <v>100.2</v>
      </c>
      <c r="NQ10" s="17"/>
      <c r="NR10" s="17"/>
      <c r="NS10" s="17">
        <v>100.2</v>
      </c>
      <c r="NT10" s="17"/>
      <c r="NU10" s="17"/>
      <c r="NV10" s="17"/>
      <c r="NW10" s="17">
        <v>0</v>
      </c>
      <c r="NX10" s="17">
        <v>1.8</v>
      </c>
      <c r="NY10" s="17">
        <v>9.8520199999999996</v>
      </c>
      <c r="NZ10" s="17">
        <v>9.8520199999999996</v>
      </c>
      <c r="OA10" s="17">
        <v>-8.0520200000000006</v>
      </c>
      <c r="OB10" s="17">
        <v>19.8</v>
      </c>
      <c r="OC10" s="17">
        <v>17.492709999999999</v>
      </c>
      <c r="OD10" s="17">
        <v>17.492709999999999</v>
      </c>
      <c r="OE10" s="17">
        <v>2.3072900000000001</v>
      </c>
      <c r="OF10" s="17">
        <v>0</v>
      </c>
      <c r="OG10" s="17"/>
      <c r="OH10" s="17"/>
      <c r="OI10" s="17">
        <v>0</v>
      </c>
      <c r="OJ10" s="17">
        <v>32.5</v>
      </c>
      <c r="OK10" s="17">
        <v>62.536000000000001</v>
      </c>
      <c r="OL10" s="17">
        <v>62.536000000000001</v>
      </c>
      <c r="OM10" s="17">
        <v>-30.036000000000001</v>
      </c>
      <c r="ON10" s="17">
        <v>0</v>
      </c>
      <c r="OO10" s="17"/>
      <c r="OP10" s="17"/>
      <c r="OQ10" s="17">
        <v>0</v>
      </c>
      <c r="OR10" s="17">
        <v>0</v>
      </c>
      <c r="OS10" s="17">
        <v>0.35799999999999998</v>
      </c>
      <c r="OT10" s="17">
        <v>0.35799999999999998</v>
      </c>
      <c r="OU10" s="17">
        <v>-0.35799999999999998</v>
      </c>
      <c r="OV10" s="17">
        <v>0</v>
      </c>
      <c r="OW10" s="17"/>
      <c r="OX10" s="17"/>
      <c r="OY10" s="17">
        <v>0</v>
      </c>
      <c r="OZ10" s="17">
        <v>20.5</v>
      </c>
      <c r="PA10" s="17">
        <v>20.456230000000001</v>
      </c>
      <c r="PB10" s="17">
        <v>20.456230000000001</v>
      </c>
      <c r="PC10" s="17">
        <v>4.3770000000000003E-2</v>
      </c>
      <c r="PD10" s="17">
        <v>9.8000000000000007</v>
      </c>
      <c r="PE10" s="17">
        <v>9.9830000000000005</v>
      </c>
      <c r="PF10" s="17">
        <v>9.9830000000000005</v>
      </c>
      <c r="PG10" s="17">
        <v>-0.183</v>
      </c>
      <c r="PH10" s="17">
        <v>5.5</v>
      </c>
      <c r="PI10" s="17">
        <v>5.67</v>
      </c>
      <c r="PJ10" s="17">
        <v>5.67</v>
      </c>
      <c r="PK10" s="17">
        <v>-0.17</v>
      </c>
      <c r="PL10" s="17">
        <v>0</v>
      </c>
      <c r="PM10" s="17"/>
      <c r="PN10" s="17"/>
      <c r="PO10" s="17">
        <v>0</v>
      </c>
      <c r="PP10" s="17">
        <v>0</v>
      </c>
      <c r="PQ10" s="17"/>
      <c r="PR10" s="17"/>
      <c r="PS10" s="17">
        <v>0</v>
      </c>
      <c r="PT10" s="17">
        <v>1.6</v>
      </c>
      <c r="PU10" s="17">
        <v>1.2</v>
      </c>
      <c r="PV10" s="17">
        <v>1.2</v>
      </c>
      <c r="PW10" s="17">
        <v>0.4</v>
      </c>
      <c r="PX10" s="17">
        <v>0.8</v>
      </c>
      <c r="PY10" s="17">
        <v>2.9</v>
      </c>
      <c r="PZ10" s="17">
        <v>2.9</v>
      </c>
      <c r="QA10" s="17">
        <v>-2.1</v>
      </c>
      <c r="QB10" s="17">
        <v>3.1</v>
      </c>
      <c r="QC10" s="17">
        <v>5</v>
      </c>
      <c r="QD10" s="17">
        <v>5</v>
      </c>
      <c r="QE10" s="17">
        <v>-1.9</v>
      </c>
      <c r="QF10" s="17">
        <v>20.7</v>
      </c>
      <c r="QG10" s="17">
        <v>20.422219999999999</v>
      </c>
      <c r="QH10" s="17">
        <v>20.422219999999999</v>
      </c>
      <c r="QI10" s="17">
        <v>0.27778000000000003</v>
      </c>
      <c r="QJ10" s="17">
        <v>19.3</v>
      </c>
      <c r="QK10" s="17">
        <v>19.436350000000001</v>
      </c>
      <c r="QL10" s="17">
        <v>19.436350000000001</v>
      </c>
      <c r="QM10" s="17">
        <v>-0.13635</v>
      </c>
      <c r="QN10" s="17">
        <v>19</v>
      </c>
      <c r="QO10" s="17">
        <v>17.492709999999999</v>
      </c>
      <c r="QP10" s="17">
        <v>17.492709999999999</v>
      </c>
      <c r="QQ10" s="17">
        <v>1.50729</v>
      </c>
      <c r="QR10" s="17">
        <v>3.5</v>
      </c>
      <c r="QS10" s="17">
        <v>3.4</v>
      </c>
      <c r="QT10" s="17">
        <v>3.4</v>
      </c>
      <c r="QU10" s="17">
        <v>0.1</v>
      </c>
      <c r="QV10" s="17">
        <v>18.5</v>
      </c>
      <c r="QW10" s="17">
        <v>17.881440000000001</v>
      </c>
      <c r="QX10" s="17">
        <v>17.881440000000001</v>
      </c>
      <c r="QY10" s="17">
        <v>0.61856</v>
      </c>
      <c r="QZ10" s="17">
        <v>0</v>
      </c>
      <c r="RA10" s="17"/>
      <c r="RB10" s="17"/>
      <c r="RC10" s="17">
        <v>0</v>
      </c>
      <c r="RD10" s="17">
        <v>0</v>
      </c>
      <c r="RE10" s="17"/>
      <c r="RF10" s="17"/>
      <c r="RG10" s="17">
        <v>0</v>
      </c>
      <c r="RH10" s="17">
        <v>9.9</v>
      </c>
      <c r="RI10" s="17">
        <v>15.467000000000001</v>
      </c>
      <c r="RJ10" s="17">
        <v>15.467000000000001</v>
      </c>
      <c r="RK10" s="17">
        <v>-5.5670000000000002</v>
      </c>
      <c r="RL10" s="17">
        <v>32.299999999999997</v>
      </c>
      <c r="RM10" s="17">
        <v>41.954999999999998</v>
      </c>
      <c r="RN10" s="17">
        <v>41.954999999999998</v>
      </c>
      <c r="RO10" s="17">
        <v>-9.6549999999999994</v>
      </c>
      <c r="RP10" s="17">
        <v>0</v>
      </c>
      <c r="RQ10" s="17"/>
      <c r="RR10" s="17"/>
      <c r="RS10" s="17">
        <v>0</v>
      </c>
      <c r="RT10" s="17">
        <v>3.3</v>
      </c>
      <c r="RU10" s="17">
        <v>3.3</v>
      </c>
      <c r="RV10" s="17">
        <v>3.3</v>
      </c>
      <c r="RW10" s="17">
        <v>0</v>
      </c>
      <c r="RX10" s="17">
        <v>20.100000000000001</v>
      </c>
      <c r="RY10" s="17">
        <v>19.792000000000002</v>
      </c>
      <c r="RZ10" s="17">
        <v>19.792000000000002</v>
      </c>
      <c r="SA10" s="17">
        <v>0.308</v>
      </c>
      <c r="SB10" s="17">
        <v>2.2999999999999998</v>
      </c>
      <c r="SC10" s="17">
        <v>2</v>
      </c>
      <c r="SD10" s="17">
        <v>2</v>
      </c>
      <c r="SE10" s="17">
        <v>0.3</v>
      </c>
      <c r="SF10" s="17"/>
      <c r="SG10" s="17">
        <v>0.4</v>
      </c>
      <c r="SH10" s="17">
        <v>0.4</v>
      </c>
      <c r="SI10" s="17">
        <v>-0.4</v>
      </c>
      <c r="SJ10" s="17"/>
      <c r="SK10" s="17"/>
      <c r="SL10" s="17"/>
      <c r="SM10" s="17">
        <v>0</v>
      </c>
      <c r="SN10" s="17">
        <v>19.899999999999999</v>
      </c>
      <c r="SO10" s="17">
        <v>19.1448</v>
      </c>
      <c r="SP10" s="17">
        <v>19.1448</v>
      </c>
      <c r="SQ10" s="17">
        <v>0.75519999999999998</v>
      </c>
      <c r="SR10" s="17">
        <v>10.6</v>
      </c>
      <c r="SS10" s="17">
        <v>12.244899999999999</v>
      </c>
      <c r="ST10" s="17">
        <v>12.244899999999999</v>
      </c>
      <c r="SU10" s="17">
        <v>-1.6449</v>
      </c>
      <c r="SV10" s="17">
        <v>20.3</v>
      </c>
      <c r="SW10" s="17">
        <v>19.436350000000001</v>
      </c>
      <c r="SX10" s="17">
        <v>19.436350000000001</v>
      </c>
      <c r="SY10" s="17">
        <v>0.86365000000000003</v>
      </c>
      <c r="SZ10" s="17">
        <v>20.3</v>
      </c>
      <c r="TA10" s="17">
        <v>19.436350000000001</v>
      </c>
      <c r="TB10" s="17">
        <v>19.436350000000001</v>
      </c>
      <c r="TC10" s="17">
        <v>0.86365000000000003</v>
      </c>
      <c r="TD10" s="17">
        <v>1</v>
      </c>
      <c r="TE10" s="17">
        <v>4.2640000000000002</v>
      </c>
      <c r="TF10" s="17">
        <v>4.2640000000000002</v>
      </c>
      <c r="TG10" s="17">
        <v>-3.2639999999999998</v>
      </c>
      <c r="TH10" s="17">
        <v>10</v>
      </c>
      <c r="TI10" s="17">
        <v>10.458</v>
      </c>
      <c r="TJ10" s="17">
        <v>10.458</v>
      </c>
      <c r="TK10" s="17">
        <v>-0.45800000000000002</v>
      </c>
      <c r="TL10" s="17">
        <v>0</v>
      </c>
      <c r="TM10" s="17"/>
      <c r="TN10" s="17"/>
      <c r="TO10" s="17">
        <v>0</v>
      </c>
      <c r="TP10" s="17">
        <v>24.1</v>
      </c>
      <c r="TQ10" s="17">
        <v>25.402999999999999</v>
      </c>
      <c r="TR10" s="17">
        <v>25.402999999999999</v>
      </c>
      <c r="TS10" s="17">
        <v>-1.3029999999999999</v>
      </c>
      <c r="TT10" s="17">
        <v>41.9</v>
      </c>
      <c r="TU10" s="17">
        <v>52.765000000000001</v>
      </c>
      <c r="TV10" s="17">
        <v>52.765000000000001</v>
      </c>
      <c r="TW10" s="17">
        <v>-10.865</v>
      </c>
      <c r="TX10" s="17">
        <v>2.2999999999999998</v>
      </c>
      <c r="TY10" s="17">
        <v>0.51300000000000001</v>
      </c>
      <c r="TZ10" s="17">
        <v>0.51300000000000001</v>
      </c>
      <c r="UA10" s="17">
        <v>1.7869999999999999</v>
      </c>
      <c r="UB10" s="17">
        <v>0.9</v>
      </c>
      <c r="UC10" s="17">
        <v>0.67100000000000004</v>
      </c>
      <c r="UD10" s="17">
        <v>0.67100000000000004</v>
      </c>
      <c r="UE10" s="17">
        <v>0.22900000000000001</v>
      </c>
      <c r="UF10" s="17">
        <v>0</v>
      </c>
      <c r="UG10" s="17"/>
      <c r="UH10" s="17"/>
      <c r="UI10" s="17">
        <v>0</v>
      </c>
      <c r="UJ10" s="17">
        <v>21</v>
      </c>
      <c r="UK10" s="17">
        <v>20.408159999999999</v>
      </c>
      <c r="UL10" s="17">
        <v>20.408159999999999</v>
      </c>
      <c r="UM10" s="17">
        <v>0.59184000000000003</v>
      </c>
      <c r="UN10" s="17">
        <v>8.1</v>
      </c>
      <c r="UO10" s="17">
        <v>8.1999999999999993</v>
      </c>
      <c r="UP10" s="17">
        <v>8.1999999999999993</v>
      </c>
      <c r="UQ10" s="17">
        <v>-0.1</v>
      </c>
      <c r="UR10" s="17">
        <v>7.2</v>
      </c>
      <c r="US10" s="17">
        <v>8</v>
      </c>
      <c r="UT10" s="17">
        <v>8</v>
      </c>
      <c r="UU10" s="17">
        <v>-0.8</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0.64800000000000002</v>
      </c>
      <c r="VJ10" s="17">
        <v>0.64800000000000002</v>
      </c>
      <c r="VK10" s="17">
        <v>-0.64800000000000002</v>
      </c>
      <c r="VL10" s="17">
        <v>0</v>
      </c>
      <c r="VM10" s="17"/>
      <c r="VN10" s="17"/>
      <c r="VO10" s="17">
        <v>0</v>
      </c>
      <c r="VP10" s="17">
        <v>0</v>
      </c>
      <c r="VQ10" s="17"/>
      <c r="VR10" s="17"/>
      <c r="VS10" s="17">
        <v>0</v>
      </c>
      <c r="VT10" s="17">
        <v>0</v>
      </c>
      <c r="VU10" s="17"/>
      <c r="VV10" s="17"/>
      <c r="VW10" s="17">
        <v>0</v>
      </c>
      <c r="VX10" s="17">
        <v>0.6</v>
      </c>
      <c r="VY10" s="17">
        <v>0.6</v>
      </c>
      <c r="VZ10" s="17">
        <v>0.6</v>
      </c>
      <c r="WA10" s="17">
        <v>0</v>
      </c>
      <c r="WB10" s="17">
        <v>48.7</v>
      </c>
      <c r="WC10" s="17">
        <v>28</v>
      </c>
      <c r="WD10" s="17">
        <v>16.91</v>
      </c>
      <c r="WE10" s="17">
        <v>31.79</v>
      </c>
      <c r="WF10" s="17"/>
      <c r="WG10" s="17"/>
      <c r="WH10" s="17">
        <v>16.02</v>
      </c>
      <c r="WI10" s="17">
        <v>-16.02</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2.7</v>
      </c>
      <c r="XA10" s="17">
        <v>2.8</v>
      </c>
      <c r="XB10" s="17">
        <v>2.8</v>
      </c>
      <c r="XC10" s="17">
        <v>-0.1</v>
      </c>
      <c r="XD10" s="17">
        <v>0</v>
      </c>
      <c r="XE10" s="17"/>
      <c r="XF10" s="17"/>
      <c r="XG10" s="17">
        <v>0</v>
      </c>
      <c r="XH10" s="17">
        <v>5.9</v>
      </c>
      <c r="XI10" s="17">
        <v>6.8</v>
      </c>
      <c r="XJ10" s="17">
        <v>6.8</v>
      </c>
      <c r="XK10" s="17">
        <v>-0.9</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c r="YA10" s="17">
        <v>0</v>
      </c>
      <c r="YB10" s="17"/>
      <c r="YC10" s="17"/>
      <c r="YD10" s="17"/>
      <c r="YE10" s="17">
        <v>0</v>
      </c>
      <c r="YF10" s="17">
        <v>17.600000000000001</v>
      </c>
      <c r="YG10" s="17">
        <v>14</v>
      </c>
      <c r="YH10" s="17">
        <v>14</v>
      </c>
      <c r="YI10" s="17">
        <v>3.6</v>
      </c>
      <c r="YJ10" s="17">
        <v>15.5</v>
      </c>
      <c r="YK10" s="17">
        <v>15</v>
      </c>
      <c r="YL10" s="17">
        <v>15</v>
      </c>
      <c r="YM10" s="17">
        <v>0.5</v>
      </c>
      <c r="YN10" s="17">
        <v>7.9</v>
      </c>
      <c r="YO10" s="17">
        <v>7.5</v>
      </c>
      <c r="YP10" s="17">
        <v>7.5</v>
      </c>
      <c r="YQ10" s="17">
        <v>0.4</v>
      </c>
      <c r="YR10" s="17">
        <v>11</v>
      </c>
      <c r="YS10" s="17">
        <v>11</v>
      </c>
      <c r="YT10" s="17">
        <v>11</v>
      </c>
      <c r="YU10" s="17">
        <v>0</v>
      </c>
      <c r="YV10" s="17">
        <v>14.6</v>
      </c>
      <c r="YW10" s="17">
        <v>18</v>
      </c>
      <c r="YX10" s="17">
        <v>18</v>
      </c>
      <c r="YY10" s="17">
        <v>-3.4</v>
      </c>
    </row>
    <row r="11" spans="1:675" ht="24" customHeight="1" x14ac:dyDescent="0.25">
      <c r="A11" s="1"/>
      <c r="B11" s="16" t="s">
        <v>55</v>
      </c>
      <c r="C11" s="16" t="s">
        <v>872</v>
      </c>
      <c r="D11" s="17">
        <v>199.1</v>
      </c>
      <c r="E11" s="17">
        <v>203.40136000000001</v>
      </c>
      <c r="F11" s="17">
        <v>203.40136000000001</v>
      </c>
      <c r="G11" s="17">
        <v>-4.3013599999999999</v>
      </c>
      <c r="H11" s="17">
        <v>651.29999999999995</v>
      </c>
      <c r="I11" s="17">
        <v>629.90463999999997</v>
      </c>
      <c r="J11" s="17">
        <v>629.90463999999997</v>
      </c>
      <c r="K11" s="17">
        <v>21.39536</v>
      </c>
      <c r="L11" s="17">
        <v>145.4</v>
      </c>
      <c r="M11" s="17">
        <v>205.11832000000001</v>
      </c>
      <c r="N11" s="17">
        <v>205.11832000000001</v>
      </c>
      <c r="O11" s="17">
        <v>-59.718319999999999</v>
      </c>
      <c r="P11" s="17"/>
      <c r="Q11" s="17"/>
      <c r="R11" s="17"/>
      <c r="S11" s="17">
        <v>0</v>
      </c>
      <c r="T11" s="17"/>
      <c r="U11" s="17"/>
      <c r="V11" s="17"/>
      <c r="W11" s="17">
        <v>0</v>
      </c>
      <c r="X11" s="17">
        <v>90.2</v>
      </c>
      <c r="Y11" s="17">
        <v>91.867829999999998</v>
      </c>
      <c r="Z11" s="17">
        <v>61.165210000000002</v>
      </c>
      <c r="AA11" s="17">
        <v>29.034790000000001</v>
      </c>
      <c r="AB11" s="17">
        <v>227.6</v>
      </c>
      <c r="AC11" s="17">
        <v>232</v>
      </c>
      <c r="AD11" s="17">
        <v>232</v>
      </c>
      <c r="AE11" s="17">
        <v>-4.4000000000000004</v>
      </c>
      <c r="AF11" s="17"/>
      <c r="AG11" s="17"/>
      <c r="AH11" s="17"/>
      <c r="AI11" s="17">
        <v>0</v>
      </c>
      <c r="AJ11" s="17">
        <v>0</v>
      </c>
      <c r="AK11" s="17"/>
      <c r="AL11" s="17"/>
      <c r="AM11" s="17">
        <v>0</v>
      </c>
      <c r="AN11" s="17">
        <v>143.30000000000001</v>
      </c>
      <c r="AO11" s="17">
        <v>159.82006000000001</v>
      </c>
      <c r="AP11" s="17">
        <v>159.82006000000001</v>
      </c>
      <c r="AQ11" s="17">
        <v>-16.520060000000001</v>
      </c>
      <c r="AR11" s="17">
        <v>143.5</v>
      </c>
      <c r="AS11" s="17">
        <v>159.82006000000001</v>
      </c>
      <c r="AT11" s="17">
        <v>159.82006000000001</v>
      </c>
      <c r="AU11" s="17">
        <v>-16.320060000000002</v>
      </c>
      <c r="AV11" s="17">
        <v>143.4</v>
      </c>
      <c r="AW11" s="17">
        <v>159.82006000000001</v>
      </c>
      <c r="AX11" s="17">
        <v>159.82006000000001</v>
      </c>
      <c r="AY11" s="17">
        <v>-16.420059999999999</v>
      </c>
      <c r="AZ11" s="17">
        <v>234.6</v>
      </c>
      <c r="BA11" s="17">
        <v>240.45</v>
      </c>
      <c r="BB11" s="17">
        <v>240.45</v>
      </c>
      <c r="BC11" s="17">
        <v>-5.85</v>
      </c>
      <c r="BD11" s="17">
        <v>85.3</v>
      </c>
      <c r="BE11" s="17">
        <v>140.64153999999999</v>
      </c>
      <c r="BF11" s="17">
        <v>140.3802</v>
      </c>
      <c r="BG11" s="17">
        <v>-55.080199999999998</v>
      </c>
      <c r="BH11" s="17"/>
      <c r="BI11" s="17"/>
      <c r="BJ11" s="17"/>
      <c r="BK11" s="17">
        <v>0</v>
      </c>
      <c r="BL11" s="17">
        <v>560</v>
      </c>
      <c r="BM11" s="17">
        <v>566.08941000000004</v>
      </c>
      <c r="BN11" s="17">
        <v>566.08941000000004</v>
      </c>
      <c r="BO11" s="17">
        <v>-6.08941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164.4</v>
      </c>
      <c r="CK11" s="17">
        <v>164.06706</v>
      </c>
      <c r="CL11" s="17">
        <v>164.06706</v>
      </c>
      <c r="CM11" s="17">
        <v>0.33294000000000001</v>
      </c>
      <c r="CN11" s="17">
        <v>8</v>
      </c>
      <c r="CO11" s="17">
        <v>5.1336000000000004</v>
      </c>
      <c r="CP11" s="17">
        <v>5.1336000000000004</v>
      </c>
      <c r="CQ11" s="17">
        <v>2.8664000000000001</v>
      </c>
      <c r="CR11" s="17">
        <v>6</v>
      </c>
      <c r="CS11" s="17"/>
      <c r="CT11" s="17"/>
      <c r="CU11" s="17">
        <v>6</v>
      </c>
      <c r="CV11" s="17">
        <v>0</v>
      </c>
      <c r="CW11" s="17"/>
      <c r="CX11" s="17"/>
      <c r="CY11" s="17">
        <v>0</v>
      </c>
      <c r="CZ11" s="17">
        <v>6.5</v>
      </c>
      <c r="DA11" s="17">
        <v>6.8787000000000003</v>
      </c>
      <c r="DB11" s="17">
        <v>6.8787000000000003</v>
      </c>
      <c r="DC11" s="17">
        <v>-0.37869999999999998</v>
      </c>
      <c r="DD11" s="17"/>
      <c r="DE11" s="17"/>
      <c r="DF11" s="17"/>
      <c r="DG11" s="17">
        <v>0</v>
      </c>
      <c r="DH11" s="17">
        <v>54.3</v>
      </c>
      <c r="DI11" s="17">
        <v>88.028639999999996</v>
      </c>
      <c r="DJ11" s="17">
        <v>90.53313</v>
      </c>
      <c r="DK11" s="17">
        <v>-36.233130000000003</v>
      </c>
      <c r="DL11" s="17"/>
      <c r="DM11" s="17"/>
      <c r="DN11" s="17"/>
      <c r="DO11" s="17">
        <v>0</v>
      </c>
      <c r="DP11" s="17"/>
      <c r="DQ11" s="17"/>
      <c r="DR11" s="17"/>
      <c r="DS11" s="17">
        <v>0</v>
      </c>
      <c r="DT11" s="17"/>
      <c r="DU11" s="17"/>
      <c r="DV11" s="17"/>
      <c r="DW11" s="17">
        <v>0</v>
      </c>
      <c r="DX11" s="17"/>
      <c r="DY11" s="17"/>
      <c r="DZ11" s="17"/>
      <c r="EA11" s="17">
        <v>0</v>
      </c>
      <c r="EB11" s="17">
        <v>110</v>
      </c>
      <c r="EC11" s="17">
        <v>112.46647</v>
      </c>
      <c r="ED11" s="17">
        <v>112.46647</v>
      </c>
      <c r="EE11" s="17">
        <v>-2.4664700000000002</v>
      </c>
      <c r="EF11" s="17">
        <v>193.9</v>
      </c>
      <c r="EG11" s="17">
        <v>220.69499999999999</v>
      </c>
      <c r="EH11" s="17">
        <v>220.69499999999999</v>
      </c>
      <c r="EI11" s="17">
        <v>-26.795000000000002</v>
      </c>
      <c r="EJ11" s="17">
        <v>0</v>
      </c>
      <c r="EK11" s="17"/>
      <c r="EL11" s="17"/>
      <c r="EM11" s="17">
        <v>0</v>
      </c>
      <c r="EN11" s="17"/>
      <c r="EO11" s="17"/>
      <c r="EP11" s="17"/>
      <c r="EQ11" s="17">
        <v>0</v>
      </c>
      <c r="ER11" s="17"/>
      <c r="ES11" s="17"/>
      <c r="ET11" s="17"/>
      <c r="EU11" s="17">
        <v>0</v>
      </c>
      <c r="EV11" s="17">
        <v>6.5</v>
      </c>
      <c r="EW11" s="17">
        <v>6.39</v>
      </c>
      <c r="EX11" s="17">
        <v>6.39</v>
      </c>
      <c r="EY11" s="17">
        <v>0.11</v>
      </c>
      <c r="EZ11" s="17">
        <v>456.8</v>
      </c>
      <c r="FA11" s="17">
        <v>457.09426999999999</v>
      </c>
      <c r="FB11" s="17">
        <v>457.09426999999999</v>
      </c>
      <c r="FC11" s="17">
        <v>-0.29426999999999998</v>
      </c>
      <c r="FD11" s="17">
        <v>81.5</v>
      </c>
      <c r="FE11" s="17">
        <v>81.635570000000001</v>
      </c>
      <c r="FF11" s="17">
        <v>81.635570000000001</v>
      </c>
      <c r="FG11" s="17">
        <v>-0.13557</v>
      </c>
      <c r="FH11" s="17">
        <v>151</v>
      </c>
      <c r="FI11" s="17">
        <v>151.36251999999999</v>
      </c>
      <c r="FJ11" s="17">
        <v>151.36251999999999</v>
      </c>
      <c r="FK11" s="17">
        <v>-0.36252000000000001</v>
      </c>
      <c r="FL11" s="17">
        <v>41.9</v>
      </c>
      <c r="FM11" s="17">
        <v>41.89893</v>
      </c>
      <c r="FN11" s="17">
        <v>41.89893</v>
      </c>
      <c r="FO11" s="17">
        <v>1.07E-3</v>
      </c>
      <c r="FP11" s="17">
        <v>18.600000000000001</v>
      </c>
      <c r="FQ11" s="17">
        <v>19.21088</v>
      </c>
      <c r="FR11" s="17">
        <v>19.21088</v>
      </c>
      <c r="FS11" s="17">
        <v>-0.61087999999999998</v>
      </c>
      <c r="FT11" s="17">
        <v>19.2</v>
      </c>
      <c r="FU11" s="17">
        <v>18.46453</v>
      </c>
      <c r="FV11" s="17">
        <v>18.46453</v>
      </c>
      <c r="FW11" s="17">
        <v>0.73546999999999996</v>
      </c>
      <c r="FX11" s="17">
        <v>92.3</v>
      </c>
      <c r="FY11" s="17">
        <v>87.773570000000007</v>
      </c>
      <c r="FZ11" s="17">
        <v>87.773570000000007</v>
      </c>
      <c r="GA11" s="17">
        <v>4.5264300000000004</v>
      </c>
      <c r="GB11" s="17">
        <v>177.5</v>
      </c>
      <c r="GC11" s="17">
        <v>185.82039</v>
      </c>
      <c r="GD11" s="17">
        <v>185.82039</v>
      </c>
      <c r="GE11" s="17">
        <v>-8.3203899999999997</v>
      </c>
      <c r="GF11" s="17">
        <v>178.6</v>
      </c>
      <c r="GG11" s="17"/>
      <c r="GH11" s="17">
        <v>185.82039</v>
      </c>
      <c r="GI11" s="17">
        <v>-7.2203900000000001</v>
      </c>
      <c r="GJ11" s="17">
        <v>183.5</v>
      </c>
      <c r="GK11" s="17">
        <v>186.37841</v>
      </c>
      <c r="GL11" s="17">
        <v>186.37841</v>
      </c>
      <c r="GM11" s="17">
        <v>-2.8784100000000001</v>
      </c>
      <c r="GN11" s="17">
        <v>105.6</v>
      </c>
      <c r="GO11" s="17">
        <v>110.48202000000001</v>
      </c>
      <c r="GP11" s="17">
        <v>110.48202000000001</v>
      </c>
      <c r="GQ11" s="17">
        <v>-4.8820199999999998</v>
      </c>
      <c r="GR11" s="17">
        <v>43</v>
      </c>
      <c r="GS11" s="17">
        <v>47.082599999999999</v>
      </c>
      <c r="GT11" s="17">
        <v>47.082599999999999</v>
      </c>
      <c r="GU11" s="17">
        <v>-4.0826000000000002</v>
      </c>
      <c r="GV11" s="17"/>
      <c r="GW11" s="17"/>
      <c r="GX11" s="17"/>
      <c r="GY11" s="17">
        <v>0</v>
      </c>
      <c r="GZ11" s="17">
        <v>3.8</v>
      </c>
      <c r="HA11" s="17"/>
      <c r="HB11" s="17"/>
      <c r="HC11" s="17">
        <v>3.8</v>
      </c>
      <c r="HD11" s="17">
        <v>29.3</v>
      </c>
      <c r="HE11" s="17">
        <v>28.96529</v>
      </c>
      <c r="HF11" s="17">
        <v>28.96529</v>
      </c>
      <c r="HG11" s="17">
        <v>0.33471000000000001</v>
      </c>
      <c r="HH11" s="17">
        <v>169.5</v>
      </c>
      <c r="HI11" s="17">
        <v>174.55948000000001</v>
      </c>
      <c r="HJ11" s="17">
        <v>174.55948000000001</v>
      </c>
      <c r="HK11" s="17">
        <v>-5.0594799999999998</v>
      </c>
      <c r="HL11" s="17"/>
      <c r="HM11" s="17"/>
      <c r="HN11" s="17"/>
      <c r="HO11" s="17">
        <v>0</v>
      </c>
      <c r="HP11" s="17"/>
      <c r="HQ11" s="17"/>
      <c r="HR11" s="17"/>
      <c r="HS11" s="17">
        <v>0</v>
      </c>
      <c r="HT11" s="17">
        <v>94.4</v>
      </c>
      <c r="HU11" s="17">
        <v>95.545190000000005</v>
      </c>
      <c r="HV11" s="17">
        <v>95.545190000000005</v>
      </c>
      <c r="HW11" s="17">
        <v>-1.1451899999999999</v>
      </c>
      <c r="HX11" s="17">
        <v>0</v>
      </c>
      <c r="HY11" s="17"/>
      <c r="HZ11" s="17"/>
      <c r="IA11" s="17">
        <v>0</v>
      </c>
      <c r="IB11" s="17"/>
      <c r="IC11" s="17"/>
      <c r="ID11" s="17"/>
      <c r="IE11" s="17">
        <v>0</v>
      </c>
      <c r="IF11" s="17">
        <v>0</v>
      </c>
      <c r="IG11" s="17"/>
      <c r="IH11" s="17">
        <v>45.265309999999999</v>
      </c>
      <c r="II11" s="17">
        <v>-45.265309999999999</v>
      </c>
      <c r="IJ11" s="17"/>
      <c r="IK11" s="17"/>
      <c r="IL11" s="17"/>
      <c r="IM11" s="17">
        <v>0</v>
      </c>
      <c r="IN11" s="17"/>
      <c r="IO11" s="17"/>
      <c r="IP11" s="17"/>
      <c r="IQ11" s="17">
        <v>0</v>
      </c>
      <c r="IR11" s="17"/>
      <c r="IS11" s="17"/>
      <c r="IT11" s="17"/>
      <c r="IU11" s="17">
        <v>0</v>
      </c>
      <c r="IV11" s="17">
        <v>131.4</v>
      </c>
      <c r="IW11" s="17">
        <v>132.83837</v>
      </c>
      <c r="IX11" s="17">
        <v>132.83837</v>
      </c>
      <c r="IY11" s="17">
        <v>-1.4383699999999999</v>
      </c>
      <c r="IZ11" s="17">
        <v>0</v>
      </c>
      <c r="JA11" s="17"/>
      <c r="JB11" s="17"/>
      <c r="JC11" s="17">
        <v>0</v>
      </c>
      <c r="JD11" s="17">
        <v>0</v>
      </c>
      <c r="JE11" s="17"/>
      <c r="JF11" s="17"/>
      <c r="JG11" s="17">
        <v>0</v>
      </c>
      <c r="JH11" s="17">
        <v>67.5</v>
      </c>
      <c r="JI11" s="17"/>
      <c r="JJ11" s="17"/>
      <c r="JK11" s="17">
        <v>67.5</v>
      </c>
      <c r="JL11" s="17">
        <v>0</v>
      </c>
      <c r="JM11" s="17"/>
      <c r="JN11" s="17"/>
      <c r="JO11" s="17">
        <v>0</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4</v>
      </c>
      <c r="KW11" s="17">
        <v>1.7806200000000001</v>
      </c>
      <c r="KX11" s="17">
        <v>1.7806200000000001</v>
      </c>
      <c r="KY11" s="17">
        <v>2.2193800000000001</v>
      </c>
      <c r="KZ11" s="17">
        <v>270</v>
      </c>
      <c r="LA11" s="17">
        <v>270.06803000000002</v>
      </c>
      <c r="LB11" s="17">
        <v>270.06803000000002</v>
      </c>
      <c r="LC11" s="17">
        <v>-6.8029999999999993E-2</v>
      </c>
      <c r="LD11" s="17">
        <v>130.1</v>
      </c>
      <c r="LE11" s="17">
        <v>133.16031000000001</v>
      </c>
      <c r="LF11" s="17">
        <v>133.16031000000001</v>
      </c>
      <c r="LG11" s="17">
        <v>-3.0603099999999999</v>
      </c>
      <c r="LH11" s="17">
        <v>63.7</v>
      </c>
      <c r="LI11" s="17">
        <v>67.199219999999997</v>
      </c>
      <c r="LJ11" s="17">
        <v>67.199219999999997</v>
      </c>
      <c r="LK11" s="17">
        <v>-3.4992200000000002</v>
      </c>
      <c r="LL11" s="17">
        <v>78.599999999999994</v>
      </c>
      <c r="LM11" s="17">
        <v>78.567999999999998</v>
      </c>
      <c r="LN11" s="17">
        <v>78.567999999999998</v>
      </c>
      <c r="LO11" s="17">
        <v>3.2000000000000001E-2</v>
      </c>
      <c r="LP11" s="17">
        <v>29.9</v>
      </c>
      <c r="LQ11" s="17">
        <v>29.980560000000001</v>
      </c>
      <c r="LR11" s="17">
        <v>29.980560000000001</v>
      </c>
      <c r="LS11" s="17">
        <v>-8.0560000000000007E-2</v>
      </c>
      <c r="LT11" s="17"/>
      <c r="LU11" s="17"/>
      <c r="LV11" s="17"/>
      <c r="LW11" s="17">
        <v>0</v>
      </c>
      <c r="LX11" s="17">
        <v>0</v>
      </c>
      <c r="LY11" s="17"/>
      <c r="LZ11" s="17"/>
      <c r="MA11" s="17">
        <v>0</v>
      </c>
      <c r="MB11" s="17">
        <v>0</v>
      </c>
      <c r="MC11" s="17"/>
      <c r="MD11" s="17"/>
      <c r="ME11" s="17">
        <v>0</v>
      </c>
      <c r="MF11" s="17">
        <v>0</v>
      </c>
      <c r="MG11" s="17"/>
      <c r="MH11" s="17"/>
      <c r="MI11" s="17">
        <v>0</v>
      </c>
      <c r="MJ11" s="17"/>
      <c r="MK11" s="17"/>
      <c r="ML11" s="17"/>
      <c r="MM11" s="17">
        <v>0</v>
      </c>
      <c r="MN11" s="17"/>
      <c r="MO11" s="17"/>
      <c r="MP11" s="17"/>
      <c r="MQ11" s="17">
        <v>0</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208.2</v>
      </c>
      <c r="NM11" s="17"/>
      <c r="NN11" s="17"/>
      <c r="NO11" s="17">
        <v>208.2</v>
      </c>
      <c r="NP11" s="17">
        <v>100</v>
      </c>
      <c r="NQ11" s="17"/>
      <c r="NR11" s="17"/>
      <c r="NS11" s="17">
        <v>100</v>
      </c>
      <c r="NT11" s="17"/>
      <c r="NU11" s="17"/>
      <c r="NV11" s="17"/>
      <c r="NW11" s="17">
        <v>0</v>
      </c>
      <c r="NX11" s="17">
        <v>1.8</v>
      </c>
      <c r="NY11" s="17">
        <v>9.8520199999999996</v>
      </c>
      <c r="NZ11" s="17">
        <v>9.8520199999999996</v>
      </c>
      <c r="OA11" s="17">
        <v>-8.0520200000000006</v>
      </c>
      <c r="OB11" s="17">
        <v>19.8</v>
      </c>
      <c r="OC11" s="17">
        <v>17.492709999999999</v>
      </c>
      <c r="OD11" s="17">
        <v>17.492709999999999</v>
      </c>
      <c r="OE11" s="17">
        <v>2.3072900000000001</v>
      </c>
      <c r="OF11" s="17">
        <v>0</v>
      </c>
      <c r="OG11" s="17"/>
      <c r="OH11" s="17"/>
      <c r="OI11" s="17">
        <v>0</v>
      </c>
      <c r="OJ11" s="17">
        <v>20.6</v>
      </c>
      <c r="OK11" s="17">
        <v>60.804000000000002</v>
      </c>
      <c r="OL11" s="17">
        <v>60.804000000000002</v>
      </c>
      <c r="OM11" s="17">
        <v>-40.204000000000001</v>
      </c>
      <c r="ON11" s="17">
        <v>0</v>
      </c>
      <c r="OO11" s="17"/>
      <c r="OP11" s="17"/>
      <c r="OQ11" s="17">
        <v>0</v>
      </c>
      <c r="OR11" s="17">
        <v>0</v>
      </c>
      <c r="OS11" s="17">
        <v>0.37</v>
      </c>
      <c r="OT11" s="17">
        <v>0.37</v>
      </c>
      <c r="OU11" s="17">
        <v>-0.37</v>
      </c>
      <c r="OV11" s="17">
        <v>0</v>
      </c>
      <c r="OW11" s="17"/>
      <c r="OX11" s="17"/>
      <c r="OY11" s="17">
        <v>0</v>
      </c>
      <c r="OZ11" s="17">
        <v>20.3</v>
      </c>
      <c r="PA11" s="17">
        <v>20.456230000000001</v>
      </c>
      <c r="PB11" s="17">
        <v>20.456230000000001</v>
      </c>
      <c r="PC11" s="17">
        <v>-0.15623000000000001</v>
      </c>
      <c r="PD11" s="17">
        <v>10</v>
      </c>
      <c r="PE11" s="17">
        <v>9.9830000000000005</v>
      </c>
      <c r="PF11" s="17">
        <v>9.9830000000000005</v>
      </c>
      <c r="PG11" s="17">
        <v>1.7000000000000001E-2</v>
      </c>
      <c r="PH11" s="17">
        <v>5.5</v>
      </c>
      <c r="PI11" s="17">
        <v>5.67</v>
      </c>
      <c r="PJ11" s="17">
        <v>5.67</v>
      </c>
      <c r="PK11" s="17">
        <v>-0.17</v>
      </c>
      <c r="PL11" s="17">
        <v>0</v>
      </c>
      <c r="PM11" s="17"/>
      <c r="PN11" s="17"/>
      <c r="PO11" s="17">
        <v>0</v>
      </c>
      <c r="PP11" s="17">
        <v>0</v>
      </c>
      <c r="PQ11" s="17"/>
      <c r="PR11" s="17"/>
      <c r="PS11" s="17">
        <v>0</v>
      </c>
      <c r="PT11" s="17">
        <v>1.6</v>
      </c>
      <c r="PU11" s="17">
        <v>1.2</v>
      </c>
      <c r="PV11" s="17">
        <v>1.2</v>
      </c>
      <c r="PW11" s="17">
        <v>0.4</v>
      </c>
      <c r="PX11" s="17">
        <v>0.8</v>
      </c>
      <c r="PY11" s="17">
        <v>2.9</v>
      </c>
      <c r="PZ11" s="17">
        <v>2.9</v>
      </c>
      <c r="QA11" s="17">
        <v>-2.1</v>
      </c>
      <c r="QB11" s="17">
        <v>3.1</v>
      </c>
      <c r="QC11" s="17">
        <v>5</v>
      </c>
      <c r="QD11" s="17">
        <v>5</v>
      </c>
      <c r="QE11" s="17">
        <v>-1.9</v>
      </c>
      <c r="QF11" s="17">
        <v>20.399999999999999</v>
      </c>
      <c r="QG11" s="17">
        <v>20.422219999999999</v>
      </c>
      <c r="QH11" s="17">
        <v>20.422219999999999</v>
      </c>
      <c r="QI11" s="17">
        <v>-2.222E-2</v>
      </c>
      <c r="QJ11" s="17">
        <v>19.600000000000001</v>
      </c>
      <c r="QK11" s="17">
        <v>19.436350000000001</v>
      </c>
      <c r="QL11" s="17">
        <v>19.436350000000001</v>
      </c>
      <c r="QM11" s="17">
        <v>0.16364999999999999</v>
      </c>
      <c r="QN11" s="17">
        <v>19</v>
      </c>
      <c r="QO11" s="17">
        <v>17.492709999999999</v>
      </c>
      <c r="QP11" s="17">
        <v>17.492709999999999</v>
      </c>
      <c r="QQ11" s="17">
        <v>1.50729</v>
      </c>
      <c r="QR11" s="17">
        <v>3.4</v>
      </c>
      <c r="QS11" s="17">
        <v>3.4</v>
      </c>
      <c r="QT11" s="17">
        <v>3.4</v>
      </c>
      <c r="QU11" s="17">
        <v>0</v>
      </c>
      <c r="QV11" s="17">
        <v>18.5</v>
      </c>
      <c r="QW11" s="17">
        <v>17.881440000000001</v>
      </c>
      <c r="QX11" s="17">
        <v>17.881440000000001</v>
      </c>
      <c r="QY11" s="17">
        <v>0.61856</v>
      </c>
      <c r="QZ11" s="17">
        <v>0</v>
      </c>
      <c r="RA11" s="17"/>
      <c r="RB11" s="17"/>
      <c r="RC11" s="17">
        <v>0</v>
      </c>
      <c r="RD11" s="17">
        <v>0</v>
      </c>
      <c r="RE11" s="17"/>
      <c r="RF11" s="17"/>
      <c r="RG11" s="17">
        <v>0</v>
      </c>
      <c r="RH11" s="17">
        <v>7.6</v>
      </c>
      <c r="RI11" s="17">
        <v>14.552</v>
      </c>
      <c r="RJ11" s="17">
        <v>14.552</v>
      </c>
      <c r="RK11" s="17">
        <v>-6.952</v>
      </c>
      <c r="RL11" s="17">
        <v>21.8</v>
      </c>
      <c r="RM11" s="17">
        <v>40.122</v>
      </c>
      <c r="RN11" s="17">
        <v>40.122</v>
      </c>
      <c r="RO11" s="17">
        <v>-18.321999999999999</v>
      </c>
      <c r="RP11" s="17">
        <v>0</v>
      </c>
      <c r="RQ11" s="17"/>
      <c r="RR11" s="17"/>
      <c r="RS11" s="17">
        <v>0</v>
      </c>
      <c r="RT11" s="17">
        <v>3.2</v>
      </c>
      <c r="RU11" s="17">
        <v>3.3</v>
      </c>
      <c r="RV11" s="17">
        <v>3.3</v>
      </c>
      <c r="RW11" s="17">
        <v>-0.1</v>
      </c>
      <c r="RX11" s="17">
        <v>20.2</v>
      </c>
      <c r="RY11" s="17">
        <v>19.792000000000002</v>
      </c>
      <c r="RZ11" s="17">
        <v>19.792000000000002</v>
      </c>
      <c r="SA11" s="17">
        <v>0.40799999999999997</v>
      </c>
      <c r="SB11" s="17">
        <v>2.2000000000000002</v>
      </c>
      <c r="SC11" s="17">
        <v>2</v>
      </c>
      <c r="SD11" s="17">
        <v>2</v>
      </c>
      <c r="SE11" s="17">
        <v>0.2</v>
      </c>
      <c r="SF11" s="17"/>
      <c r="SG11" s="17">
        <v>0.4</v>
      </c>
      <c r="SH11" s="17">
        <v>0.4</v>
      </c>
      <c r="SI11" s="17">
        <v>-0.4</v>
      </c>
      <c r="SJ11" s="17"/>
      <c r="SK11" s="17"/>
      <c r="SL11" s="17"/>
      <c r="SM11" s="17">
        <v>0</v>
      </c>
      <c r="SN11" s="17">
        <v>19.899999999999999</v>
      </c>
      <c r="SO11" s="17">
        <v>19.1448</v>
      </c>
      <c r="SP11" s="17">
        <v>19.1448</v>
      </c>
      <c r="SQ11" s="17">
        <v>0.75519999999999998</v>
      </c>
      <c r="SR11" s="17">
        <v>10.6</v>
      </c>
      <c r="SS11" s="17">
        <v>12.244899999999999</v>
      </c>
      <c r="ST11" s="17">
        <v>12.244899999999999</v>
      </c>
      <c r="SU11" s="17">
        <v>-1.6449</v>
      </c>
      <c r="SV11" s="17">
        <v>20</v>
      </c>
      <c r="SW11" s="17">
        <v>19.436350000000001</v>
      </c>
      <c r="SX11" s="17">
        <v>19.436350000000001</v>
      </c>
      <c r="SY11" s="17">
        <v>0.56364999999999998</v>
      </c>
      <c r="SZ11" s="17">
        <v>20.3</v>
      </c>
      <c r="TA11" s="17">
        <v>19.436350000000001</v>
      </c>
      <c r="TB11" s="17">
        <v>19.436350000000001</v>
      </c>
      <c r="TC11" s="17">
        <v>0.86365000000000003</v>
      </c>
      <c r="TD11" s="17">
        <v>0.4</v>
      </c>
      <c r="TE11" s="17">
        <v>4.3760000000000003</v>
      </c>
      <c r="TF11" s="17">
        <v>4.3760000000000003</v>
      </c>
      <c r="TG11" s="17">
        <v>-3.976</v>
      </c>
      <c r="TH11" s="17">
        <v>7.6</v>
      </c>
      <c r="TI11" s="17">
        <v>8.8780000000000001</v>
      </c>
      <c r="TJ11" s="17">
        <v>8.8780000000000001</v>
      </c>
      <c r="TK11" s="17">
        <v>-1.278</v>
      </c>
      <c r="TL11" s="17">
        <v>0</v>
      </c>
      <c r="TM11" s="17"/>
      <c r="TN11" s="17"/>
      <c r="TO11" s="17">
        <v>0</v>
      </c>
      <c r="TP11" s="17">
        <v>24.2</v>
      </c>
      <c r="TQ11" s="17">
        <v>21.64</v>
      </c>
      <c r="TR11" s="17">
        <v>21.64</v>
      </c>
      <c r="TS11" s="17">
        <v>2.56</v>
      </c>
      <c r="TT11" s="17">
        <v>45.6</v>
      </c>
      <c r="TU11" s="17">
        <v>48.957999999999998</v>
      </c>
      <c r="TV11" s="17">
        <v>48.957999999999998</v>
      </c>
      <c r="TW11" s="17">
        <v>-3.3580000000000001</v>
      </c>
      <c r="TX11" s="17">
        <v>1.6</v>
      </c>
      <c r="TY11" s="17">
        <v>0.41</v>
      </c>
      <c r="TZ11" s="17">
        <v>0.41</v>
      </c>
      <c r="UA11" s="17">
        <v>1.19</v>
      </c>
      <c r="UB11" s="17">
        <v>0.2</v>
      </c>
      <c r="UC11" s="17">
        <v>0.60599999999999998</v>
      </c>
      <c r="UD11" s="17">
        <v>0.60599999999999998</v>
      </c>
      <c r="UE11" s="17">
        <v>-0.40600000000000003</v>
      </c>
      <c r="UF11" s="17">
        <v>0</v>
      </c>
      <c r="UG11" s="17"/>
      <c r="UH11" s="17"/>
      <c r="UI11" s="17">
        <v>0</v>
      </c>
      <c r="UJ11" s="17">
        <v>21</v>
      </c>
      <c r="UK11" s="17">
        <v>20.408159999999999</v>
      </c>
      <c r="UL11" s="17">
        <v>20.408159999999999</v>
      </c>
      <c r="UM11" s="17">
        <v>0.59184000000000003</v>
      </c>
      <c r="UN11" s="17">
        <v>8.1</v>
      </c>
      <c r="UO11" s="17">
        <v>8.1999999999999993</v>
      </c>
      <c r="UP11" s="17">
        <v>8.1999999999999993</v>
      </c>
      <c r="UQ11" s="17">
        <v>-0.1</v>
      </c>
      <c r="UR11" s="17">
        <v>7.3</v>
      </c>
      <c r="US11" s="17">
        <v>8</v>
      </c>
      <c r="UT11" s="17">
        <v>8</v>
      </c>
      <c r="UU11" s="17">
        <v>-0.7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0.48199999999999998</v>
      </c>
      <c r="VJ11" s="17">
        <v>0.48199999999999998</v>
      </c>
      <c r="VK11" s="17">
        <v>-0.48199999999999998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39.799999999999997</v>
      </c>
      <c r="WC11" s="17">
        <v>20</v>
      </c>
      <c r="WD11" s="17">
        <v>4.8620000000000001</v>
      </c>
      <c r="WE11" s="17">
        <v>34.938000000000002</v>
      </c>
      <c r="WF11" s="17"/>
      <c r="WG11" s="17"/>
      <c r="WH11" s="17">
        <v>4.5149999999999997</v>
      </c>
      <c r="WI11" s="17">
        <v>-4.5149999999999997</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2.7</v>
      </c>
      <c r="XA11" s="17">
        <v>2.8</v>
      </c>
      <c r="XB11" s="17">
        <v>2.8</v>
      </c>
      <c r="XC11" s="17">
        <v>-0.1</v>
      </c>
      <c r="XD11" s="17">
        <v>0</v>
      </c>
      <c r="XE11" s="17"/>
      <c r="XF11" s="17"/>
      <c r="XG11" s="17">
        <v>0</v>
      </c>
      <c r="XH11" s="17">
        <v>5.9</v>
      </c>
      <c r="XI11" s="17">
        <v>6.8</v>
      </c>
      <c r="XJ11" s="17">
        <v>6.8</v>
      </c>
      <c r="XK11" s="17">
        <v>-0.9</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c r="XY11" s="17"/>
      <c r="XZ11" s="17"/>
      <c r="YA11" s="17">
        <v>0</v>
      </c>
      <c r="YB11" s="17"/>
      <c r="YC11" s="17"/>
      <c r="YD11" s="17"/>
      <c r="YE11" s="17">
        <v>0</v>
      </c>
      <c r="YF11" s="17">
        <v>17.7</v>
      </c>
      <c r="YG11" s="17">
        <v>14</v>
      </c>
      <c r="YH11" s="17">
        <v>14</v>
      </c>
      <c r="YI11" s="17">
        <v>3.7</v>
      </c>
      <c r="YJ11" s="17">
        <v>15.5</v>
      </c>
      <c r="YK11" s="17">
        <v>15</v>
      </c>
      <c r="YL11" s="17">
        <v>15</v>
      </c>
      <c r="YM11" s="17">
        <v>0.5</v>
      </c>
      <c r="YN11" s="17">
        <v>6.8</v>
      </c>
      <c r="YO11" s="17">
        <v>7.5</v>
      </c>
      <c r="YP11" s="17">
        <v>7.5</v>
      </c>
      <c r="YQ11" s="17">
        <v>-0.7</v>
      </c>
      <c r="YR11" s="17">
        <v>11</v>
      </c>
      <c r="YS11" s="17">
        <v>11</v>
      </c>
      <c r="YT11" s="17">
        <v>11</v>
      </c>
      <c r="YU11" s="17">
        <v>0</v>
      </c>
      <c r="YV11" s="17">
        <v>15.3</v>
      </c>
      <c r="YW11" s="17">
        <v>18</v>
      </c>
      <c r="YX11" s="17">
        <v>18</v>
      </c>
      <c r="YY11" s="17">
        <v>-2.7</v>
      </c>
    </row>
    <row r="12" spans="1:675" ht="24" customHeight="1" x14ac:dyDescent="0.25">
      <c r="A12" s="1"/>
      <c r="B12" s="16" t="s">
        <v>55</v>
      </c>
      <c r="C12" s="16" t="s">
        <v>873</v>
      </c>
      <c r="D12" s="17">
        <v>203.9</v>
      </c>
      <c r="E12" s="17">
        <v>203.40136000000001</v>
      </c>
      <c r="F12" s="17">
        <v>203.40136000000001</v>
      </c>
      <c r="G12" s="17">
        <v>0.49864000000000003</v>
      </c>
      <c r="H12" s="17">
        <v>652.9</v>
      </c>
      <c r="I12" s="17">
        <v>629.90463999999997</v>
      </c>
      <c r="J12" s="17">
        <v>629.90463999999997</v>
      </c>
      <c r="K12" s="17">
        <v>22.995360000000002</v>
      </c>
      <c r="L12" s="17">
        <v>145.5</v>
      </c>
      <c r="M12" s="17">
        <v>205.11832000000001</v>
      </c>
      <c r="N12" s="17">
        <v>205.11832000000001</v>
      </c>
      <c r="O12" s="17">
        <v>-59.618319999999997</v>
      </c>
      <c r="P12" s="17"/>
      <c r="Q12" s="17"/>
      <c r="R12" s="17"/>
      <c r="S12" s="17">
        <v>0</v>
      </c>
      <c r="T12" s="17"/>
      <c r="U12" s="17"/>
      <c r="V12" s="17"/>
      <c r="W12" s="17">
        <v>0</v>
      </c>
      <c r="X12" s="17">
        <v>90.8</v>
      </c>
      <c r="Y12" s="17">
        <v>91.867829999999998</v>
      </c>
      <c r="Z12" s="17">
        <v>61.165210000000002</v>
      </c>
      <c r="AA12" s="17">
        <v>29.634789999999999</v>
      </c>
      <c r="AB12" s="17">
        <v>228</v>
      </c>
      <c r="AC12" s="17">
        <v>231</v>
      </c>
      <c r="AD12" s="17">
        <v>231</v>
      </c>
      <c r="AE12" s="17">
        <v>-3</v>
      </c>
      <c r="AF12" s="17"/>
      <c r="AG12" s="17"/>
      <c r="AH12" s="17"/>
      <c r="AI12" s="17">
        <v>0</v>
      </c>
      <c r="AJ12" s="17">
        <v>0</v>
      </c>
      <c r="AK12" s="17"/>
      <c r="AL12" s="17"/>
      <c r="AM12" s="17">
        <v>0</v>
      </c>
      <c r="AN12" s="17">
        <v>113.3</v>
      </c>
      <c r="AO12" s="17">
        <v>159.82006000000001</v>
      </c>
      <c r="AP12" s="17">
        <v>159.82006000000001</v>
      </c>
      <c r="AQ12" s="17">
        <v>-46.520060000000001</v>
      </c>
      <c r="AR12" s="17">
        <v>113.3</v>
      </c>
      <c r="AS12" s="17">
        <v>159.82006000000001</v>
      </c>
      <c r="AT12" s="17">
        <v>159.82006000000001</v>
      </c>
      <c r="AU12" s="17">
        <v>-46.520060000000001</v>
      </c>
      <c r="AV12" s="17">
        <v>113.3</v>
      </c>
      <c r="AW12" s="17">
        <v>159.82006000000001</v>
      </c>
      <c r="AX12" s="17">
        <v>159.82006000000001</v>
      </c>
      <c r="AY12" s="17">
        <v>-46.520060000000001</v>
      </c>
      <c r="AZ12" s="17">
        <v>223</v>
      </c>
      <c r="BA12" s="17">
        <v>240.45</v>
      </c>
      <c r="BB12" s="17">
        <v>240.45</v>
      </c>
      <c r="BC12" s="17">
        <v>-17.45</v>
      </c>
      <c r="BD12" s="17">
        <v>84.5</v>
      </c>
      <c r="BE12" s="17">
        <v>91.758099999999999</v>
      </c>
      <c r="BF12" s="17">
        <v>88.000550000000004</v>
      </c>
      <c r="BG12" s="17">
        <v>-3.5005500000000001</v>
      </c>
      <c r="BH12" s="17"/>
      <c r="BI12" s="17"/>
      <c r="BJ12" s="17"/>
      <c r="BK12" s="17">
        <v>0</v>
      </c>
      <c r="BL12" s="17">
        <v>557</v>
      </c>
      <c r="BM12" s="17">
        <v>566.08941000000004</v>
      </c>
      <c r="BN12" s="17">
        <v>566.08941000000004</v>
      </c>
      <c r="BO12" s="17">
        <v>-9.0894100000000009</v>
      </c>
      <c r="BP12" s="17">
        <v>10.3</v>
      </c>
      <c r="BQ12" s="17">
        <v>10.52094</v>
      </c>
      <c r="BR12" s="17">
        <v>10.52094</v>
      </c>
      <c r="BS12" s="17">
        <v>-0.22094</v>
      </c>
      <c r="BT12" s="17"/>
      <c r="BU12" s="17"/>
      <c r="BV12" s="17"/>
      <c r="BW12" s="17">
        <v>0</v>
      </c>
      <c r="BX12" s="17"/>
      <c r="BY12" s="17"/>
      <c r="BZ12" s="17"/>
      <c r="CA12" s="17">
        <v>0</v>
      </c>
      <c r="CB12" s="17"/>
      <c r="CC12" s="17"/>
      <c r="CD12" s="17"/>
      <c r="CE12" s="17">
        <v>0</v>
      </c>
      <c r="CF12" s="17"/>
      <c r="CG12" s="17"/>
      <c r="CH12" s="17"/>
      <c r="CI12" s="17">
        <v>0</v>
      </c>
      <c r="CJ12" s="17">
        <v>169.5</v>
      </c>
      <c r="CK12" s="17">
        <v>164.06706</v>
      </c>
      <c r="CL12" s="17">
        <v>164.06706</v>
      </c>
      <c r="CM12" s="17">
        <v>5.4329400000000003</v>
      </c>
      <c r="CN12" s="17">
        <v>8.5</v>
      </c>
      <c r="CO12" s="17">
        <v>5.1336000000000004</v>
      </c>
      <c r="CP12" s="17">
        <v>5.1336000000000004</v>
      </c>
      <c r="CQ12" s="17">
        <v>3.3664000000000001</v>
      </c>
      <c r="CR12" s="17">
        <v>5.9</v>
      </c>
      <c r="CS12" s="17"/>
      <c r="CT12" s="17"/>
      <c r="CU12" s="17">
        <v>5.9</v>
      </c>
      <c r="CV12" s="17">
        <v>0</v>
      </c>
      <c r="CW12" s="17"/>
      <c r="CX12" s="17"/>
      <c r="CY12" s="17">
        <v>0</v>
      </c>
      <c r="CZ12" s="17">
        <v>6.5</v>
      </c>
      <c r="DA12" s="17">
        <v>6.8787000000000003</v>
      </c>
      <c r="DB12" s="17">
        <v>6.8787000000000003</v>
      </c>
      <c r="DC12" s="17">
        <v>-0.37869999999999998</v>
      </c>
      <c r="DD12" s="17"/>
      <c r="DE12" s="17"/>
      <c r="DF12" s="17"/>
      <c r="DG12" s="17">
        <v>0</v>
      </c>
      <c r="DH12" s="17">
        <v>54.9</v>
      </c>
      <c r="DI12" s="17">
        <v>91.041629999999998</v>
      </c>
      <c r="DJ12" s="17">
        <v>92.690330000000003</v>
      </c>
      <c r="DK12" s="17">
        <v>-37.790329999999997</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189.4</v>
      </c>
      <c r="EG12" s="17">
        <v>220.69499999999999</v>
      </c>
      <c r="EH12" s="17">
        <v>220.69499999999999</v>
      </c>
      <c r="EI12" s="17">
        <v>-31.295000000000002</v>
      </c>
      <c r="EJ12" s="17">
        <v>0</v>
      </c>
      <c r="EK12" s="17"/>
      <c r="EL12" s="17"/>
      <c r="EM12" s="17">
        <v>0</v>
      </c>
      <c r="EN12" s="17"/>
      <c r="EO12" s="17"/>
      <c r="EP12" s="17"/>
      <c r="EQ12" s="17">
        <v>0</v>
      </c>
      <c r="ER12" s="17"/>
      <c r="ES12" s="17"/>
      <c r="ET12" s="17"/>
      <c r="EU12" s="17">
        <v>0</v>
      </c>
      <c r="EV12" s="17">
        <v>6.5</v>
      </c>
      <c r="EW12" s="17">
        <v>6.39</v>
      </c>
      <c r="EX12" s="17">
        <v>6.39</v>
      </c>
      <c r="EY12" s="17">
        <v>0.11</v>
      </c>
      <c r="EZ12" s="17">
        <v>459.3</v>
      </c>
      <c r="FA12" s="17">
        <v>457.09426999999999</v>
      </c>
      <c r="FB12" s="17">
        <v>457.09426999999999</v>
      </c>
      <c r="FC12" s="17">
        <v>2.20573</v>
      </c>
      <c r="FD12" s="17">
        <v>81.400000000000006</v>
      </c>
      <c r="FE12" s="17">
        <v>81.635570000000001</v>
      </c>
      <c r="FF12" s="17">
        <v>81.635570000000001</v>
      </c>
      <c r="FG12" s="17">
        <v>-0.23557</v>
      </c>
      <c r="FH12" s="17">
        <v>151.80000000000001</v>
      </c>
      <c r="FI12" s="17">
        <v>151.36251999999999</v>
      </c>
      <c r="FJ12" s="17">
        <v>151.36251999999999</v>
      </c>
      <c r="FK12" s="17">
        <v>0.43747999999999998</v>
      </c>
      <c r="FL12" s="17">
        <v>42.1</v>
      </c>
      <c r="FM12" s="17">
        <v>41.89893</v>
      </c>
      <c r="FN12" s="17">
        <v>41.89893</v>
      </c>
      <c r="FO12" s="17">
        <v>0.20107</v>
      </c>
      <c r="FP12" s="17">
        <v>18.600000000000001</v>
      </c>
      <c r="FQ12" s="17">
        <v>19.21088</v>
      </c>
      <c r="FR12" s="17">
        <v>19.21088</v>
      </c>
      <c r="FS12" s="17">
        <v>-0.61087999999999998</v>
      </c>
      <c r="FT12" s="17">
        <v>19.2</v>
      </c>
      <c r="FU12" s="17">
        <v>18.46453</v>
      </c>
      <c r="FV12" s="17">
        <v>18.46453</v>
      </c>
      <c r="FW12" s="17">
        <v>0.73546999999999996</v>
      </c>
      <c r="FX12" s="17">
        <v>90.8</v>
      </c>
      <c r="FY12" s="17">
        <v>87.773570000000007</v>
      </c>
      <c r="FZ12" s="17">
        <v>87.773570000000007</v>
      </c>
      <c r="GA12" s="17">
        <v>3.02643</v>
      </c>
      <c r="GB12" s="17">
        <v>181.7</v>
      </c>
      <c r="GC12" s="17">
        <v>185.82039</v>
      </c>
      <c r="GD12" s="17">
        <v>185.82039</v>
      </c>
      <c r="GE12" s="17">
        <v>-4.1203900000000004</v>
      </c>
      <c r="GF12" s="17">
        <v>182.6</v>
      </c>
      <c r="GG12" s="17"/>
      <c r="GH12" s="17">
        <v>185.82039</v>
      </c>
      <c r="GI12" s="17">
        <v>-3.2203900000000001</v>
      </c>
      <c r="GJ12" s="17">
        <v>182.5</v>
      </c>
      <c r="GK12" s="17">
        <v>186.37841</v>
      </c>
      <c r="GL12" s="17">
        <v>186.37841</v>
      </c>
      <c r="GM12" s="17">
        <v>-3.8784100000000001</v>
      </c>
      <c r="GN12" s="17">
        <v>106.6</v>
      </c>
      <c r="GO12" s="17">
        <v>110.48202000000001</v>
      </c>
      <c r="GP12" s="17">
        <v>110.48202000000001</v>
      </c>
      <c r="GQ12" s="17">
        <v>-3.8820199999999998</v>
      </c>
      <c r="GR12" s="17">
        <v>44</v>
      </c>
      <c r="GS12" s="17">
        <v>47.082599999999999</v>
      </c>
      <c r="GT12" s="17">
        <v>47.082599999999999</v>
      </c>
      <c r="GU12" s="17">
        <v>-3.0825999999999998</v>
      </c>
      <c r="GV12" s="17"/>
      <c r="GW12" s="17"/>
      <c r="GX12" s="17"/>
      <c r="GY12" s="17">
        <v>0</v>
      </c>
      <c r="GZ12" s="17">
        <v>3.8</v>
      </c>
      <c r="HA12" s="17"/>
      <c r="HB12" s="17"/>
      <c r="HC12" s="17">
        <v>3.8</v>
      </c>
      <c r="HD12" s="17">
        <v>29.3</v>
      </c>
      <c r="HE12" s="17">
        <v>28.96529</v>
      </c>
      <c r="HF12" s="17">
        <v>28.96529</v>
      </c>
      <c r="HG12" s="17">
        <v>0.33471000000000001</v>
      </c>
      <c r="HH12" s="17">
        <v>171.1</v>
      </c>
      <c r="HI12" s="17">
        <v>174.55948000000001</v>
      </c>
      <c r="HJ12" s="17">
        <v>174.55948000000001</v>
      </c>
      <c r="HK12" s="17">
        <v>-3.4594800000000001</v>
      </c>
      <c r="HL12" s="17"/>
      <c r="HM12" s="17"/>
      <c r="HN12" s="17"/>
      <c r="HO12" s="17">
        <v>0</v>
      </c>
      <c r="HP12" s="17"/>
      <c r="HQ12" s="17"/>
      <c r="HR12" s="17"/>
      <c r="HS12" s="17">
        <v>0</v>
      </c>
      <c r="HT12" s="17">
        <v>95</v>
      </c>
      <c r="HU12" s="17">
        <v>95.545190000000005</v>
      </c>
      <c r="HV12" s="17">
        <v>95.545190000000005</v>
      </c>
      <c r="HW12" s="17">
        <v>-0.54518999999999995</v>
      </c>
      <c r="HX12" s="17">
        <v>0</v>
      </c>
      <c r="HY12" s="17"/>
      <c r="HZ12" s="17"/>
      <c r="IA12" s="17">
        <v>0</v>
      </c>
      <c r="IB12" s="17"/>
      <c r="IC12" s="17"/>
      <c r="ID12" s="17"/>
      <c r="IE12" s="17">
        <v>0</v>
      </c>
      <c r="IF12" s="17">
        <v>0</v>
      </c>
      <c r="IG12" s="17"/>
      <c r="IH12" s="17">
        <v>45.265309999999999</v>
      </c>
      <c r="II12" s="17">
        <v>-45.265309999999999</v>
      </c>
      <c r="IJ12" s="17"/>
      <c r="IK12" s="17"/>
      <c r="IL12" s="17"/>
      <c r="IM12" s="17">
        <v>0</v>
      </c>
      <c r="IN12" s="17"/>
      <c r="IO12" s="17"/>
      <c r="IP12" s="17"/>
      <c r="IQ12" s="17">
        <v>0</v>
      </c>
      <c r="IR12" s="17"/>
      <c r="IS12" s="17"/>
      <c r="IT12" s="17"/>
      <c r="IU12" s="17">
        <v>0</v>
      </c>
      <c r="IV12" s="17">
        <v>131.6</v>
      </c>
      <c r="IW12" s="17">
        <v>132.83837</v>
      </c>
      <c r="IX12" s="17">
        <v>132.83837</v>
      </c>
      <c r="IY12" s="17">
        <v>-1.23837</v>
      </c>
      <c r="IZ12" s="17">
        <v>0</v>
      </c>
      <c r="JA12" s="17"/>
      <c r="JB12" s="17"/>
      <c r="JC12" s="17">
        <v>0</v>
      </c>
      <c r="JD12" s="17">
        <v>0</v>
      </c>
      <c r="JE12" s="17"/>
      <c r="JF12" s="17"/>
      <c r="JG12" s="17">
        <v>0</v>
      </c>
      <c r="JH12" s="17">
        <v>0</v>
      </c>
      <c r="JI12" s="17"/>
      <c r="JJ12" s="17"/>
      <c r="JK12" s="17">
        <v>0</v>
      </c>
      <c r="JL12" s="17">
        <v>0</v>
      </c>
      <c r="JM12" s="17"/>
      <c r="JN12" s="17"/>
      <c r="JO12" s="17">
        <v>0</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4</v>
      </c>
      <c r="KW12" s="17">
        <v>1.7806200000000001</v>
      </c>
      <c r="KX12" s="17">
        <v>1.7806200000000001</v>
      </c>
      <c r="KY12" s="17">
        <v>2.2193800000000001</v>
      </c>
      <c r="KZ12" s="17">
        <v>270.89999999999998</v>
      </c>
      <c r="LA12" s="17">
        <v>270.06803000000002</v>
      </c>
      <c r="LB12" s="17">
        <v>270.06803000000002</v>
      </c>
      <c r="LC12" s="17">
        <v>0.83196999999999999</v>
      </c>
      <c r="LD12" s="17">
        <v>136</v>
      </c>
      <c r="LE12" s="17">
        <v>133.16031000000001</v>
      </c>
      <c r="LF12" s="17">
        <v>133.16031000000001</v>
      </c>
      <c r="LG12" s="17">
        <v>2.83969</v>
      </c>
      <c r="LH12" s="17">
        <v>63.6</v>
      </c>
      <c r="LI12" s="17">
        <v>67.199219999999997</v>
      </c>
      <c r="LJ12" s="17">
        <v>67.199219999999997</v>
      </c>
      <c r="LK12" s="17">
        <v>-3.5992199999999999</v>
      </c>
      <c r="LL12" s="17">
        <v>78.7</v>
      </c>
      <c r="LM12" s="17">
        <v>78.567999999999998</v>
      </c>
      <c r="LN12" s="17">
        <v>78.567999999999998</v>
      </c>
      <c r="LO12" s="17">
        <v>0.13200000000000001</v>
      </c>
      <c r="LP12" s="17">
        <v>30.4</v>
      </c>
      <c r="LQ12" s="17">
        <v>29.980560000000001</v>
      </c>
      <c r="LR12" s="17">
        <v>29.980560000000001</v>
      </c>
      <c r="LS12" s="17">
        <v>0.41943999999999998</v>
      </c>
      <c r="LT12" s="17"/>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c r="MO12" s="17"/>
      <c r="MP12" s="17"/>
      <c r="MQ12" s="17">
        <v>0</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195.5</v>
      </c>
      <c r="NM12" s="17"/>
      <c r="NN12" s="17"/>
      <c r="NO12" s="17">
        <v>195.5</v>
      </c>
      <c r="NP12" s="17">
        <v>97.6</v>
      </c>
      <c r="NQ12" s="17"/>
      <c r="NR12" s="17"/>
      <c r="NS12" s="17">
        <v>97.6</v>
      </c>
      <c r="NT12" s="17"/>
      <c r="NU12" s="17"/>
      <c r="NV12" s="17"/>
      <c r="NW12" s="17">
        <v>0</v>
      </c>
      <c r="NX12" s="17">
        <v>1.8</v>
      </c>
      <c r="NY12" s="17">
        <v>9.8520199999999996</v>
      </c>
      <c r="NZ12" s="17">
        <v>9.8520199999999996</v>
      </c>
      <c r="OA12" s="17">
        <v>-8.0520200000000006</v>
      </c>
      <c r="OB12" s="17">
        <v>19.8</v>
      </c>
      <c r="OC12" s="17">
        <v>17.492709999999999</v>
      </c>
      <c r="OD12" s="17">
        <v>17.492709999999999</v>
      </c>
      <c r="OE12" s="17">
        <v>2.3072900000000001</v>
      </c>
      <c r="OF12" s="17">
        <v>0</v>
      </c>
      <c r="OG12" s="17"/>
      <c r="OH12" s="17"/>
      <c r="OI12" s="17">
        <v>0</v>
      </c>
      <c r="OJ12" s="17">
        <v>21.2</v>
      </c>
      <c r="OK12" s="17">
        <v>58.738999999999997</v>
      </c>
      <c r="OL12" s="17">
        <v>58.738999999999997</v>
      </c>
      <c r="OM12" s="17">
        <v>-37.539000000000001</v>
      </c>
      <c r="ON12" s="17">
        <v>0</v>
      </c>
      <c r="OO12" s="17"/>
      <c r="OP12" s="17"/>
      <c r="OQ12" s="17">
        <v>0</v>
      </c>
      <c r="OR12" s="17">
        <v>0</v>
      </c>
      <c r="OS12" s="17">
        <v>0.38500000000000001</v>
      </c>
      <c r="OT12" s="17">
        <v>0.38500000000000001</v>
      </c>
      <c r="OU12" s="17">
        <v>-0.38500000000000001</v>
      </c>
      <c r="OV12" s="17">
        <v>0</v>
      </c>
      <c r="OW12" s="17"/>
      <c r="OX12" s="17"/>
      <c r="OY12" s="17">
        <v>0</v>
      </c>
      <c r="OZ12" s="17">
        <v>20.399999999999999</v>
      </c>
      <c r="PA12" s="17">
        <v>20.456230000000001</v>
      </c>
      <c r="PB12" s="17">
        <v>20.456230000000001</v>
      </c>
      <c r="PC12" s="17">
        <v>-5.6230000000000002E-2</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v>
      </c>
      <c r="PQ12" s="17"/>
      <c r="PR12" s="17"/>
      <c r="PS12" s="17">
        <v>0</v>
      </c>
      <c r="PT12" s="17">
        <v>1.6</v>
      </c>
      <c r="PU12" s="17">
        <v>1.2</v>
      </c>
      <c r="PV12" s="17">
        <v>1.2</v>
      </c>
      <c r="PW12" s="17">
        <v>0.4</v>
      </c>
      <c r="PX12" s="17">
        <v>0.7</v>
      </c>
      <c r="PY12" s="17">
        <v>2.9</v>
      </c>
      <c r="PZ12" s="17">
        <v>2.9</v>
      </c>
      <c r="QA12" s="17">
        <v>-2.2000000000000002</v>
      </c>
      <c r="QB12" s="17">
        <v>3.2</v>
      </c>
      <c r="QC12" s="17">
        <v>5</v>
      </c>
      <c r="QD12" s="17">
        <v>5</v>
      </c>
      <c r="QE12" s="17">
        <v>-1.8</v>
      </c>
      <c r="QF12" s="17">
        <v>20.7</v>
      </c>
      <c r="QG12" s="17">
        <v>20.422219999999999</v>
      </c>
      <c r="QH12" s="17">
        <v>20.422219999999999</v>
      </c>
      <c r="QI12" s="17">
        <v>0.27778000000000003</v>
      </c>
      <c r="QJ12" s="17">
        <v>19.2</v>
      </c>
      <c r="QK12" s="17">
        <v>19.436350000000001</v>
      </c>
      <c r="QL12" s="17">
        <v>19.436350000000001</v>
      </c>
      <c r="QM12" s="17">
        <v>-0.23635</v>
      </c>
      <c r="QN12" s="17">
        <v>19</v>
      </c>
      <c r="QO12" s="17">
        <v>17.492709999999999</v>
      </c>
      <c r="QP12" s="17">
        <v>17.492709999999999</v>
      </c>
      <c r="QQ12" s="17">
        <v>1.50729</v>
      </c>
      <c r="QR12" s="17">
        <v>3.5</v>
      </c>
      <c r="QS12" s="17">
        <v>3.4</v>
      </c>
      <c r="QT12" s="17">
        <v>3.4</v>
      </c>
      <c r="QU12" s="17">
        <v>0.1</v>
      </c>
      <c r="QV12" s="17">
        <v>18.5</v>
      </c>
      <c r="QW12" s="17">
        <v>17.881440000000001</v>
      </c>
      <c r="QX12" s="17">
        <v>17.881440000000001</v>
      </c>
      <c r="QY12" s="17">
        <v>0.61856</v>
      </c>
      <c r="QZ12" s="17">
        <v>0</v>
      </c>
      <c r="RA12" s="17"/>
      <c r="RB12" s="17"/>
      <c r="RC12" s="17">
        <v>0</v>
      </c>
      <c r="RD12" s="17">
        <v>0</v>
      </c>
      <c r="RE12" s="17"/>
      <c r="RF12" s="17"/>
      <c r="RG12" s="17">
        <v>0</v>
      </c>
      <c r="RH12" s="17">
        <v>9.4</v>
      </c>
      <c r="RI12" s="17">
        <v>14.712999999999999</v>
      </c>
      <c r="RJ12" s="17">
        <v>14.712999999999999</v>
      </c>
      <c r="RK12" s="17">
        <v>-5.3129999999999997</v>
      </c>
      <c r="RL12" s="17">
        <v>20.100000000000001</v>
      </c>
      <c r="RM12" s="17">
        <v>39.07</v>
      </c>
      <c r="RN12" s="17">
        <v>39.07</v>
      </c>
      <c r="RO12" s="17">
        <v>-18.97</v>
      </c>
      <c r="RP12" s="17">
        <v>0</v>
      </c>
      <c r="RQ12" s="17"/>
      <c r="RR12" s="17"/>
      <c r="RS12" s="17">
        <v>0</v>
      </c>
      <c r="RT12" s="17">
        <v>3.3</v>
      </c>
      <c r="RU12" s="17">
        <v>3.3</v>
      </c>
      <c r="RV12" s="17">
        <v>3.3</v>
      </c>
      <c r="RW12" s="17">
        <v>0</v>
      </c>
      <c r="RX12" s="17">
        <v>20.2</v>
      </c>
      <c r="RY12" s="17">
        <v>19.792000000000002</v>
      </c>
      <c r="RZ12" s="17">
        <v>19.792000000000002</v>
      </c>
      <c r="SA12" s="17">
        <v>0.40799999999999997</v>
      </c>
      <c r="SB12" s="17">
        <v>2.2000000000000002</v>
      </c>
      <c r="SC12" s="17">
        <v>2</v>
      </c>
      <c r="SD12" s="17">
        <v>2</v>
      </c>
      <c r="SE12" s="17">
        <v>0.2</v>
      </c>
      <c r="SF12" s="17"/>
      <c r="SG12" s="17">
        <v>0.4</v>
      </c>
      <c r="SH12" s="17">
        <v>0.4</v>
      </c>
      <c r="SI12" s="17">
        <v>-0.4</v>
      </c>
      <c r="SJ12" s="17"/>
      <c r="SK12" s="17"/>
      <c r="SL12" s="17"/>
      <c r="SM12" s="17">
        <v>0</v>
      </c>
      <c r="SN12" s="17">
        <v>19.899999999999999</v>
      </c>
      <c r="SO12" s="17">
        <v>19.1448</v>
      </c>
      <c r="SP12" s="17">
        <v>19.1448</v>
      </c>
      <c r="SQ12" s="17">
        <v>0.75519999999999998</v>
      </c>
      <c r="SR12" s="17">
        <v>10.6</v>
      </c>
      <c r="SS12" s="17">
        <v>12.244899999999999</v>
      </c>
      <c r="ST12" s="17">
        <v>12.244899999999999</v>
      </c>
      <c r="SU12" s="17">
        <v>-1.6449</v>
      </c>
      <c r="SV12" s="17">
        <v>20.2</v>
      </c>
      <c r="SW12" s="17">
        <v>19.436350000000001</v>
      </c>
      <c r="SX12" s="17">
        <v>19.436350000000001</v>
      </c>
      <c r="SY12" s="17">
        <v>0.76365000000000005</v>
      </c>
      <c r="SZ12" s="17">
        <v>20.3</v>
      </c>
      <c r="TA12" s="17">
        <v>19.436350000000001</v>
      </c>
      <c r="TB12" s="17">
        <v>19.436350000000001</v>
      </c>
      <c r="TC12" s="17">
        <v>0.86365000000000003</v>
      </c>
      <c r="TD12" s="17">
        <v>0</v>
      </c>
      <c r="TE12" s="17">
        <v>3.2410000000000001</v>
      </c>
      <c r="TF12" s="17">
        <v>3.2410000000000001</v>
      </c>
      <c r="TG12" s="17">
        <v>-3.2410000000000001</v>
      </c>
      <c r="TH12" s="17">
        <v>12.3</v>
      </c>
      <c r="TI12" s="17">
        <v>7.556</v>
      </c>
      <c r="TJ12" s="17">
        <v>7.556</v>
      </c>
      <c r="TK12" s="17">
        <v>4.7439999999999998</v>
      </c>
      <c r="TL12" s="17">
        <v>0</v>
      </c>
      <c r="TM12" s="17"/>
      <c r="TN12" s="17"/>
      <c r="TO12" s="17">
        <v>0</v>
      </c>
      <c r="TP12" s="17">
        <v>33.6</v>
      </c>
      <c r="TQ12" s="17">
        <v>20.242000000000001</v>
      </c>
      <c r="TR12" s="17">
        <v>20.242000000000001</v>
      </c>
      <c r="TS12" s="17">
        <v>13.358000000000001</v>
      </c>
      <c r="TT12" s="17">
        <v>49.7</v>
      </c>
      <c r="TU12" s="17">
        <v>48.497</v>
      </c>
      <c r="TV12" s="17">
        <v>48.497</v>
      </c>
      <c r="TW12" s="17">
        <v>1.2030000000000001</v>
      </c>
      <c r="TX12" s="17">
        <v>2.4</v>
      </c>
      <c r="TY12" s="17">
        <v>0.36699999999999999</v>
      </c>
      <c r="TZ12" s="17">
        <v>0.36699999999999999</v>
      </c>
      <c r="UA12" s="17">
        <v>2.0329999999999999</v>
      </c>
      <c r="UB12" s="17">
        <v>1.2</v>
      </c>
      <c r="UC12" s="17">
        <v>0.628</v>
      </c>
      <c r="UD12" s="17">
        <v>0.628</v>
      </c>
      <c r="UE12" s="17">
        <v>0.57199999999999995</v>
      </c>
      <c r="UF12" s="17">
        <v>0</v>
      </c>
      <c r="UG12" s="17"/>
      <c r="UH12" s="17"/>
      <c r="UI12" s="17">
        <v>0</v>
      </c>
      <c r="UJ12" s="17">
        <v>21</v>
      </c>
      <c r="UK12" s="17">
        <v>20.408159999999999</v>
      </c>
      <c r="UL12" s="17">
        <v>20.408159999999999</v>
      </c>
      <c r="UM12" s="17">
        <v>0.59184000000000003</v>
      </c>
      <c r="UN12" s="17">
        <v>8.1</v>
      </c>
      <c r="UO12" s="17">
        <v>8.1999999999999993</v>
      </c>
      <c r="UP12" s="17">
        <v>8.1999999999999993</v>
      </c>
      <c r="UQ12" s="17">
        <v>-0.1</v>
      </c>
      <c r="UR12" s="17">
        <v>7.3</v>
      </c>
      <c r="US12" s="17">
        <v>8</v>
      </c>
      <c r="UT12" s="17">
        <v>8</v>
      </c>
      <c r="UU12" s="17">
        <v>-0.7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0.34599999999999997</v>
      </c>
      <c r="VJ12" s="17">
        <v>0.34599999999999997</v>
      </c>
      <c r="VK12" s="17">
        <v>-0.34599999999999997</v>
      </c>
      <c r="VL12" s="17">
        <v>0</v>
      </c>
      <c r="VM12" s="17"/>
      <c r="VN12" s="17"/>
      <c r="VO12" s="17">
        <v>0</v>
      </c>
      <c r="VP12" s="17">
        <v>0</v>
      </c>
      <c r="VQ12" s="17"/>
      <c r="VR12" s="17"/>
      <c r="VS12" s="17">
        <v>0</v>
      </c>
      <c r="VT12" s="17">
        <v>0</v>
      </c>
      <c r="VU12" s="17"/>
      <c r="VV12" s="17"/>
      <c r="VW12" s="17">
        <v>0</v>
      </c>
      <c r="VX12" s="17">
        <v>0.6</v>
      </c>
      <c r="VY12" s="17">
        <v>0.6</v>
      </c>
      <c r="VZ12" s="17">
        <v>0.6</v>
      </c>
      <c r="WA12" s="17">
        <v>0</v>
      </c>
      <c r="WB12" s="17">
        <v>33.799999999999997</v>
      </c>
      <c r="WC12" s="17">
        <v>15</v>
      </c>
      <c r="WD12" s="17">
        <v>4.1470000000000002</v>
      </c>
      <c r="WE12" s="17">
        <v>29.652999999999999</v>
      </c>
      <c r="WF12" s="17"/>
      <c r="WG12" s="17"/>
      <c r="WH12" s="17">
        <v>3.0059999999999998</v>
      </c>
      <c r="WI12" s="17">
        <v>-3.0059999999999998</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2.7</v>
      </c>
      <c r="XA12" s="17">
        <v>2.8</v>
      </c>
      <c r="XB12" s="17">
        <v>2.8</v>
      </c>
      <c r="XC12" s="17">
        <v>-0.1</v>
      </c>
      <c r="XD12" s="17">
        <v>0</v>
      </c>
      <c r="XE12" s="17"/>
      <c r="XF12" s="17"/>
      <c r="XG12" s="17">
        <v>0</v>
      </c>
      <c r="XH12" s="17">
        <v>5.9</v>
      </c>
      <c r="XI12" s="17">
        <v>6.8</v>
      </c>
      <c r="XJ12" s="17">
        <v>6.8</v>
      </c>
      <c r="XK12" s="17">
        <v>-0.9</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v>17</v>
      </c>
      <c r="YG12" s="17">
        <v>14</v>
      </c>
      <c r="YH12" s="17">
        <v>14</v>
      </c>
      <c r="YI12" s="17">
        <v>3</v>
      </c>
      <c r="YJ12" s="17">
        <v>15.5</v>
      </c>
      <c r="YK12" s="17">
        <v>15</v>
      </c>
      <c r="YL12" s="17">
        <v>15</v>
      </c>
      <c r="YM12" s="17">
        <v>0.5</v>
      </c>
      <c r="YN12" s="17">
        <v>8.1</v>
      </c>
      <c r="YO12" s="17">
        <v>7.5</v>
      </c>
      <c r="YP12" s="17">
        <v>7.5</v>
      </c>
      <c r="YQ12" s="17">
        <v>0.6</v>
      </c>
      <c r="YR12" s="17">
        <v>10.3</v>
      </c>
      <c r="YS12" s="17">
        <v>11</v>
      </c>
      <c r="YT12" s="17">
        <v>11</v>
      </c>
      <c r="YU12" s="17">
        <v>-0.7</v>
      </c>
      <c r="YV12" s="17">
        <v>16.7</v>
      </c>
      <c r="YW12" s="17">
        <v>18</v>
      </c>
      <c r="YX12" s="17">
        <v>18</v>
      </c>
      <c r="YY12" s="17">
        <v>-1.3</v>
      </c>
    </row>
    <row r="13" spans="1:675" ht="24" customHeight="1" x14ac:dyDescent="0.25">
      <c r="A13" s="1"/>
      <c r="B13" s="16" t="s">
        <v>55</v>
      </c>
      <c r="C13" s="16" t="s">
        <v>874</v>
      </c>
      <c r="D13" s="17">
        <v>199.1</v>
      </c>
      <c r="E13" s="17">
        <v>203.40136000000001</v>
      </c>
      <c r="F13" s="17">
        <v>203.40136000000001</v>
      </c>
      <c r="G13" s="17">
        <v>-4.3013599999999999</v>
      </c>
      <c r="H13" s="17">
        <v>645.20000000000005</v>
      </c>
      <c r="I13" s="17">
        <v>629.90463999999997</v>
      </c>
      <c r="J13" s="17">
        <v>629.90463999999997</v>
      </c>
      <c r="K13" s="17">
        <v>15.295360000000001</v>
      </c>
      <c r="L13" s="17">
        <v>145.30000000000001</v>
      </c>
      <c r="M13" s="17">
        <v>147.4599</v>
      </c>
      <c r="N13" s="17">
        <v>205.11832000000001</v>
      </c>
      <c r="O13" s="17">
        <v>-59.81832</v>
      </c>
      <c r="P13" s="17"/>
      <c r="Q13" s="17"/>
      <c r="R13" s="17"/>
      <c r="S13" s="17">
        <v>0</v>
      </c>
      <c r="T13" s="17"/>
      <c r="U13" s="17"/>
      <c r="V13" s="17"/>
      <c r="W13" s="17">
        <v>0</v>
      </c>
      <c r="X13" s="17">
        <v>90.7</v>
      </c>
      <c r="Y13" s="17">
        <v>91.867829999999998</v>
      </c>
      <c r="Z13" s="17">
        <v>61.165210000000002</v>
      </c>
      <c r="AA13" s="17">
        <v>29.534790000000001</v>
      </c>
      <c r="AB13" s="17">
        <v>222.4</v>
      </c>
      <c r="AC13" s="17">
        <v>231</v>
      </c>
      <c r="AD13" s="17">
        <v>231</v>
      </c>
      <c r="AE13" s="17">
        <v>-8.6</v>
      </c>
      <c r="AF13" s="17"/>
      <c r="AG13" s="17"/>
      <c r="AH13" s="17"/>
      <c r="AI13" s="17">
        <v>0</v>
      </c>
      <c r="AJ13" s="17">
        <v>0</v>
      </c>
      <c r="AK13" s="17"/>
      <c r="AL13" s="17"/>
      <c r="AM13" s="17">
        <v>0</v>
      </c>
      <c r="AN13" s="17">
        <v>125.5</v>
      </c>
      <c r="AO13" s="17">
        <v>145.37234000000001</v>
      </c>
      <c r="AP13" s="17">
        <v>159.82006000000001</v>
      </c>
      <c r="AQ13" s="17">
        <v>-34.320059999999998</v>
      </c>
      <c r="AR13" s="17">
        <v>126</v>
      </c>
      <c r="AS13" s="17">
        <v>145.37234000000001</v>
      </c>
      <c r="AT13" s="17">
        <v>159.82006000000001</v>
      </c>
      <c r="AU13" s="17">
        <v>-33.820059999999998</v>
      </c>
      <c r="AV13" s="17">
        <v>126.2</v>
      </c>
      <c r="AW13" s="17">
        <v>145.37234000000001</v>
      </c>
      <c r="AX13" s="17">
        <v>159.82006000000001</v>
      </c>
      <c r="AY13" s="17">
        <v>-33.620060000000002</v>
      </c>
      <c r="AZ13" s="17">
        <v>233.4</v>
      </c>
      <c r="BA13" s="17">
        <v>218.71334999999999</v>
      </c>
      <c r="BB13" s="17">
        <v>240.45</v>
      </c>
      <c r="BC13" s="17">
        <v>-7.05</v>
      </c>
      <c r="BD13" s="17">
        <v>84.8</v>
      </c>
      <c r="BE13" s="17">
        <v>84.449020000000004</v>
      </c>
      <c r="BF13" s="17">
        <v>88.000039999999998</v>
      </c>
      <c r="BG13" s="17">
        <v>-3.20004</v>
      </c>
      <c r="BH13" s="17"/>
      <c r="BI13" s="17"/>
      <c r="BJ13" s="17"/>
      <c r="BK13" s="17">
        <v>0</v>
      </c>
      <c r="BL13" s="17">
        <v>549.79999999999995</v>
      </c>
      <c r="BM13" s="17">
        <v>566.08941000000004</v>
      </c>
      <c r="BN13" s="17">
        <v>566.08941000000004</v>
      </c>
      <c r="BO13" s="17">
        <v>-16.28941</v>
      </c>
      <c r="BP13" s="17">
        <v>10</v>
      </c>
      <c r="BQ13" s="17">
        <v>10.52094</v>
      </c>
      <c r="BR13" s="17">
        <v>10.52094</v>
      </c>
      <c r="BS13" s="17">
        <v>-0.52093999999999996</v>
      </c>
      <c r="BT13" s="17"/>
      <c r="BU13" s="17"/>
      <c r="BV13" s="17"/>
      <c r="BW13" s="17">
        <v>0</v>
      </c>
      <c r="BX13" s="17"/>
      <c r="BY13" s="17"/>
      <c r="BZ13" s="17"/>
      <c r="CA13" s="17">
        <v>0</v>
      </c>
      <c r="CB13" s="17"/>
      <c r="CC13" s="17"/>
      <c r="CD13" s="17"/>
      <c r="CE13" s="17">
        <v>0</v>
      </c>
      <c r="CF13" s="17"/>
      <c r="CG13" s="17"/>
      <c r="CH13" s="17"/>
      <c r="CI13" s="17">
        <v>0</v>
      </c>
      <c r="CJ13" s="17">
        <v>162.4</v>
      </c>
      <c r="CK13" s="17">
        <v>164.06706</v>
      </c>
      <c r="CL13" s="17">
        <v>164.06706</v>
      </c>
      <c r="CM13" s="17">
        <v>-1.66706</v>
      </c>
      <c r="CN13" s="17">
        <v>7.5</v>
      </c>
      <c r="CO13" s="17">
        <v>5.1336000000000004</v>
      </c>
      <c r="CP13" s="17">
        <v>5.1336000000000004</v>
      </c>
      <c r="CQ13" s="17">
        <v>2.3664000000000001</v>
      </c>
      <c r="CR13" s="17">
        <v>5.7</v>
      </c>
      <c r="CS13" s="17"/>
      <c r="CT13" s="17"/>
      <c r="CU13" s="17">
        <v>5.7</v>
      </c>
      <c r="CV13" s="17">
        <v>0</v>
      </c>
      <c r="CW13" s="17"/>
      <c r="CX13" s="17"/>
      <c r="CY13" s="17">
        <v>0</v>
      </c>
      <c r="CZ13" s="17">
        <v>6.5</v>
      </c>
      <c r="DA13" s="17">
        <v>6.8787000000000003</v>
      </c>
      <c r="DB13" s="17">
        <v>6.8787000000000003</v>
      </c>
      <c r="DC13" s="17">
        <v>-0.37869999999999998</v>
      </c>
      <c r="DD13" s="17"/>
      <c r="DE13" s="17"/>
      <c r="DF13" s="17"/>
      <c r="DG13" s="17">
        <v>0</v>
      </c>
      <c r="DH13" s="17">
        <v>52.8</v>
      </c>
      <c r="DI13" s="17">
        <v>59.984079999999999</v>
      </c>
      <c r="DJ13" s="17">
        <v>91.098209999999995</v>
      </c>
      <c r="DK13" s="17">
        <v>-38.298209999999997</v>
      </c>
      <c r="DL13" s="17"/>
      <c r="DM13" s="17"/>
      <c r="DN13" s="17"/>
      <c r="DO13" s="17">
        <v>0</v>
      </c>
      <c r="DP13" s="17"/>
      <c r="DQ13" s="17"/>
      <c r="DR13" s="17"/>
      <c r="DS13" s="17">
        <v>0</v>
      </c>
      <c r="DT13" s="17"/>
      <c r="DU13" s="17"/>
      <c r="DV13" s="17"/>
      <c r="DW13" s="17">
        <v>0</v>
      </c>
      <c r="DX13" s="17"/>
      <c r="DY13" s="17"/>
      <c r="DZ13" s="17"/>
      <c r="EA13" s="17">
        <v>0</v>
      </c>
      <c r="EB13" s="17">
        <v>109.2</v>
      </c>
      <c r="EC13" s="17">
        <v>112.46647</v>
      </c>
      <c r="ED13" s="17">
        <v>112.46647</v>
      </c>
      <c r="EE13" s="17">
        <v>-3.26647</v>
      </c>
      <c r="EF13" s="17">
        <v>207.8</v>
      </c>
      <c r="EG13" s="17">
        <v>220.69499999999999</v>
      </c>
      <c r="EH13" s="17">
        <v>220.69499999999999</v>
      </c>
      <c r="EI13" s="17">
        <v>-12.895</v>
      </c>
      <c r="EJ13" s="17">
        <v>0</v>
      </c>
      <c r="EK13" s="17"/>
      <c r="EL13" s="17"/>
      <c r="EM13" s="17">
        <v>0</v>
      </c>
      <c r="EN13" s="17"/>
      <c r="EO13" s="17"/>
      <c r="EP13" s="17"/>
      <c r="EQ13" s="17">
        <v>0</v>
      </c>
      <c r="ER13" s="17"/>
      <c r="ES13" s="17"/>
      <c r="ET13" s="17"/>
      <c r="EU13" s="17">
        <v>0</v>
      </c>
      <c r="EV13" s="17">
        <v>6.5</v>
      </c>
      <c r="EW13" s="17">
        <v>6.39</v>
      </c>
      <c r="EX13" s="17">
        <v>6.39</v>
      </c>
      <c r="EY13" s="17">
        <v>0.11</v>
      </c>
      <c r="EZ13" s="17">
        <v>458.3</v>
      </c>
      <c r="FA13" s="17">
        <v>457.09426999999999</v>
      </c>
      <c r="FB13" s="17">
        <v>457.09426999999999</v>
      </c>
      <c r="FC13" s="17">
        <v>1.20573</v>
      </c>
      <c r="FD13" s="17">
        <v>81.599999999999994</v>
      </c>
      <c r="FE13" s="17">
        <v>81.635570000000001</v>
      </c>
      <c r="FF13" s="17">
        <v>81.635570000000001</v>
      </c>
      <c r="FG13" s="17">
        <v>-3.5569999999999997E-2</v>
      </c>
      <c r="FH13" s="17">
        <v>150.5</v>
      </c>
      <c r="FI13" s="17">
        <v>151.36251999999999</v>
      </c>
      <c r="FJ13" s="17">
        <v>151.36251999999999</v>
      </c>
      <c r="FK13" s="17">
        <v>-0.86251999999999995</v>
      </c>
      <c r="FL13" s="17">
        <v>41.1</v>
      </c>
      <c r="FM13" s="17">
        <v>41.89893</v>
      </c>
      <c r="FN13" s="17">
        <v>41.89893</v>
      </c>
      <c r="FO13" s="17">
        <v>-0.79893000000000003</v>
      </c>
      <c r="FP13" s="17">
        <v>18.600000000000001</v>
      </c>
      <c r="FQ13" s="17">
        <v>19.21088</v>
      </c>
      <c r="FR13" s="17">
        <v>19.21088</v>
      </c>
      <c r="FS13" s="17">
        <v>-0.61087999999999998</v>
      </c>
      <c r="FT13" s="17">
        <v>19.2</v>
      </c>
      <c r="FU13" s="17">
        <v>18.46453</v>
      </c>
      <c r="FV13" s="17">
        <v>18.46453</v>
      </c>
      <c r="FW13" s="17">
        <v>0.73546999999999996</v>
      </c>
      <c r="FX13" s="17">
        <v>88.7</v>
      </c>
      <c r="FY13" s="17">
        <v>87.773570000000007</v>
      </c>
      <c r="FZ13" s="17">
        <v>87.773570000000007</v>
      </c>
      <c r="GA13" s="17">
        <v>0.92642999999999998</v>
      </c>
      <c r="GB13" s="17">
        <v>175.5</v>
      </c>
      <c r="GC13" s="17">
        <v>185.82039</v>
      </c>
      <c r="GD13" s="17">
        <v>185.82039</v>
      </c>
      <c r="GE13" s="17">
        <v>-10.32039</v>
      </c>
      <c r="GF13" s="17">
        <v>176.7</v>
      </c>
      <c r="GG13" s="17"/>
      <c r="GH13" s="17">
        <v>185.82039</v>
      </c>
      <c r="GI13" s="17">
        <v>-9.1203900000000004</v>
      </c>
      <c r="GJ13" s="17">
        <v>182.9</v>
      </c>
      <c r="GK13" s="17">
        <v>186.37841</v>
      </c>
      <c r="GL13" s="17">
        <v>186.37841</v>
      </c>
      <c r="GM13" s="17">
        <v>-3.4784099999999998</v>
      </c>
      <c r="GN13" s="17">
        <v>104.5</v>
      </c>
      <c r="GO13" s="17">
        <v>110.48202000000001</v>
      </c>
      <c r="GP13" s="17">
        <v>110.48202000000001</v>
      </c>
      <c r="GQ13" s="17">
        <v>-5.9820200000000003</v>
      </c>
      <c r="GR13" s="17">
        <v>43.2</v>
      </c>
      <c r="GS13" s="17">
        <v>47.082599999999999</v>
      </c>
      <c r="GT13" s="17">
        <v>47.082599999999999</v>
      </c>
      <c r="GU13" s="17">
        <v>-3.8826000000000001</v>
      </c>
      <c r="GV13" s="17"/>
      <c r="GW13" s="17"/>
      <c r="GX13" s="17"/>
      <c r="GY13" s="17">
        <v>0</v>
      </c>
      <c r="GZ13" s="17">
        <v>3.8</v>
      </c>
      <c r="HA13" s="17"/>
      <c r="HB13" s="17"/>
      <c r="HC13" s="17">
        <v>3.8</v>
      </c>
      <c r="HD13" s="17">
        <v>29.5</v>
      </c>
      <c r="HE13" s="17">
        <v>28.96529</v>
      </c>
      <c r="HF13" s="17">
        <v>28.96529</v>
      </c>
      <c r="HG13" s="17">
        <v>0.53471000000000002</v>
      </c>
      <c r="HH13" s="17">
        <v>165.4</v>
      </c>
      <c r="HI13" s="17">
        <v>174.55947</v>
      </c>
      <c r="HJ13" s="17">
        <v>174.55948000000001</v>
      </c>
      <c r="HK13" s="17">
        <v>-9.1594800000000003</v>
      </c>
      <c r="HL13" s="17"/>
      <c r="HM13" s="17"/>
      <c r="HN13" s="17"/>
      <c r="HO13" s="17">
        <v>0</v>
      </c>
      <c r="HP13" s="17"/>
      <c r="HQ13" s="17"/>
      <c r="HR13" s="17"/>
      <c r="HS13" s="17">
        <v>0</v>
      </c>
      <c r="HT13" s="17">
        <v>94.3</v>
      </c>
      <c r="HU13" s="17">
        <v>95.545190000000005</v>
      </c>
      <c r="HV13" s="17">
        <v>95.545190000000005</v>
      </c>
      <c r="HW13" s="17">
        <v>-1.24519</v>
      </c>
      <c r="HX13" s="17">
        <v>0</v>
      </c>
      <c r="HY13" s="17"/>
      <c r="HZ13" s="17"/>
      <c r="IA13" s="17">
        <v>0</v>
      </c>
      <c r="IB13" s="17"/>
      <c r="IC13" s="17"/>
      <c r="ID13" s="17"/>
      <c r="IE13" s="17">
        <v>0</v>
      </c>
      <c r="IF13" s="17">
        <v>0</v>
      </c>
      <c r="IG13" s="17"/>
      <c r="IH13" s="17">
        <v>45.265309999999999</v>
      </c>
      <c r="II13" s="17">
        <v>-45.265309999999999</v>
      </c>
      <c r="IJ13" s="17"/>
      <c r="IK13" s="17"/>
      <c r="IL13" s="17"/>
      <c r="IM13" s="17">
        <v>0</v>
      </c>
      <c r="IN13" s="17"/>
      <c r="IO13" s="17"/>
      <c r="IP13" s="17"/>
      <c r="IQ13" s="17">
        <v>0</v>
      </c>
      <c r="IR13" s="17"/>
      <c r="IS13" s="17"/>
      <c r="IT13" s="17"/>
      <c r="IU13" s="17">
        <v>0</v>
      </c>
      <c r="IV13" s="17">
        <v>130.69999999999999</v>
      </c>
      <c r="IW13" s="17">
        <v>132.83837</v>
      </c>
      <c r="IX13" s="17">
        <v>132.83837</v>
      </c>
      <c r="IY13" s="17">
        <v>-2.1383700000000001</v>
      </c>
      <c r="IZ13" s="17">
        <v>0</v>
      </c>
      <c r="JA13" s="17"/>
      <c r="JB13" s="17"/>
      <c r="JC13" s="17">
        <v>0</v>
      </c>
      <c r="JD13" s="17">
        <v>0</v>
      </c>
      <c r="JE13" s="17"/>
      <c r="JF13" s="17"/>
      <c r="JG13" s="17">
        <v>0</v>
      </c>
      <c r="JH13" s="17">
        <v>0</v>
      </c>
      <c r="JI13" s="17"/>
      <c r="JJ13" s="17"/>
      <c r="JK13" s="17">
        <v>0</v>
      </c>
      <c r="JL13" s="17">
        <v>0</v>
      </c>
      <c r="JM13" s="17"/>
      <c r="JN13" s="17"/>
      <c r="JO13" s="17">
        <v>0</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4</v>
      </c>
      <c r="KW13" s="17">
        <v>1.7806200000000001</v>
      </c>
      <c r="KX13" s="17">
        <v>1.7806200000000001</v>
      </c>
      <c r="KY13" s="17">
        <v>2.2193800000000001</v>
      </c>
      <c r="KZ13" s="17">
        <v>262.60000000000002</v>
      </c>
      <c r="LA13" s="17">
        <v>270.06803000000002</v>
      </c>
      <c r="LB13" s="17">
        <v>270.06803000000002</v>
      </c>
      <c r="LC13" s="17">
        <v>-7.4680299999999997</v>
      </c>
      <c r="LD13" s="17">
        <v>130.69999999999999</v>
      </c>
      <c r="LE13" s="17">
        <v>133.16031000000001</v>
      </c>
      <c r="LF13" s="17">
        <v>133.16031000000001</v>
      </c>
      <c r="LG13" s="17">
        <v>-2.4603100000000002</v>
      </c>
      <c r="LH13" s="17">
        <v>61.3</v>
      </c>
      <c r="LI13" s="17">
        <v>67.199219999999997</v>
      </c>
      <c r="LJ13" s="17">
        <v>67.199219999999997</v>
      </c>
      <c r="LK13" s="17">
        <v>-5.8992199999999997</v>
      </c>
      <c r="LL13" s="17">
        <v>77.900000000000006</v>
      </c>
      <c r="LM13" s="17">
        <v>78.567999999999998</v>
      </c>
      <c r="LN13" s="17">
        <v>78.567999999999998</v>
      </c>
      <c r="LO13" s="17">
        <v>-0.66800000000000004</v>
      </c>
      <c r="LP13" s="17">
        <v>29.4</v>
      </c>
      <c r="LQ13" s="17">
        <v>29.980560000000001</v>
      </c>
      <c r="LR13" s="17">
        <v>29.980560000000001</v>
      </c>
      <c r="LS13" s="17">
        <v>-0.58055999999999996</v>
      </c>
      <c r="LT13" s="17"/>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c r="MO13" s="17"/>
      <c r="MP13" s="17"/>
      <c r="MQ13" s="17">
        <v>0</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c r="NN13" s="17"/>
      <c r="NO13" s="17">
        <v>137.19999999999999</v>
      </c>
      <c r="NP13" s="17">
        <v>78.099999999999994</v>
      </c>
      <c r="NQ13" s="17"/>
      <c r="NR13" s="17"/>
      <c r="NS13" s="17">
        <v>78.099999999999994</v>
      </c>
      <c r="NT13" s="17"/>
      <c r="NU13" s="17"/>
      <c r="NV13" s="17"/>
      <c r="NW13" s="17">
        <v>0</v>
      </c>
      <c r="NX13" s="17">
        <v>1.8</v>
      </c>
      <c r="NY13" s="17">
        <v>9.8520199999999996</v>
      </c>
      <c r="NZ13" s="17">
        <v>9.8520199999999996</v>
      </c>
      <c r="OA13" s="17">
        <v>-8.0520200000000006</v>
      </c>
      <c r="OB13" s="17">
        <v>19.8</v>
      </c>
      <c r="OC13" s="17">
        <v>17.492709999999999</v>
      </c>
      <c r="OD13" s="17">
        <v>17.492709999999999</v>
      </c>
      <c r="OE13" s="17">
        <v>2.3072900000000001</v>
      </c>
      <c r="OF13" s="17">
        <v>0</v>
      </c>
      <c r="OG13" s="17"/>
      <c r="OH13" s="17"/>
      <c r="OI13" s="17">
        <v>0</v>
      </c>
      <c r="OJ13" s="17">
        <v>17</v>
      </c>
      <c r="OK13" s="17">
        <v>24</v>
      </c>
      <c r="OL13" s="17">
        <v>57.088000000000001</v>
      </c>
      <c r="OM13" s="17">
        <v>-40.088000000000001</v>
      </c>
      <c r="ON13" s="17">
        <v>0</v>
      </c>
      <c r="OO13" s="17"/>
      <c r="OP13" s="17"/>
      <c r="OQ13" s="17">
        <v>0</v>
      </c>
      <c r="OR13" s="17">
        <v>0</v>
      </c>
      <c r="OS13" s="17">
        <v>0.39100000000000001</v>
      </c>
      <c r="OT13" s="17">
        <v>0.39100000000000001</v>
      </c>
      <c r="OU13" s="17">
        <v>-0.39100000000000001</v>
      </c>
      <c r="OV13" s="17">
        <v>0</v>
      </c>
      <c r="OW13" s="17"/>
      <c r="OX13" s="17"/>
      <c r="OY13" s="17">
        <v>0</v>
      </c>
      <c r="OZ13" s="17">
        <v>19.899999999999999</v>
      </c>
      <c r="PA13" s="17">
        <v>20.456230000000001</v>
      </c>
      <c r="PB13" s="17">
        <v>20.456230000000001</v>
      </c>
      <c r="PC13" s="17">
        <v>-0.55623</v>
      </c>
      <c r="PD13" s="17">
        <v>10.3</v>
      </c>
      <c r="PE13" s="17">
        <v>9.9830000000000005</v>
      </c>
      <c r="PF13" s="17">
        <v>9.9830000000000005</v>
      </c>
      <c r="PG13" s="17">
        <v>0.317</v>
      </c>
      <c r="PH13" s="17">
        <v>5.5</v>
      </c>
      <c r="PI13" s="17">
        <v>5.67</v>
      </c>
      <c r="PJ13" s="17">
        <v>5.67</v>
      </c>
      <c r="PK13" s="17">
        <v>-0.17</v>
      </c>
      <c r="PL13" s="17">
        <v>0</v>
      </c>
      <c r="PM13" s="17"/>
      <c r="PN13" s="17"/>
      <c r="PO13" s="17">
        <v>0</v>
      </c>
      <c r="PP13" s="17">
        <v>0</v>
      </c>
      <c r="PQ13" s="17"/>
      <c r="PR13" s="17"/>
      <c r="PS13" s="17">
        <v>0</v>
      </c>
      <c r="PT13" s="17">
        <v>1.6</v>
      </c>
      <c r="PU13" s="17">
        <v>1.2</v>
      </c>
      <c r="PV13" s="17">
        <v>1.2</v>
      </c>
      <c r="PW13" s="17">
        <v>0.4</v>
      </c>
      <c r="PX13" s="17">
        <v>0.9</v>
      </c>
      <c r="PY13" s="17">
        <v>2.9</v>
      </c>
      <c r="PZ13" s="17">
        <v>2.9</v>
      </c>
      <c r="QA13" s="17">
        <v>-2</v>
      </c>
      <c r="QB13" s="17">
        <v>3.5</v>
      </c>
      <c r="QC13" s="17">
        <v>5</v>
      </c>
      <c r="QD13" s="17">
        <v>5</v>
      </c>
      <c r="QE13" s="17">
        <v>-1.5</v>
      </c>
      <c r="QF13" s="17">
        <v>19.8</v>
      </c>
      <c r="QG13" s="17">
        <v>20.422219999999999</v>
      </c>
      <c r="QH13" s="17">
        <v>20.422219999999999</v>
      </c>
      <c r="QI13" s="17">
        <v>-0.62222</v>
      </c>
      <c r="QJ13" s="17">
        <v>19.2</v>
      </c>
      <c r="QK13" s="17">
        <v>19.436350000000001</v>
      </c>
      <c r="QL13" s="17">
        <v>19.436350000000001</v>
      </c>
      <c r="QM13" s="17">
        <v>-0.23635</v>
      </c>
      <c r="QN13" s="17">
        <v>19.100000000000001</v>
      </c>
      <c r="QO13" s="17">
        <v>17.492709999999999</v>
      </c>
      <c r="QP13" s="17">
        <v>17.492709999999999</v>
      </c>
      <c r="QQ13" s="17">
        <v>1.6072900000000001</v>
      </c>
      <c r="QR13" s="17">
        <v>3.5</v>
      </c>
      <c r="QS13" s="17">
        <v>3.4</v>
      </c>
      <c r="QT13" s="17">
        <v>3.4</v>
      </c>
      <c r="QU13" s="17">
        <v>0.1</v>
      </c>
      <c r="QV13" s="17">
        <v>18.5</v>
      </c>
      <c r="QW13" s="17">
        <v>17.881440000000001</v>
      </c>
      <c r="QX13" s="17">
        <v>17.881440000000001</v>
      </c>
      <c r="QY13" s="17">
        <v>0.61856</v>
      </c>
      <c r="QZ13" s="17">
        <v>0</v>
      </c>
      <c r="RA13" s="17"/>
      <c r="RB13" s="17"/>
      <c r="RC13" s="17">
        <v>0</v>
      </c>
      <c r="RD13" s="17">
        <v>0</v>
      </c>
      <c r="RE13" s="17"/>
      <c r="RF13" s="17"/>
      <c r="RG13" s="17">
        <v>0</v>
      </c>
      <c r="RH13" s="17">
        <v>14.2</v>
      </c>
      <c r="RI13" s="17">
        <v>14.807</v>
      </c>
      <c r="RJ13" s="17">
        <v>14.807</v>
      </c>
      <c r="RK13" s="17">
        <v>-0.60699999999999998</v>
      </c>
      <c r="RL13" s="17">
        <v>21.6</v>
      </c>
      <c r="RM13" s="17">
        <v>38.578000000000003</v>
      </c>
      <c r="RN13" s="17">
        <v>38.578000000000003</v>
      </c>
      <c r="RO13" s="17">
        <v>-16.978000000000002</v>
      </c>
      <c r="RP13" s="17">
        <v>0</v>
      </c>
      <c r="RQ13" s="17"/>
      <c r="RR13" s="17"/>
      <c r="RS13" s="17">
        <v>0</v>
      </c>
      <c r="RT13" s="17">
        <v>3.3</v>
      </c>
      <c r="RU13" s="17">
        <v>3.3</v>
      </c>
      <c r="RV13" s="17">
        <v>3.3</v>
      </c>
      <c r="RW13" s="17">
        <v>0</v>
      </c>
      <c r="RX13" s="17">
        <v>20.100000000000001</v>
      </c>
      <c r="RY13" s="17">
        <v>19.792000000000002</v>
      </c>
      <c r="RZ13" s="17">
        <v>19.792000000000002</v>
      </c>
      <c r="SA13" s="17">
        <v>0.308</v>
      </c>
      <c r="SB13" s="17">
        <v>2.1</v>
      </c>
      <c r="SC13" s="17">
        <v>2</v>
      </c>
      <c r="SD13" s="17">
        <v>2</v>
      </c>
      <c r="SE13" s="17">
        <v>0.1</v>
      </c>
      <c r="SF13" s="17"/>
      <c r="SG13" s="17">
        <v>0.4</v>
      </c>
      <c r="SH13" s="17">
        <v>0.4</v>
      </c>
      <c r="SI13" s="17">
        <v>-0.4</v>
      </c>
      <c r="SJ13" s="17"/>
      <c r="SK13" s="17"/>
      <c r="SL13" s="17"/>
      <c r="SM13" s="17">
        <v>0</v>
      </c>
      <c r="SN13" s="17">
        <v>19.899999999999999</v>
      </c>
      <c r="SO13" s="17">
        <v>19.1448</v>
      </c>
      <c r="SP13" s="17">
        <v>19.1448</v>
      </c>
      <c r="SQ13" s="17">
        <v>0.75519999999999998</v>
      </c>
      <c r="SR13" s="17">
        <v>10.6</v>
      </c>
      <c r="SS13" s="17">
        <v>12.244899999999999</v>
      </c>
      <c r="ST13" s="17">
        <v>12.244899999999999</v>
      </c>
      <c r="SU13" s="17">
        <v>-1.6449</v>
      </c>
      <c r="SV13" s="17">
        <v>20</v>
      </c>
      <c r="SW13" s="17">
        <v>19.436350000000001</v>
      </c>
      <c r="SX13" s="17">
        <v>19.436350000000001</v>
      </c>
      <c r="SY13" s="17">
        <v>0.56364999999999998</v>
      </c>
      <c r="SZ13" s="17">
        <v>20.100000000000001</v>
      </c>
      <c r="TA13" s="17">
        <v>19.436350000000001</v>
      </c>
      <c r="TB13" s="17">
        <v>19.436350000000001</v>
      </c>
      <c r="TC13" s="17">
        <v>0.66364999999999996</v>
      </c>
      <c r="TD13" s="17">
        <v>0</v>
      </c>
      <c r="TE13" s="17">
        <v>2.31</v>
      </c>
      <c r="TF13" s="17">
        <v>2.31</v>
      </c>
      <c r="TG13" s="17">
        <v>-2.31</v>
      </c>
      <c r="TH13" s="17">
        <v>12.2</v>
      </c>
      <c r="TI13" s="17">
        <v>6.5019999999999998</v>
      </c>
      <c r="TJ13" s="17">
        <v>6.5019999999999998</v>
      </c>
      <c r="TK13" s="17">
        <v>5.6980000000000004</v>
      </c>
      <c r="TL13" s="17">
        <v>0</v>
      </c>
      <c r="TM13" s="17"/>
      <c r="TN13" s="17"/>
      <c r="TO13" s="17">
        <v>0</v>
      </c>
      <c r="TP13" s="17">
        <v>44.3</v>
      </c>
      <c r="TQ13" s="17">
        <v>16.8</v>
      </c>
      <c r="TR13" s="17">
        <v>19.975000000000001</v>
      </c>
      <c r="TS13" s="17">
        <v>24.324999999999999</v>
      </c>
      <c r="TT13" s="17">
        <v>67.400000000000006</v>
      </c>
      <c r="TU13" s="17">
        <v>30.6</v>
      </c>
      <c r="TV13" s="17">
        <v>49.545000000000002</v>
      </c>
      <c r="TW13" s="17">
        <v>17.855</v>
      </c>
      <c r="TX13" s="17">
        <v>4.9000000000000004</v>
      </c>
      <c r="TY13" s="17">
        <v>0.34899999999999998</v>
      </c>
      <c r="TZ13" s="17">
        <v>0.34899999999999998</v>
      </c>
      <c r="UA13" s="17">
        <v>4.5510000000000002</v>
      </c>
      <c r="UB13" s="17">
        <v>3.5</v>
      </c>
      <c r="UC13" s="17">
        <v>0.64500000000000002</v>
      </c>
      <c r="UD13" s="17">
        <v>0.64500000000000002</v>
      </c>
      <c r="UE13" s="17">
        <v>2.855</v>
      </c>
      <c r="UF13" s="17">
        <v>0</v>
      </c>
      <c r="UG13" s="17"/>
      <c r="UH13" s="17"/>
      <c r="UI13" s="17">
        <v>0</v>
      </c>
      <c r="UJ13" s="17">
        <v>21</v>
      </c>
      <c r="UK13" s="17">
        <v>20.408159999999999</v>
      </c>
      <c r="UL13" s="17">
        <v>20.408159999999999</v>
      </c>
      <c r="UM13" s="17">
        <v>0.59184000000000003</v>
      </c>
      <c r="UN13" s="17">
        <v>8.1</v>
      </c>
      <c r="UO13" s="17">
        <v>8.1999999999999993</v>
      </c>
      <c r="UP13" s="17">
        <v>8.1999999999999993</v>
      </c>
      <c r="UQ13" s="17">
        <v>-0.1</v>
      </c>
      <c r="UR13" s="17">
        <v>7.2</v>
      </c>
      <c r="US13" s="17">
        <v>8</v>
      </c>
      <c r="UT13" s="17">
        <v>8</v>
      </c>
      <c r="UU13" s="17">
        <v>-0.8</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0.24099999999999999</v>
      </c>
      <c r="VJ13" s="17">
        <v>0.24099999999999999</v>
      </c>
      <c r="VK13" s="17">
        <v>-0.24099999999999999</v>
      </c>
      <c r="VL13" s="17">
        <v>0</v>
      </c>
      <c r="VM13" s="17"/>
      <c r="VN13" s="17"/>
      <c r="VO13" s="17">
        <v>0</v>
      </c>
      <c r="VP13" s="17">
        <v>0</v>
      </c>
      <c r="VQ13" s="17"/>
      <c r="VR13" s="17"/>
      <c r="VS13" s="17">
        <v>0</v>
      </c>
      <c r="VT13" s="17">
        <v>0</v>
      </c>
      <c r="VU13" s="17"/>
      <c r="VV13" s="17"/>
      <c r="VW13" s="17">
        <v>0</v>
      </c>
      <c r="VX13" s="17">
        <v>0.6</v>
      </c>
      <c r="VY13" s="17">
        <v>0.6</v>
      </c>
      <c r="VZ13" s="17">
        <v>0.6</v>
      </c>
      <c r="WA13" s="17">
        <v>0</v>
      </c>
      <c r="WB13" s="17">
        <v>39.4</v>
      </c>
      <c r="WC13" s="17">
        <v>16.5</v>
      </c>
      <c r="WD13" s="17">
        <v>3.8879999999999999</v>
      </c>
      <c r="WE13" s="17">
        <v>35.512</v>
      </c>
      <c r="WF13" s="17"/>
      <c r="WG13" s="17"/>
      <c r="WH13" s="17">
        <v>2.35</v>
      </c>
      <c r="WI13" s="17">
        <v>-2.35</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2.7</v>
      </c>
      <c r="XA13" s="17">
        <v>2.8</v>
      </c>
      <c r="XB13" s="17">
        <v>2.8</v>
      </c>
      <c r="XC13" s="17">
        <v>-0.1</v>
      </c>
      <c r="XD13" s="17">
        <v>0</v>
      </c>
      <c r="XE13" s="17"/>
      <c r="XF13" s="17"/>
      <c r="XG13" s="17">
        <v>0</v>
      </c>
      <c r="XH13" s="17">
        <v>5.8</v>
      </c>
      <c r="XI13" s="17">
        <v>6.8</v>
      </c>
      <c r="XJ13" s="17">
        <v>6.8</v>
      </c>
      <c r="XK13" s="17">
        <v>-1</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v>17.3</v>
      </c>
      <c r="YG13" s="17">
        <v>14</v>
      </c>
      <c r="YH13" s="17">
        <v>14</v>
      </c>
      <c r="YI13" s="17">
        <v>3.3</v>
      </c>
      <c r="YJ13" s="17">
        <v>15.5</v>
      </c>
      <c r="YK13" s="17">
        <v>15</v>
      </c>
      <c r="YL13" s="17">
        <v>15</v>
      </c>
      <c r="YM13" s="17">
        <v>0.5</v>
      </c>
      <c r="YN13" s="17">
        <v>7.7</v>
      </c>
      <c r="YO13" s="17">
        <v>7.5</v>
      </c>
      <c r="YP13" s="17">
        <v>7.5</v>
      </c>
      <c r="YQ13" s="17">
        <v>0.2</v>
      </c>
      <c r="YR13" s="17">
        <v>11</v>
      </c>
      <c r="YS13" s="17">
        <v>11</v>
      </c>
      <c r="YT13" s="17">
        <v>11</v>
      </c>
      <c r="YU13" s="17">
        <v>0</v>
      </c>
      <c r="YV13" s="17">
        <v>16.100000000000001</v>
      </c>
      <c r="YW13" s="17">
        <v>18</v>
      </c>
      <c r="YX13" s="17">
        <v>18</v>
      </c>
      <c r="YY13" s="17">
        <v>-1.9</v>
      </c>
    </row>
    <row r="14" spans="1:675" ht="24" customHeight="1" x14ac:dyDescent="0.25">
      <c r="A14" s="1"/>
      <c r="B14" s="16" t="s">
        <v>55</v>
      </c>
      <c r="C14" s="16" t="s">
        <v>875</v>
      </c>
      <c r="D14" s="17">
        <v>201.2</v>
      </c>
      <c r="E14" s="17">
        <v>203.40136000000001</v>
      </c>
      <c r="F14" s="17">
        <v>203.40136000000001</v>
      </c>
      <c r="G14" s="17">
        <v>-2.2013600000000002</v>
      </c>
      <c r="H14" s="17">
        <v>647.70000000000005</v>
      </c>
      <c r="I14" s="17">
        <v>629.90463999999997</v>
      </c>
      <c r="J14" s="17">
        <v>629.90463999999997</v>
      </c>
      <c r="K14" s="17">
        <v>17.795359999999999</v>
      </c>
      <c r="L14" s="17">
        <v>144.80000000000001</v>
      </c>
      <c r="M14" s="17">
        <v>147.4599</v>
      </c>
      <c r="N14" s="17">
        <v>205.11832000000001</v>
      </c>
      <c r="O14" s="17">
        <v>-60.31832</v>
      </c>
      <c r="P14" s="17"/>
      <c r="Q14" s="17"/>
      <c r="R14" s="17"/>
      <c r="S14" s="17">
        <v>0</v>
      </c>
      <c r="T14" s="17"/>
      <c r="U14" s="17"/>
      <c r="V14" s="17"/>
      <c r="W14" s="17">
        <v>0</v>
      </c>
      <c r="X14" s="17">
        <v>90.2</v>
      </c>
      <c r="Y14" s="17">
        <v>91.867829999999998</v>
      </c>
      <c r="Z14" s="17">
        <v>61.165210000000002</v>
      </c>
      <c r="AA14" s="17">
        <v>29.034790000000001</v>
      </c>
      <c r="AB14" s="17">
        <v>225.1</v>
      </c>
      <c r="AC14" s="17">
        <v>231</v>
      </c>
      <c r="AD14" s="17">
        <v>231</v>
      </c>
      <c r="AE14" s="17">
        <v>-5.9</v>
      </c>
      <c r="AF14" s="17"/>
      <c r="AG14" s="17"/>
      <c r="AH14" s="17"/>
      <c r="AI14" s="17">
        <v>0</v>
      </c>
      <c r="AJ14" s="17">
        <v>0</v>
      </c>
      <c r="AK14" s="17"/>
      <c r="AL14" s="17"/>
      <c r="AM14" s="17">
        <v>0</v>
      </c>
      <c r="AN14" s="17">
        <v>122.4</v>
      </c>
      <c r="AO14" s="17">
        <v>136.04271</v>
      </c>
      <c r="AP14" s="17">
        <v>147.18547000000001</v>
      </c>
      <c r="AQ14" s="17">
        <v>-24.78547</v>
      </c>
      <c r="AR14" s="17">
        <v>122.3</v>
      </c>
      <c r="AS14" s="17">
        <v>136.04271</v>
      </c>
      <c r="AT14" s="17">
        <v>147.18547000000001</v>
      </c>
      <c r="AU14" s="17">
        <v>-24.885470000000002</v>
      </c>
      <c r="AV14" s="17">
        <v>123</v>
      </c>
      <c r="AW14" s="17">
        <v>136.04271</v>
      </c>
      <c r="AX14" s="17">
        <v>147.18547000000001</v>
      </c>
      <c r="AY14" s="17">
        <v>-24.185469999999999</v>
      </c>
      <c r="AZ14" s="17">
        <v>224.9</v>
      </c>
      <c r="BA14" s="17">
        <v>204.67687000000001</v>
      </c>
      <c r="BB14" s="17">
        <v>221.44121000000001</v>
      </c>
      <c r="BC14" s="17">
        <v>3.45879</v>
      </c>
      <c r="BD14" s="17">
        <v>86.3</v>
      </c>
      <c r="BE14" s="17">
        <v>84.449020000000004</v>
      </c>
      <c r="BF14" s="17">
        <v>88</v>
      </c>
      <c r="BG14" s="17">
        <v>-1.7</v>
      </c>
      <c r="BH14" s="17"/>
      <c r="BI14" s="17"/>
      <c r="BJ14" s="17"/>
      <c r="BK14" s="17">
        <v>0</v>
      </c>
      <c r="BL14" s="17">
        <v>556.9</v>
      </c>
      <c r="BM14" s="17">
        <v>566.08941000000004</v>
      </c>
      <c r="BN14" s="17">
        <v>566.08941000000004</v>
      </c>
      <c r="BO14" s="17">
        <v>-9.1894100000000005</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164.6</v>
      </c>
      <c r="CK14" s="17">
        <v>164.06706</v>
      </c>
      <c r="CL14" s="17">
        <v>164.06706</v>
      </c>
      <c r="CM14" s="17">
        <v>0.53293999999999997</v>
      </c>
      <c r="CN14" s="17">
        <v>8</v>
      </c>
      <c r="CO14" s="17">
        <v>5.1336000000000004</v>
      </c>
      <c r="CP14" s="17">
        <v>5.1336000000000004</v>
      </c>
      <c r="CQ14" s="17">
        <v>2.8664000000000001</v>
      </c>
      <c r="CR14" s="17">
        <v>5.7</v>
      </c>
      <c r="CS14" s="17"/>
      <c r="CT14" s="17"/>
      <c r="CU14" s="17">
        <v>5.7</v>
      </c>
      <c r="CV14" s="17">
        <v>0</v>
      </c>
      <c r="CW14" s="17"/>
      <c r="CX14" s="17"/>
      <c r="CY14" s="17">
        <v>0</v>
      </c>
      <c r="CZ14" s="17">
        <v>6.5</v>
      </c>
      <c r="DA14" s="17">
        <v>6.8787000000000003</v>
      </c>
      <c r="DB14" s="17">
        <v>6.8787000000000003</v>
      </c>
      <c r="DC14" s="17">
        <v>-0.37869999999999998</v>
      </c>
      <c r="DD14" s="17"/>
      <c r="DE14" s="17"/>
      <c r="DF14" s="17"/>
      <c r="DG14" s="17">
        <v>0</v>
      </c>
      <c r="DH14" s="17">
        <v>54</v>
      </c>
      <c r="DI14" s="17">
        <v>59.984079999999999</v>
      </c>
      <c r="DJ14" s="17">
        <v>77.777739999999994</v>
      </c>
      <c r="DK14" s="17">
        <v>-23.777740000000001</v>
      </c>
      <c r="DL14" s="17"/>
      <c r="DM14" s="17"/>
      <c r="DN14" s="17"/>
      <c r="DO14" s="17">
        <v>0</v>
      </c>
      <c r="DP14" s="17"/>
      <c r="DQ14" s="17"/>
      <c r="DR14" s="17"/>
      <c r="DS14" s="17">
        <v>0</v>
      </c>
      <c r="DT14" s="17"/>
      <c r="DU14" s="17"/>
      <c r="DV14" s="17"/>
      <c r="DW14" s="17">
        <v>0</v>
      </c>
      <c r="DX14" s="17"/>
      <c r="DY14" s="17"/>
      <c r="DZ14" s="17"/>
      <c r="EA14" s="17">
        <v>0</v>
      </c>
      <c r="EB14" s="17">
        <v>109.9</v>
      </c>
      <c r="EC14" s="17">
        <v>112.46647</v>
      </c>
      <c r="ED14" s="17">
        <v>112.46647</v>
      </c>
      <c r="EE14" s="17">
        <v>-2.5664699999999998</v>
      </c>
      <c r="EF14" s="17">
        <v>222.6</v>
      </c>
      <c r="EG14" s="17">
        <v>220.69499999999999</v>
      </c>
      <c r="EH14" s="17">
        <v>220.69499999999999</v>
      </c>
      <c r="EI14" s="17">
        <v>1.905</v>
      </c>
      <c r="EJ14" s="17">
        <v>0</v>
      </c>
      <c r="EK14" s="17"/>
      <c r="EL14" s="17"/>
      <c r="EM14" s="17">
        <v>0</v>
      </c>
      <c r="EN14" s="17"/>
      <c r="EO14" s="17"/>
      <c r="EP14" s="17"/>
      <c r="EQ14" s="17">
        <v>0</v>
      </c>
      <c r="ER14" s="17"/>
      <c r="ES14" s="17"/>
      <c r="ET14" s="17"/>
      <c r="EU14" s="17">
        <v>0</v>
      </c>
      <c r="EV14" s="17">
        <v>6.5</v>
      </c>
      <c r="EW14" s="17">
        <v>6.39</v>
      </c>
      <c r="EX14" s="17">
        <v>6.39</v>
      </c>
      <c r="EY14" s="17">
        <v>0.11</v>
      </c>
      <c r="EZ14" s="17">
        <v>457.8</v>
      </c>
      <c r="FA14" s="17">
        <v>457.09426999999999</v>
      </c>
      <c r="FB14" s="17">
        <v>457.09426999999999</v>
      </c>
      <c r="FC14" s="17">
        <v>0.70572999999999997</v>
      </c>
      <c r="FD14" s="17">
        <v>81.400000000000006</v>
      </c>
      <c r="FE14" s="17">
        <v>81.635570000000001</v>
      </c>
      <c r="FF14" s="17">
        <v>81.635570000000001</v>
      </c>
      <c r="FG14" s="17">
        <v>-0.23557</v>
      </c>
      <c r="FH14" s="17">
        <v>150.9</v>
      </c>
      <c r="FI14" s="17">
        <v>151.36251999999999</v>
      </c>
      <c r="FJ14" s="17">
        <v>151.36251999999999</v>
      </c>
      <c r="FK14" s="17">
        <v>-0.46251999999999999</v>
      </c>
      <c r="FL14" s="17">
        <v>41.7</v>
      </c>
      <c r="FM14" s="17">
        <v>41.89893</v>
      </c>
      <c r="FN14" s="17">
        <v>41.89893</v>
      </c>
      <c r="FO14" s="17">
        <v>-0.19893</v>
      </c>
      <c r="FP14" s="17">
        <v>18.7</v>
      </c>
      <c r="FQ14" s="17">
        <v>19.21088</v>
      </c>
      <c r="FR14" s="17">
        <v>19.21088</v>
      </c>
      <c r="FS14" s="17">
        <v>-0.51088</v>
      </c>
      <c r="FT14" s="17">
        <v>19.2</v>
      </c>
      <c r="FU14" s="17">
        <v>18.46453</v>
      </c>
      <c r="FV14" s="17">
        <v>18.46453</v>
      </c>
      <c r="FW14" s="17">
        <v>0.73546999999999996</v>
      </c>
      <c r="FX14" s="17">
        <v>88.6</v>
      </c>
      <c r="FY14" s="17">
        <v>87.773570000000007</v>
      </c>
      <c r="FZ14" s="17">
        <v>87.773570000000007</v>
      </c>
      <c r="GA14" s="17">
        <v>0.82643</v>
      </c>
      <c r="GB14" s="17">
        <v>167.8</v>
      </c>
      <c r="GC14" s="17">
        <v>181.48500000000001</v>
      </c>
      <c r="GD14" s="17">
        <v>181.48500000000001</v>
      </c>
      <c r="GE14" s="17">
        <v>-13.685</v>
      </c>
      <c r="GF14" s="17">
        <v>168.9</v>
      </c>
      <c r="GG14" s="17"/>
      <c r="GH14" s="17">
        <v>181.48500000000001</v>
      </c>
      <c r="GI14" s="17">
        <v>-12.585000000000001</v>
      </c>
      <c r="GJ14" s="17">
        <v>177.5</v>
      </c>
      <c r="GK14" s="17">
        <v>182.03</v>
      </c>
      <c r="GL14" s="17">
        <v>182.03</v>
      </c>
      <c r="GM14" s="17">
        <v>-4.53</v>
      </c>
      <c r="GN14" s="17">
        <v>105.4</v>
      </c>
      <c r="GO14" s="17">
        <v>110.48202000000001</v>
      </c>
      <c r="GP14" s="17">
        <v>110.48202000000001</v>
      </c>
      <c r="GQ14" s="17">
        <v>-5.08202</v>
      </c>
      <c r="GR14" s="17">
        <v>43.5</v>
      </c>
      <c r="GS14" s="17">
        <v>47.082599999999999</v>
      </c>
      <c r="GT14" s="17">
        <v>47.082599999999999</v>
      </c>
      <c r="GU14" s="17">
        <v>-3.5825999999999998</v>
      </c>
      <c r="GV14" s="17"/>
      <c r="GW14" s="17"/>
      <c r="GX14" s="17"/>
      <c r="GY14" s="17">
        <v>0</v>
      </c>
      <c r="GZ14" s="17">
        <v>3.8</v>
      </c>
      <c r="HA14" s="17"/>
      <c r="HB14" s="17"/>
      <c r="HC14" s="17">
        <v>3.8</v>
      </c>
      <c r="HD14" s="17">
        <v>29</v>
      </c>
      <c r="HE14" s="17">
        <v>28.96529</v>
      </c>
      <c r="HF14" s="17">
        <v>28.96529</v>
      </c>
      <c r="HG14" s="17">
        <v>3.4709999999999998E-2</v>
      </c>
      <c r="HH14" s="17">
        <v>168.4</v>
      </c>
      <c r="HI14" s="17">
        <v>174.55947</v>
      </c>
      <c r="HJ14" s="17">
        <v>174.55948000000001</v>
      </c>
      <c r="HK14" s="17">
        <v>-6.1594800000000003</v>
      </c>
      <c r="HL14" s="17"/>
      <c r="HM14" s="17"/>
      <c r="HN14" s="17"/>
      <c r="HO14" s="17">
        <v>0</v>
      </c>
      <c r="HP14" s="17"/>
      <c r="HQ14" s="17"/>
      <c r="HR14" s="17"/>
      <c r="HS14" s="17">
        <v>0</v>
      </c>
      <c r="HT14" s="17">
        <v>94.5</v>
      </c>
      <c r="HU14" s="17">
        <v>95.545190000000005</v>
      </c>
      <c r="HV14" s="17">
        <v>95.545190000000005</v>
      </c>
      <c r="HW14" s="17">
        <v>-1.0451900000000001</v>
      </c>
      <c r="HX14" s="17">
        <v>0</v>
      </c>
      <c r="HY14" s="17"/>
      <c r="HZ14" s="17"/>
      <c r="IA14" s="17">
        <v>0</v>
      </c>
      <c r="IB14" s="17"/>
      <c r="IC14" s="17"/>
      <c r="ID14" s="17"/>
      <c r="IE14" s="17">
        <v>0</v>
      </c>
      <c r="IF14" s="17">
        <v>0</v>
      </c>
      <c r="IG14" s="17"/>
      <c r="IH14" s="17">
        <v>45.265309999999999</v>
      </c>
      <c r="II14" s="17">
        <v>-45.265309999999999</v>
      </c>
      <c r="IJ14" s="17"/>
      <c r="IK14" s="17"/>
      <c r="IL14" s="17"/>
      <c r="IM14" s="17">
        <v>0</v>
      </c>
      <c r="IN14" s="17"/>
      <c r="IO14" s="17"/>
      <c r="IP14" s="17"/>
      <c r="IQ14" s="17">
        <v>0</v>
      </c>
      <c r="IR14" s="17"/>
      <c r="IS14" s="17"/>
      <c r="IT14" s="17"/>
      <c r="IU14" s="17">
        <v>0</v>
      </c>
      <c r="IV14" s="17">
        <v>131.4</v>
      </c>
      <c r="IW14" s="17">
        <v>132.83837</v>
      </c>
      <c r="IX14" s="17">
        <v>132.83837</v>
      </c>
      <c r="IY14" s="17">
        <v>-1.4383699999999999</v>
      </c>
      <c r="IZ14" s="17">
        <v>0</v>
      </c>
      <c r="JA14" s="17"/>
      <c r="JB14" s="17"/>
      <c r="JC14" s="17">
        <v>0</v>
      </c>
      <c r="JD14" s="17">
        <v>0</v>
      </c>
      <c r="JE14" s="17"/>
      <c r="JF14" s="17"/>
      <c r="JG14" s="17">
        <v>0</v>
      </c>
      <c r="JH14" s="17">
        <v>0</v>
      </c>
      <c r="JI14" s="17"/>
      <c r="JJ14" s="17"/>
      <c r="JK14" s="17">
        <v>0</v>
      </c>
      <c r="JL14" s="17">
        <v>0</v>
      </c>
      <c r="JM14" s="17"/>
      <c r="JN14" s="17"/>
      <c r="JO14" s="17">
        <v>0</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4</v>
      </c>
      <c r="KW14" s="17">
        <v>1.7806200000000001</v>
      </c>
      <c r="KX14" s="17">
        <v>1.7806200000000001</v>
      </c>
      <c r="KY14" s="17">
        <v>2.2193800000000001</v>
      </c>
      <c r="KZ14" s="17">
        <v>268</v>
      </c>
      <c r="LA14" s="17">
        <v>270.06803000000002</v>
      </c>
      <c r="LB14" s="17">
        <v>270.06803000000002</v>
      </c>
      <c r="LC14" s="17">
        <v>-2.0680299999999998</v>
      </c>
      <c r="LD14" s="17">
        <v>133.69999999999999</v>
      </c>
      <c r="LE14" s="17">
        <v>133.16031000000001</v>
      </c>
      <c r="LF14" s="17">
        <v>133.16031000000001</v>
      </c>
      <c r="LG14" s="17">
        <v>0.53969</v>
      </c>
      <c r="LH14" s="17">
        <v>62.7</v>
      </c>
      <c r="LI14" s="17">
        <v>67.199219999999997</v>
      </c>
      <c r="LJ14" s="17">
        <v>67.199219999999997</v>
      </c>
      <c r="LK14" s="17">
        <v>-4.4992200000000002</v>
      </c>
      <c r="LL14" s="17">
        <v>78.599999999999994</v>
      </c>
      <c r="LM14" s="17">
        <v>78.567999999999998</v>
      </c>
      <c r="LN14" s="17">
        <v>78.567999999999998</v>
      </c>
      <c r="LO14" s="17">
        <v>3.2000000000000001E-2</v>
      </c>
      <c r="LP14" s="17">
        <v>29.9</v>
      </c>
      <c r="LQ14" s="17">
        <v>29.980560000000001</v>
      </c>
      <c r="LR14" s="17">
        <v>29.980560000000001</v>
      </c>
      <c r="LS14" s="17">
        <v>-8.0560000000000007E-2</v>
      </c>
      <c r="LT14" s="17"/>
      <c r="LU14" s="17"/>
      <c r="LV14" s="17"/>
      <c r="LW14" s="17">
        <v>0</v>
      </c>
      <c r="LX14" s="17">
        <v>0</v>
      </c>
      <c r="LY14" s="17"/>
      <c r="LZ14" s="17"/>
      <c r="MA14" s="17">
        <v>0</v>
      </c>
      <c r="MB14" s="17">
        <v>0</v>
      </c>
      <c r="MC14" s="17"/>
      <c r="MD14" s="17"/>
      <c r="ME14" s="17">
        <v>0</v>
      </c>
      <c r="MF14" s="17">
        <v>0</v>
      </c>
      <c r="MG14" s="17"/>
      <c r="MH14" s="17"/>
      <c r="MI14" s="17">
        <v>0</v>
      </c>
      <c r="MJ14" s="17"/>
      <c r="MK14" s="17"/>
      <c r="ML14" s="17"/>
      <c r="MM14" s="17">
        <v>0</v>
      </c>
      <c r="MN14" s="17"/>
      <c r="MO14" s="17"/>
      <c r="MP14" s="17"/>
      <c r="MQ14" s="17">
        <v>0</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c r="NN14" s="17"/>
      <c r="NO14" s="17">
        <v>137.19999999999999</v>
      </c>
      <c r="NP14" s="17">
        <v>78</v>
      </c>
      <c r="NQ14" s="17"/>
      <c r="NR14" s="17"/>
      <c r="NS14" s="17">
        <v>78</v>
      </c>
      <c r="NT14" s="17"/>
      <c r="NU14" s="17"/>
      <c r="NV14" s="17"/>
      <c r="NW14" s="17">
        <v>0</v>
      </c>
      <c r="NX14" s="17">
        <v>1.7</v>
      </c>
      <c r="NY14" s="17">
        <v>9.8520199999999996</v>
      </c>
      <c r="NZ14" s="17">
        <v>9.8520199999999996</v>
      </c>
      <c r="OA14" s="17">
        <v>-8.1520200000000003</v>
      </c>
      <c r="OB14" s="17">
        <v>19.8</v>
      </c>
      <c r="OC14" s="17">
        <v>17.492709999999999</v>
      </c>
      <c r="OD14" s="17">
        <v>17.492709999999999</v>
      </c>
      <c r="OE14" s="17">
        <v>2.3072900000000001</v>
      </c>
      <c r="OF14" s="17">
        <v>0</v>
      </c>
      <c r="OG14" s="17"/>
      <c r="OH14" s="17"/>
      <c r="OI14" s="17">
        <v>0</v>
      </c>
      <c r="OJ14" s="17">
        <v>23.9</v>
      </c>
      <c r="OK14" s="17">
        <v>30.2</v>
      </c>
      <c r="OL14" s="17">
        <v>56.688000000000002</v>
      </c>
      <c r="OM14" s="17">
        <v>-32.787999999999997</v>
      </c>
      <c r="ON14" s="17">
        <v>0</v>
      </c>
      <c r="OO14" s="17"/>
      <c r="OP14" s="17"/>
      <c r="OQ14" s="17">
        <v>0</v>
      </c>
      <c r="OR14" s="17">
        <v>0</v>
      </c>
      <c r="OS14" s="17">
        <v>0.373</v>
      </c>
      <c r="OT14" s="17">
        <v>0.373</v>
      </c>
      <c r="OU14" s="17">
        <v>-0.373</v>
      </c>
      <c r="OV14" s="17">
        <v>0</v>
      </c>
      <c r="OW14" s="17"/>
      <c r="OX14" s="17"/>
      <c r="OY14" s="17">
        <v>0</v>
      </c>
      <c r="OZ14" s="17">
        <v>20.3</v>
      </c>
      <c r="PA14" s="17">
        <v>20.456230000000001</v>
      </c>
      <c r="PB14" s="17">
        <v>20.456230000000001</v>
      </c>
      <c r="PC14" s="17">
        <v>-0.15623000000000001</v>
      </c>
      <c r="PD14" s="17">
        <v>10</v>
      </c>
      <c r="PE14" s="17">
        <v>9.9830000000000005</v>
      </c>
      <c r="PF14" s="17">
        <v>9.9830000000000005</v>
      </c>
      <c r="PG14" s="17">
        <v>1.7000000000000001E-2</v>
      </c>
      <c r="PH14" s="17">
        <v>5.4</v>
      </c>
      <c r="PI14" s="17">
        <v>5.67</v>
      </c>
      <c r="PJ14" s="17">
        <v>5.67</v>
      </c>
      <c r="PK14" s="17">
        <v>-0.27</v>
      </c>
      <c r="PL14" s="17">
        <v>0</v>
      </c>
      <c r="PM14" s="17"/>
      <c r="PN14" s="17"/>
      <c r="PO14" s="17">
        <v>0</v>
      </c>
      <c r="PP14" s="17">
        <v>0</v>
      </c>
      <c r="PQ14" s="17"/>
      <c r="PR14" s="17"/>
      <c r="PS14" s="17">
        <v>0</v>
      </c>
      <c r="PT14" s="17">
        <v>1.6</v>
      </c>
      <c r="PU14" s="17">
        <v>1.2</v>
      </c>
      <c r="PV14" s="17">
        <v>1.2</v>
      </c>
      <c r="PW14" s="17">
        <v>0.4</v>
      </c>
      <c r="PX14" s="17">
        <v>0.9</v>
      </c>
      <c r="PY14" s="17">
        <v>2.9</v>
      </c>
      <c r="PZ14" s="17">
        <v>2.9</v>
      </c>
      <c r="QA14" s="17">
        <v>-2</v>
      </c>
      <c r="QB14" s="17">
        <v>3.6</v>
      </c>
      <c r="QC14" s="17">
        <v>5</v>
      </c>
      <c r="QD14" s="17">
        <v>5</v>
      </c>
      <c r="QE14" s="17">
        <v>-1.4</v>
      </c>
      <c r="QF14" s="17">
        <v>20.3</v>
      </c>
      <c r="QG14" s="17">
        <v>20.422219999999999</v>
      </c>
      <c r="QH14" s="17">
        <v>20.422219999999999</v>
      </c>
      <c r="QI14" s="17">
        <v>-0.12222</v>
      </c>
      <c r="QJ14" s="17">
        <v>19.600000000000001</v>
      </c>
      <c r="QK14" s="17">
        <v>19.436350000000001</v>
      </c>
      <c r="QL14" s="17">
        <v>19.436350000000001</v>
      </c>
      <c r="QM14" s="17">
        <v>0.16364999999999999</v>
      </c>
      <c r="QN14" s="17">
        <v>19.100000000000001</v>
      </c>
      <c r="QO14" s="17">
        <v>17.492709999999999</v>
      </c>
      <c r="QP14" s="17">
        <v>17.492709999999999</v>
      </c>
      <c r="QQ14" s="17">
        <v>1.6072900000000001</v>
      </c>
      <c r="QR14" s="17">
        <v>3.5</v>
      </c>
      <c r="QS14" s="17">
        <v>3.4</v>
      </c>
      <c r="QT14" s="17">
        <v>3.4</v>
      </c>
      <c r="QU14" s="17">
        <v>0.1</v>
      </c>
      <c r="QV14" s="17">
        <v>18.5</v>
      </c>
      <c r="QW14" s="17">
        <v>17.881440000000001</v>
      </c>
      <c r="QX14" s="17">
        <v>17.881440000000001</v>
      </c>
      <c r="QY14" s="17">
        <v>0.61856</v>
      </c>
      <c r="QZ14" s="17">
        <v>0</v>
      </c>
      <c r="RA14" s="17"/>
      <c r="RB14" s="17"/>
      <c r="RC14" s="17">
        <v>0</v>
      </c>
      <c r="RD14" s="17">
        <v>0</v>
      </c>
      <c r="RE14" s="17"/>
      <c r="RF14" s="17"/>
      <c r="RG14" s="17">
        <v>0</v>
      </c>
      <c r="RH14" s="17">
        <v>15.9</v>
      </c>
      <c r="RI14" s="17">
        <v>14.661</v>
      </c>
      <c r="RJ14" s="17">
        <v>14.661</v>
      </c>
      <c r="RK14" s="17">
        <v>1.2390000000000001</v>
      </c>
      <c r="RL14" s="17">
        <v>30.8</v>
      </c>
      <c r="RM14" s="17">
        <v>38.978000000000002</v>
      </c>
      <c r="RN14" s="17">
        <v>38.978000000000002</v>
      </c>
      <c r="RO14" s="17">
        <v>-8.1780000000000008</v>
      </c>
      <c r="RP14" s="17">
        <v>0</v>
      </c>
      <c r="RQ14" s="17"/>
      <c r="RR14" s="17"/>
      <c r="RS14" s="17">
        <v>0</v>
      </c>
      <c r="RT14" s="17">
        <v>3.3</v>
      </c>
      <c r="RU14" s="17">
        <v>3.3</v>
      </c>
      <c r="RV14" s="17">
        <v>3.3</v>
      </c>
      <c r="RW14" s="17">
        <v>0</v>
      </c>
      <c r="RX14" s="17">
        <v>20.100000000000001</v>
      </c>
      <c r="RY14" s="17">
        <v>19.792000000000002</v>
      </c>
      <c r="RZ14" s="17">
        <v>19.792000000000002</v>
      </c>
      <c r="SA14" s="17">
        <v>0.308</v>
      </c>
      <c r="SB14" s="17">
        <v>2.1</v>
      </c>
      <c r="SC14" s="17">
        <v>2</v>
      </c>
      <c r="SD14" s="17">
        <v>2</v>
      </c>
      <c r="SE14" s="17">
        <v>0.1</v>
      </c>
      <c r="SF14" s="17"/>
      <c r="SG14" s="17">
        <v>0.4</v>
      </c>
      <c r="SH14" s="17">
        <v>0.4</v>
      </c>
      <c r="SI14" s="17">
        <v>-0.4</v>
      </c>
      <c r="SJ14" s="17"/>
      <c r="SK14" s="17"/>
      <c r="SL14" s="17"/>
      <c r="SM14" s="17">
        <v>0</v>
      </c>
      <c r="SN14" s="17">
        <v>20</v>
      </c>
      <c r="SO14" s="17">
        <v>19.1448</v>
      </c>
      <c r="SP14" s="17">
        <v>19.1448</v>
      </c>
      <c r="SQ14" s="17">
        <v>0.85519999999999996</v>
      </c>
      <c r="SR14" s="17">
        <v>10.6</v>
      </c>
      <c r="SS14" s="17">
        <v>12.244899999999999</v>
      </c>
      <c r="ST14" s="17">
        <v>12.244899999999999</v>
      </c>
      <c r="SU14" s="17">
        <v>-1.6449</v>
      </c>
      <c r="SV14" s="17">
        <v>19.600000000000001</v>
      </c>
      <c r="SW14" s="17">
        <v>19.436350000000001</v>
      </c>
      <c r="SX14" s="17">
        <v>19.436350000000001</v>
      </c>
      <c r="SY14" s="17">
        <v>0.16364999999999999</v>
      </c>
      <c r="SZ14" s="17">
        <v>20.3</v>
      </c>
      <c r="TA14" s="17">
        <v>19.436350000000001</v>
      </c>
      <c r="TB14" s="17">
        <v>19.436350000000001</v>
      </c>
      <c r="TC14" s="17">
        <v>0.86365000000000003</v>
      </c>
      <c r="TD14" s="17">
        <v>0</v>
      </c>
      <c r="TE14" s="17">
        <v>1.6990000000000001</v>
      </c>
      <c r="TF14" s="17">
        <v>1.6990000000000001</v>
      </c>
      <c r="TG14" s="17">
        <v>-1.6990000000000001</v>
      </c>
      <c r="TH14" s="17">
        <v>15.7</v>
      </c>
      <c r="TI14" s="17">
        <v>6.1070000000000002</v>
      </c>
      <c r="TJ14" s="17">
        <v>6.1070000000000002</v>
      </c>
      <c r="TK14" s="17">
        <v>9.593</v>
      </c>
      <c r="TL14" s="17">
        <v>0</v>
      </c>
      <c r="TM14" s="17"/>
      <c r="TN14" s="17"/>
      <c r="TO14" s="17">
        <v>0</v>
      </c>
      <c r="TP14" s="17">
        <v>31.5</v>
      </c>
      <c r="TQ14" s="17">
        <v>23</v>
      </c>
      <c r="TR14" s="17">
        <v>22.677</v>
      </c>
      <c r="TS14" s="17">
        <v>8.8230000000000004</v>
      </c>
      <c r="TT14" s="17">
        <v>61.6</v>
      </c>
      <c r="TU14" s="17">
        <v>37.1</v>
      </c>
      <c r="TV14" s="17">
        <v>53.412999999999997</v>
      </c>
      <c r="TW14" s="17">
        <v>8.1869999999999994</v>
      </c>
      <c r="TX14" s="17">
        <v>3.4</v>
      </c>
      <c r="TY14" s="17">
        <v>0.38800000000000001</v>
      </c>
      <c r="TZ14" s="17">
        <v>0.38800000000000001</v>
      </c>
      <c r="UA14" s="17">
        <v>3.012</v>
      </c>
      <c r="UB14" s="17">
        <v>1.2</v>
      </c>
      <c r="UC14" s="17">
        <v>0.65300000000000002</v>
      </c>
      <c r="UD14" s="17">
        <v>0.65300000000000002</v>
      </c>
      <c r="UE14" s="17">
        <v>0.54700000000000004</v>
      </c>
      <c r="UF14" s="17">
        <v>0</v>
      </c>
      <c r="UG14" s="17"/>
      <c r="UH14" s="17"/>
      <c r="UI14" s="17">
        <v>0</v>
      </c>
      <c r="UJ14" s="17">
        <v>21</v>
      </c>
      <c r="UK14" s="17">
        <v>20.408159999999999</v>
      </c>
      <c r="UL14" s="17">
        <v>20.408159999999999</v>
      </c>
      <c r="UM14" s="17">
        <v>0.59184000000000003</v>
      </c>
      <c r="UN14" s="17">
        <v>8.1</v>
      </c>
      <c r="UO14" s="17">
        <v>8.1999999999999993</v>
      </c>
      <c r="UP14" s="17">
        <v>8.1999999999999993</v>
      </c>
      <c r="UQ14" s="17">
        <v>-0.1</v>
      </c>
      <c r="UR14" s="17">
        <v>7.2</v>
      </c>
      <c r="US14" s="17">
        <v>8</v>
      </c>
      <c r="UT14" s="17">
        <v>8</v>
      </c>
      <c r="UU14" s="17">
        <v>-0.8</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0.193</v>
      </c>
      <c r="VJ14" s="17">
        <v>0.193</v>
      </c>
      <c r="VK14" s="17">
        <v>-0.193</v>
      </c>
      <c r="VL14" s="17">
        <v>0</v>
      </c>
      <c r="VM14" s="17"/>
      <c r="VN14" s="17"/>
      <c r="VO14" s="17">
        <v>0</v>
      </c>
      <c r="VP14" s="17">
        <v>0</v>
      </c>
      <c r="VQ14" s="17"/>
      <c r="VR14" s="17"/>
      <c r="VS14" s="17">
        <v>0</v>
      </c>
      <c r="VT14" s="17">
        <v>0</v>
      </c>
      <c r="VU14" s="17"/>
      <c r="VV14" s="17"/>
      <c r="VW14" s="17">
        <v>0</v>
      </c>
      <c r="VX14" s="17">
        <v>0.6</v>
      </c>
      <c r="VY14" s="17">
        <v>0.6</v>
      </c>
      <c r="VZ14" s="17">
        <v>0.6</v>
      </c>
      <c r="WA14" s="17">
        <v>0</v>
      </c>
      <c r="WB14" s="17">
        <v>29.1</v>
      </c>
      <c r="WC14" s="17">
        <v>18.2</v>
      </c>
      <c r="WD14" s="17">
        <v>4.3529999999999998</v>
      </c>
      <c r="WE14" s="17">
        <v>24.747</v>
      </c>
      <c r="WF14" s="17"/>
      <c r="WG14" s="17"/>
      <c r="WH14" s="17">
        <v>2.5150000000000001</v>
      </c>
      <c r="WI14" s="17">
        <v>-2.5150000000000001</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2.7</v>
      </c>
      <c r="XA14" s="17">
        <v>2.8</v>
      </c>
      <c r="XB14" s="17">
        <v>2.8</v>
      </c>
      <c r="XC14" s="17">
        <v>-0.1</v>
      </c>
      <c r="XD14" s="17">
        <v>0</v>
      </c>
      <c r="XE14" s="17"/>
      <c r="XF14" s="17"/>
      <c r="XG14" s="17">
        <v>0</v>
      </c>
      <c r="XH14" s="17">
        <v>5.8</v>
      </c>
      <c r="XI14" s="17">
        <v>6.8</v>
      </c>
      <c r="XJ14" s="17">
        <v>6.8</v>
      </c>
      <c r="XK14" s="17">
        <v>-1</v>
      </c>
      <c r="XL14" s="17">
        <v>20</v>
      </c>
      <c r="XM14" s="17">
        <v>19.241980000000002</v>
      </c>
      <c r="XN14" s="17">
        <v>19.241980000000002</v>
      </c>
      <c r="XO14" s="17">
        <v>0.75802000000000003</v>
      </c>
      <c r="XP14" s="17">
        <v>19.899999999999999</v>
      </c>
      <c r="XQ14" s="17">
        <v>19.241980000000002</v>
      </c>
      <c r="XR14" s="17">
        <v>19.241980000000002</v>
      </c>
      <c r="XS14" s="17">
        <v>0.65802000000000005</v>
      </c>
      <c r="XT14" s="17"/>
      <c r="XU14" s="17"/>
      <c r="XV14" s="17"/>
      <c r="XW14" s="17">
        <v>0</v>
      </c>
      <c r="XX14" s="17"/>
      <c r="XY14" s="17"/>
      <c r="XZ14" s="17"/>
      <c r="YA14" s="17">
        <v>0</v>
      </c>
      <c r="YB14" s="17"/>
      <c r="YC14" s="17"/>
      <c r="YD14" s="17"/>
      <c r="YE14" s="17">
        <v>0</v>
      </c>
      <c r="YF14" s="17">
        <v>17.5</v>
      </c>
      <c r="YG14" s="17">
        <v>14</v>
      </c>
      <c r="YH14" s="17">
        <v>14</v>
      </c>
      <c r="YI14" s="17">
        <v>3.5</v>
      </c>
      <c r="YJ14" s="17">
        <v>15.5</v>
      </c>
      <c r="YK14" s="17">
        <v>15</v>
      </c>
      <c r="YL14" s="17">
        <v>15</v>
      </c>
      <c r="YM14" s="17">
        <v>0.5</v>
      </c>
      <c r="YN14" s="17">
        <v>7.9</v>
      </c>
      <c r="YO14" s="17">
        <v>7.5</v>
      </c>
      <c r="YP14" s="17">
        <v>7.5</v>
      </c>
      <c r="YQ14" s="17">
        <v>0.4</v>
      </c>
      <c r="YR14" s="17">
        <v>11</v>
      </c>
      <c r="YS14" s="17">
        <v>11</v>
      </c>
      <c r="YT14" s="17">
        <v>11</v>
      </c>
      <c r="YU14" s="17">
        <v>0</v>
      </c>
      <c r="YV14" s="17">
        <v>16.8</v>
      </c>
      <c r="YW14" s="17">
        <v>18</v>
      </c>
      <c r="YX14" s="17">
        <v>18</v>
      </c>
      <c r="YY14" s="17">
        <v>-1.2</v>
      </c>
    </row>
    <row r="15" spans="1:675" ht="24" customHeight="1" x14ac:dyDescent="0.25">
      <c r="A15" s="1"/>
      <c r="B15" s="16" t="s">
        <v>55</v>
      </c>
      <c r="C15" s="16" t="s">
        <v>876</v>
      </c>
      <c r="D15" s="17">
        <v>205.7</v>
      </c>
      <c r="E15" s="17">
        <v>203.40136000000001</v>
      </c>
      <c r="F15" s="17">
        <v>203.40136000000001</v>
      </c>
      <c r="G15" s="17">
        <v>2.2986399999999998</v>
      </c>
      <c r="H15" s="17">
        <v>651.1</v>
      </c>
      <c r="I15" s="17">
        <v>629.90463999999997</v>
      </c>
      <c r="J15" s="17">
        <v>629.90463999999997</v>
      </c>
      <c r="K15" s="17">
        <v>21.195360000000001</v>
      </c>
      <c r="L15" s="17">
        <v>144.9</v>
      </c>
      <c r="M15" s="17">
        <v>147.4599</v>
      </c>
      <c r="N15" s="17">
        <v>205.11832000000001</v>
      </c>
      <c r="O15" s="17">
        <v>-60.218319999999999</v>
      </c>
      <c r="P15" s="17"/>
      <c r="Q15" s="17"/>
      <c r="R15" s="17"/>
      <c r="S15" s="17">
        <v>0</v>
      </c>
      <c r="T15" s="17"/>
      <c r="U15" s="17"/>
      <c r="V15" s="17"/>
      <c r="W15" s="17">
        <v>0</v>
      </c>
      <c r="X15" s="17">
        <v>91.5</v>
      </c>
      <c r="Y15" s="17">
        <v>91.867829999999998</v>
      </c>
      <c r="Z15" s="17">
        <v>61.165210000000002</v>
      </c>
      <c r="AA15" s="17">
        <v>30.334790000000002</v>
      </c>
      <c r="AB15" s="17">
        <v>228.6</v>
      </c>
      <c r="AC15" s="17">
        <v>222</v>
      </c>
      <c r="AD15" s="17">
        <v>222</v>
      </c>
      <c r="AE15" s="17">
        <v>6.6</v>
      </c>
      <c r="AF15" s="17"/>
      <c r="AG15" s="17"/>
      <c r="AH15" s="17"/>
      <c r="AI15" s="17">
        <v>0</v>
      </c>
      <c r="AJ15" s="17">
        <v>0</v>
      </c>
      <c r="AK15" s="17"/>
      <c r="AL15" s="17"/>
      <c r="AM15" s="17">
        <v>0</v>
      </c>
      <c r="AN15" s="17">
        <v>131.69999999999999</v>
      </c>
      <c r="AO15" s="17">
        <v>145.37234000000001</v>
      </c>
      <c r="AP15" s="17">
        <v>155.58881</v>
      </c>
      <c r="AQ15" s="17">
        <v>-23.888809999999999</v>
      </c>
      <c r="AR15" s="17">
        <v>132.1</v>
      </c>
      <c r="AS15" s="17">
        <v>145.37234000000001</v>
      </c>
      <c r="AT15" s="17">
        <v>155.58881</v>
      </c>
      <c r="AU15" s="17">
        <v>-23.488810000000001</v>
      </c>
      <c r="AV15" s="17">
        <v>131.4</v>
      </c>
      <c r="AW15" s="17">
        <v>145.37234000000001</v>
      </c>
      <c r="AX15" s="17">
        <v>155.58881</v>
      </c>
      <c r="AY15" s="17">
        <v>-24.18881</v>
      </c>
      <c r="AZ15" s="17">
        <v>223.6</v>
      </c>
      <c r="BA15" s="17">
        <v>218.71334999999999</v>
      </c>
      <c r="BB15" s="17">
        <v>234.08407</v>
      </c>
      <c r="BC15" s="17">
        <v>-10.484069999999999</v>
      </c>
      <c r="BD15" s="17">
        <v>0</v>
      </c>
      <c r="BE15" s="17"/>
      <c r="BF15" s="17"/>
      <c r="BG15" s="17">
        <v>0</v>
      </c>
      <c r="BH15" s="17"/>
      <c r="BI15" s="17"/>
      <c r="BJ15" s="17"/>
      <c r="BK15" s="17">
        <v>0</v>
      </c>
      <c r="BL15" s="17">
        <v>556.5</v>
      </c>
      <c r="BM15" s="17">
        <v>566.08941000000004</v>
      </c>
      <c r="BN15" s="17">
        <v>566.08941000000004</v>
      </c>
      <c r="BO15" s="17">
        <v>-9.5894100000000009</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163.9</v>
      </c>
      <c r="CK15" s="17">
        <v>164.06706</v>
      </c>
      <c r="CL15" s="17">
        <v>164.06706</v>
      </c>
      <c r="CM15" s="17">
        <v>-0.16705999999999999</v>
      </c>
      <c r="CN15" s="17">
        <v>8.1999999999999993</v>
      </c>
      <c r="CO15" s="17">
        <v>5.1336000000000004</v>
      </c>
      <c r="CP15" s="17">
        <v>5.1336000000000004</v>
      </c>
      <c r="CQ15" s="17">
        <v>3.0663999999999998</v>
      </c>
      <c r="CR15" s="17">
        <v>5.0999999999999996</v>
      </c>
      <c r="CS15" s="17"/>
      <c r="CT15" s="17"/>
      <c r="CU15" s="17">
        <v>5.0999999999999996</v>
      </c>
      <c r="CV15" s="17">
        <v>0</v>
      </c>
      <c r="CW15" s="17"/>
      <c r="CX15" s="17"/>
      <c r="CY15" s="17">
        <v>0</v>
      </c>
      <c r="CZ15" s="17">
        <v>6.5</v>
      </c>
      <c r="DA15" s="17">
        <v>6.8787000000000003</v>
      </c>
      <c r="DB15" s="17">
        <v>6.8787000000000003</v>
      </c>
      <c r="DC15" s="17">
        <v>-0.37869999999999998</v>
      </c>
      <c r="DD15" s="17"/>
      <c r="DE15" s="17"/>
      <c r="DF15" s="17"/>
      <c r="DG15" s="17">
        <v>0</v>
      </c>
      <c r="DH15" s="17">
        <v>55</v>
      </c>
      <c r="DI15" s="17">
        <v>59.984079999999999</v>
      </c>
      <c r="DJ15" s="17">
        <v>77.777990000000003</v>
      </c>
      <c r="DK15" s="17">
        <v>-22.777989999999999</v>
      </c>
      <c r="DL15" s="17"/>
      <c r="DM15" s="17"/>
      <c r="DN15" s="17"/>
      <c r="DO15" s="17">
        <v>0</v>
      </c>
      <c r="DP15" s="17"/>
      <c r="DQ15" s="17"/>
      <c r="DR15" s="17"/>
      <c r="DS15" s="17">
        <v>0</v>
      </c>
      <c r="DT15" s="17"/>
      <c r="DU15" s="17"/>
      <c r="DV15" s="17"/>
      <c r="DW15" s="17">
        <v>0</v>
      </c>
      <c r="DX15" s="17"/>
      <c r="DY15" s="17"/>
      <c r="DZ15" s="17"/>
      <c r="EA15" s="17">
        <v>0</v>
      </c>
      <c r="EB15" s="17">
        <v>109.8</v>
      </c>
      <c r="EC15" s="17">
        <v>112.46647</v>
      </c>
      <c r="ED15" s="17">
        <v>112.46647</v>
      </c>
      <c r="EE15" s="17">
        <v>-2.6664699999999999</v>
      </c>
      <c r="EF15" s="17">
        <v>176.1</v>
      </c>
      <c r="EG15" s="17">
        <v>220.69499999999999</v>
      </c>
      <c r="EH15" s="17">
        <v>220.69499999999999</v>
      </c>
      <c r="EI15" s="17">
        <v>-44.594999999999999</v>
      </c>
      <c r="EJ15" s="17">
        <v>0</v>
      </c>
      <c r="EK15" s="17"/>
      <c r="EL15" s="17"/>
      <c r="EM15" s="17">
        <v>0</v>
      </c>
      <c r="EN15" s="17"/>
      <c r="EO15" s="17"/>
      <c r="EP15" s="17"/>
      <c r="EQ15" s="17">
        <v>0</v>
      </c>
      <c r="ER15" s="17"/>
      <c r="ES15" s="17"/>
      <c r="ET15" s="17"/>
      <c r="EU15" s="17">
        <v>0</v>
      </c>
      <c r="EV15" s="17">
        <v>6.5</v>
      </c>
      <c r="EW15" s="17">
        <v>6.39</v>
      </c>
      <c r="EX15" s="17">
        <v>6.39</v>
      </c>
      <c r="EY15" s="17">
        <v>0.11</v>
      </c>
      <c r="EZ15" s="17">
        <v>456.6</v>
      </c>
      <c r="FA15" s="17">
        <v>457.09426999999999</v>
      </c>
      <c r="FB15" s="17">
        <v>457.09426999999999</v>
      </c>
      <c r="FC15" s="17">
        <v>-0.49426999999999999</v>
      </c>
      <c r="FD15" s="17">
        <v>81.400000000000006</v>
      </c>
      <c r="FE15" s="17">
        <v>81.635570000000001</v>
      </c>
      <c r="FF15" s="17">
        <v>81.635570000000001</v>
      </c>
      <c r="FG15" s="17">
        <v>-0.23557</v>
      </c>
      <c r="FH15" s="17">
        <v>151.5</v>
      </c>
      <c r="FI15" s="17">
        <v>151.36251999999999</v>
      </c>
      <c r="FJ15" s="17">
        <v>151.36251999999999</v>
      </c>
      <c r="FK15" s="17">
        <v>0.13747999999999999</v>
      </c>
      <c r="FL15" s="17">
        <v>42</v>
      </c>
      <c r="FM15" s="17">
        <v>41.89893</v>
      </c>
      <c r="FN15" s="17">
        <v>41.89893</v>
      </c>
      <c r="FO15" s="17">
        <v>0.10106999999999999</v>
      </c>
      <c r="FP15" s="17">
        <v>18.7</v>
      </c>
      <c r="FQ15" s="17">
        <v>19.21088</v>
      </c>
      <c r="FR15" s="17">
        <v>19.21088</v>
      </c>
      <c r="FS15" s="17">
        <v>-0.51088</v>
      </c>
      <c r="FT15" s="17">
        <v>19.2</v>
      </c>
      <c r="FU15" s="17">
        <v>18.46453</v>
      </c>
      <c r="FV15" s="17">
        <v>18.46453</v>
      </c>
      <c r="FW15" s="17">
        <v>0.73546999999999996</v>
      </c>
      <c r="FX15" s="17">
        <v>91.7</v>
      </c>
      <c r="FY15" s="17">
        <v>87.773570000000007</v>
      </c>
      <c r="FZ15" s="17">
        <v>87.773570000000007</v>
      </c>
      <c r="GA15" s="17">
        <v>3.9264299999999999</v>
      </c>
      <c r="GB15" s="17">
        <v>180.8</v>
      </c>
      <c r="GC15" s="17">
        <v>185.82039</v>
      </c>
      <c r="GD15" s="17">
        <v>185.82039</v>
      </c>
      <c r="GE15" s="17">
        <v>-5.0203899999999999</v>
      </c>
      <c r="GF15" s="17">
        <v>180.8</v>
      </c>
      <c r="GG15" s="17"/>
      <c r="GH15" s="17">
        <v>185.82039</v>
      </c>
      <c r="GI15" s="17">
        <v>-5.0203899999999999</v>
      </c>
      <c r="GJ15" s="17">
        <v>182.4</v>
      </c>
      <c r="GK15" s="17">
        <v>186.37841</v>
      </c>
      <c r="GL15" s="17">
        <v>186.37841</v>
      </c>
      <c r="GM15" s="17">
        <v>-3.9784099999999998</v>
      </c>
      <c r="GN15" s="17">
        <v>107.8</v>
      </c>
      <c r="GO15" s="17">
        <v>110.48202000000001</v>
      </c>
      <c r="GP15" s="17">
        <v>110.48202000000001</v>
      </c>
      <c r="GQ15" s="17">
        <v>-2.6820200000000001</v>
      </c>
      <c r="GR15" s="17">
        <v>44.6</v>
      </c>
      <c r="GS15" s="17">
        <v>47.082599999999999</v>
      </c>
      <c r="GT15" s="17">
        <v>47.082599999999999</v>
      </c>
      <c r="GU15" s="17">
        <v>-2.4826000000000001</v>
      </c>
      <c r="GV15" s="17"/>
      <c r="GW15" s="17"/>
      <c r="GX15" s="17"/>
      <c r="GY15" s="17">
        <v>0</v>
      </c>
      <c r="GZ15" s="17">
        <v>3.8</v>
      </c>
      <c r="HA15" s="17"/>
      <c r="HB15" s="17"/>
      <c r="HC15" s="17">
        <v>3.8</v>
      </c>
      <c r="HD15" s="17">
        <v>29.5</v>
      </c>
      <c r="HE15" s="17">
        <v>28.96529</v>
      </c>
      <c r="HF15" s="17">
        <v>28.96529</v>
      </c>
      <c r="HG15" s="17">
        <v>0.53471000000000002</v>
      </c>
      <c r="HH15" s="17">
        <v>168.9</v>
      </c>
      <c r="HI15" s="17">
        <v>174.55947</v>
      </c>
      <c r="HJ15" s="17">
        <v>174.55948000000001</v>
      </c>
      <c r="HK15" s="17">
        <v>-5.6594800000000003</v>
      </c>
      <c r="HL15" s="17"/>
      <c r="HM15" s="17"/>
      <c r="HN15" s="17"/>
      <c r="HO15" s="17">
        <v>0</v>
      </c>
      <c r="HP15" s="17"/>
      <c r="HQ15" s="17"/>
      <c r="HR15" s="17"/>
      <c r="HS15" s="17">
        <v>0</v>
      </c>
      <c r="HT15" s="17">
        <v>95</v>
      </c>
      <c r="HU15" s="17">
        <v>95.545190000000005</v>
      </c>
      <c r="HV15" s="17">
        <v>95.545190000000005</v>
      </c>
      <c r="HW15" s="17">
        <v>-0.54518999999999995</v>
      </c>
      <c r="HX15" s="17">
        <v>0</v>
      </c>
      <c r="HY15" s="17"/>
      <c r="HZ15" s="17"/>
      <c r="IA15" s="17">
        <v>0</v>
      </c>
      <c r="IB15" s="17"/>
      <c r="IC15" s="17"/>
      <c r="ID15" s="17"/>
      <c r="IE15" s="17">
        <v>0</v>
      </c>
      <c r="IF15" s="17">
        <v>0</v>
      </c>
      <c r="IG15" s="17"/>
      <c r="IH15" s="17">
        <v>45.265309999999999</v>
      </c>
      <c r="II15" s="17">
        <v>-45.265309999999999</v>
      </c>
      <c r="IJ15" s="17"/>
      <c r="IK15" s="17"/>
      <c r="IL15" s="17"/>
      <c r="IM15" s="17">
        <v>0</v>
      </c>
      <c r="IN15" s="17"/>
      <c r="IO15" s="17"/>
      <c r="IP15" s="17"/>
      <c r="IQ15" s="17">
        <v>0</v>
      </c>
      <c r="IR15" s="17"/>
      <c r="IS15" s="17"/>
      <c r="IT15" s="17"/>
      <c r="IU15" s="17">
        <v>0</v>
      </c>
      <c r="IV15" s="17">
        <v>131.5</v>
      </c>
      <c r="IW15" s="17">
        <v>132.83837</v>
      </c>
      <c r="IX15" s="17">
        <v>132.83837</v>
      </c>
      <c r="IY15" s="17">
        <v>-1.3383700000000001</v>
      </c>
      <c r="IZ15" s="17">
        <v>0</v>
      </c>
      <c r="JA15" s="17"/>
      <c r="JB15" s="17"/>
      <c r="JC15" s="17">
        <v>0</v>
      </c>
      <c r="JD15" s="17">
        <v>0</v>
      </c>
      <c r="JE15" s="17"/>
      <c r="JF15" s="17"/>
      <c r="JG15" s="17">
        <v>0</v>
      </c>
      <c r="JH15" s="17">
        <v>0</v>
      </c>
      <c r="JI15" s="17"/>
      <c r="JJ15" s="17"/>
      <c r="JK15" s="17">
        <v>0</v>
      </c>
      <c r="JL15" s="17">
        <v>0</v>
      </c>
      <c r="JM15" s="17"/>
      <c r="JN15" s="17"/>
      <c r="JO15" s="17">
        <v>0</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4</v>
      </c>
      <c r="KW15" s="17">
        <v>1.7806200000000001</v>
      </c>
      <c r="KX15" s="17">
        <v>1.7806200000000001</v>
      </c>
      <c r="KY15" s="17">
        <v>2.2193800000000001</v>
      </c>
      <c r="KZ15" s="17">
        <v>270.89999999999998</v>
      </c>
      <c r="LA15" s="17">
        <v>270.06803000000002</v>
      </c>
      <c r="LB15" s="17">
        <v>270.06803000000002</v>
      </c>
      <c r="LC15" s="17">
        <v>0.83196999999999999</v>
      </c>
      <c r="LD15" s="17">
        <v>135.19999999999999</v>
      </c>
      <c r="LE15" s="17">
        <v>133.16031000000001</v>
      </c>
      <c r="LF15" s="17">
        <v>133.16031000000001</v>
      </c>
      <c r="LG15" s="17">
        <v>2.0396899999999998</v>
      </c>
      <c r="LH15" s="17">
        <v>63.1</v>
      </c>
      <c r="LI15" s="17">
        <v>67.199219999999997</v>
      </c>
      <c r="LJ15" s="17">
        <v>67.199219999999997</v>
      </c>
      <c r="LK15" s="17">
        <v>-4.0992199999999999</v>
      </c>
      <c r="LL15" s="17">
        <v>78.599999999999994</v>
      </c>
      <c r="LM15" s="17">
        <v>78.567999999999998</v>
      </c>
      <c r="LN15" s="17">
        <v>78.567999999999998</v>
      </c>
      <c r="LO15" s="17">
        <v>3.2000000000000001E-2</v>
      </c>
      <c r="LP15" s="17">
        <v>30.2</v>
      </c>
      <c r="LQ15" s="17">
        <v>29.980560000000001</v>
      </c>
      <c r="LR15" s="17">
        <v>29.980560000000001</v>
      </c>
      <c r="LS15" s="17">
        <v>0.21944</v>
      </c>
      <c r="LT15" s="17"/>
      <c r="LU15" s="17"/>
      <c r="LV15" s="17"/>
      <c r="LW15" s="17">
        <v>0</v>
      </c>
      <c r="LX15" s="17">
        <v>0</v>
      </c>
      <c r="LY15" s="17"/>
      <c r="LZ15" s="17"/>
      <c r="MA15" s="17">
        <v>0</v>
      </c>
      <c r="MB15" s="17">
        <v>0</v>
      </c>
      <c r="MC15" s="17"/>
      <c r="MD15" s="17"/>
      <c r="ME15" s="17">
        <v>0</v>
      </c>
      <c r="MF15" s="17">
        <v>0</v>
      </c>
      <c r="MG15" s="17"/>
      <c r="MH15" s="17"/>
      <c r="MI15" s="17">
        <v>0</v>
      </c>
      <c r="MJ15" s="17"/>
      <c r="MK15" s="17"/>
      <c r="ML15" s="17"/>
      <c r="MM15" s="17">
        <v>0</v>
      </c>
      <c r="MN15" s="17"/>
      <c r="MO15" s="17"/>
      <c r="MP15" s="17"/>
      <c r="MQ15" s="17">
        <v>0</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c r="NN15" s="17"/>
      <c r="NO15" s="17">
        <v>137.1</v>
      </c>
      <c r="NP15" s="17">
        <v>78</v>
      </c>
      <c r="NQ15" s="17"/>
      <c r="NR15" s="17"/>
      <c r="NS15" s="17">
        <v>78</v>
      </c>
      <c r="NT15" s="17"/>
      <c r="NU15" s="17"/>
      <c r="NV15" s="17"/>
      <c r="NW15" s="17">
        <v>0</v>
      </c>
      <c r="NX15" s="17">
        <v>1.8</v>
      </c>
      <c r="NY15" s="17">
        <v>9.8520199999999996</v>
      </c>
      <c r="NZ15" s="17">
        <v>9.8520199999999996</v>
      </c>
      <c r="OA15" s="17">
        <v>-8.0520200000000006</v>
      </c>
      <c r="OB15" s="17">
        <v>19.899999999999999</v>
      </c>
      <c r="OC15" s="17">
        <v>17.492709999999999</v>
      </c>
      <c r="OD15" s="17">
        <v>17.492709999999999</v>
      </c>
      <c r="OE15" s="17">
        <v>2.4072900000000002</v>
      </c>
      <c r="OF15" s="17">
        <v>0</v>
      </c>
      <c r="OG15" s="17"/>
      <c r="OH15" s="17"/>
      <c r="OI15" s="17">
        <v>0</v>
      </c>
      <c r="OJ15" s="17">
        <v>37.1</v>
      </c>
      <c r="OK15" s="17">
        <v>36.5</v>
      </c>
      <c r="OL15" s="17">
        <v>57.619</v>
      </c>
      <c r="OM15" s="17">
        <v>-20.518999999999998</v>
      </c>
      <c r="ON15" s="17">
        <v>0</v>
      </c>
      <c r="OO15" s="17"/>
      <c r="OP15" s="17"/>
      <c r="OQ15" s="17">
        <v>0</v>
      </c>
      <c r="OR15" s="17">
        <v>0</v>
      </c>
      <c r="OS15" s="17">
        <v>0.314</v>
      </c>
      <c r="OT15" s="17">
        <v>0.314</v>
      </c>
      <c r="OU15" s="17">
        <v>-0.314</v>
      </c>
      <c r="OV15" s="17">
        <v>0</v>
      </c>
      <c r="OW15" s="17"/>
      <c r="OX15" s="17"/>
      <c r="OY15" s="17">
        <v>0</v>
      </c>
      <c r="OZ15" s="17">
        <v>20.3</v>
      </c>
      <c r="PA15" s="17">
        <v>20.456230000000001</v>
      </c>
      <c r="PB15" s="17">
        <v>20.456230000000001</v>
      </c>
      <c r="PC15" s="17">
        <v>-0.15623000000000001</v>
      </c>
      <c r="PD15" s="17">
        <v>10.1</v>
      </c>
      <c r="PE15" s="17">
        <v>9.9830000000000005</v>
      </c>
      <c r="PF15" s="17">
        <v>9.9830000000000005</v>
      </c>
      <c r="PG15" s="17">
        <v>0.11700000000000001</v>
      </c>
      <c r="PH15" s="17">
        <v>5.4</v>
      </c>
      <c r="PI15" s="17">
        <v>5.67</v>
      </c>
      <c r="PJ15" s="17">
        <v>5.67</v>
      </c>
      <c r="PK15" s="17">
        <v>-0.27</v>
      </c>
      <c r="PL15" s="17">
        <v>0</v>
      </c>
      <c r="PM15" s="17"/>
      <c r="PN15" s="17"/>
      <c r="PO15" s="17">
        <v>0</v>
      </c>
      <c r="PP15" s="17">
        <v>0</v>
      </c>
      <c r="PQ15" s="17"/>
      <c r="PR15" s="17"/>
      <c r="PS15" s="17">
        <v>0</v>
      </c>
      <c r="PT15" s="17">
        <v>1.6</v>
      </c>
      <c r="PU15" s="17">
        <v>1.2</v>
      </c>
      <c r="PV15" s="17">
        <v>1.2</v>
      </c>
      <c r="PW15" s="17">
        <v>0.4</v>
      </c>
      <c r="PX15" s="17">
        <v>1.1000000000000001</v>
      </c>
      <c r="PY15" s="17">
        <v>2.9</v>
      </c>
      <c r="PZ15" s="17">
        <v>2.9</v>
      </c>
      <c r="QA15" s="17">
        <v>-1.8</v>
      </c>
      <c r="QB15" s="17">
        <v>3.6</v>
      </c>
      <c r="QC15" s="17">
        <v>5</v>
      </c>
      <c r="QD15" s="17">
        <v>5</v>
      </c>
      <c r="QE15" s="17">
        <v>-1.4</v>
      </c>
      <c r="QF15" s="17">
        <v>20.399999999999999</v>
      </c>
      <c r="QG15" s="17">
        <v>20.422219999999999</v>
      </c>
      <c r="QH15" s="17">
        <v>20.422219999999999</v>
      </c>
      <c r="QI15" s="17">
        <v>-2.222E-2</v>
      </c>
      <c r="QJ15" s="17">
        <v>19.600000000000001</v>
      </c>
      <c r="QK15" s="17">
        <v>19.436350000000001</v>
      </c>
      <c r="QL15" s="17">
        <v>19.436350000000001</v>
      </c>
      <c r="QM15" s="17">
        <v>0.16364999999999999</v>
      </c>
      <c r="QN15" s="17">
        <v>19.2</v>
      </c>
      <c r="QO15" s="17">
        <v>17.492709999999999</v>
      </c>
      <c r="QP15" s="17">
        <v>17.492709999999999</v>
      </c>
      <c r="QQ15" s="17">
        <v>1.70729</v>
      </c>
      <c r="QR15" s="17">
        <v>3.5</v>
      </c>
      <c r="QS15" s="17">
        <v>3.4</v>
      </c>
      <c r="QT15" s="17">
        <v>3.4</v>
      </c>
      <c r="QU15" s="17">
        <v>0.1</v>
      </c>
      <c r="QV15" s="17">
        <v>18.5</v>
      </c>
      <c r="QW15" s="17">
        <v>17.881440000000001</v>
      </c>
      <c r="QX15" s="17">
        <v>17.881440000000001</v>
      </c>
      <c r="QY15" s="17">
        <v>0.61856</v>
      </c>
      <c r="QZ15" s="17">
        <v>0</v>
      </c>
      <c r="RA15" s="17"/>
      <c r="RB15" s="17"/>
      <c r="RC15" s="17">
        <v>0</v>
      </c>
      <c r="RD15" s="17">
        <v>0</v>
      </c>
      <c r="RE15" s="17"/>
      <c r="RF15" s="17"/>
      <c r="RG15" s="17">
        <v>0</v>
      </c>
      <c r="RH15" s="17">
        <v>13.8</v>
      </c>
      <c r="RI15" s="17">
        <v>14.538</v>
      </c>
      <c r="RJ15" s="17">
        <v>14.538</v>
      </c>
      <c r="RK15" s="17">
        <v>-0.73799999999999999</v>
      </c>
      <c r="RL15" s="17">
        <v>42.2</v>
      </c>
      <c r="RM15" s="17">
        <v>39.947000000000003</v>
      </c>
      <c r="RN15" s="17">
        <v>39.947000000000003</v>
      </c>
      <c r="RO15" s="17">
        <v>2.2530000000000001</v>
      </c>
      <c r="RP15" s="17">
        <v>0</v>
      </c>
      <c r="RQ15" s="17"/>
      <c r="RR15" s="17"/>
      <c r="RS15" s="17">
        <v>0</v>
      </c>
      <c r="RT15" s="17">
        <v>3.3</v>
      </c>
      <c r="RU15" s="17">
        <v>3.3</v>
      </c>
      <c r="RV15" s="17">
        <v>3.3</v>
      </c>
      <c r="RW15" s="17">
        <v>0</v>
      </c>
      <c r="RX15" s="17">
        <v>20.100000000000001</v>
      </c>
      <c r="RY15" s="17">
        <v>19.792000000000002</v>
      </c>
      <c r="RZ15" s="17">
        <v>19.792000000000002</v>
      </c>
      <c r="SA15" s="17">
        <v>0.308</v>
      </c>
      <c r="SB15" s="17">
        <v>2.1</v>
      </c>
      <c r="SC15" s="17">
        <v>2</v>
      </c>
      <c r="SD15" s="17">
        <v>2</v>
      </c>
      <c r="SE15" s="17">
        <v>0.1</v>
      </c>
      <c r="SF15" s="17"/>
      <c r="SG15" s="17">
        <v>0.4</v>
      </c>
      <c r="SH15" s="17">
        <v>0.4</v>
      </c>
      <c r="SI15" s="17">
        <v>-0.4</v>
      </c>
      <c r="SJ15" s="17"/>
      <c r="SK15" s="17"/>
      <c r="SL15" s="17"/>
      <c r="SM15" s="17">
        <v>0</v>
      </c>
      <c r="SN15" s="17">
        <v>19.899999999999999</v>
      </c>
      <c r="SO15" s="17">
        <v>19.1448</v>
      </c>
      <c r="SP15" s="17">
        <v>19.1448</v>
      </c>
      <c r="SQ15" s="17">
        <v>0.75519999999999998</v>
      </c>
      <c r="SR15" s="17">
        <v>10.6</v>
      </c>
      <c r="SS15" s="17">
        <v>12.244899999999999</v>
      </c>
      <c r="ST15" s="17">
        <v>12.244899999999999</v>
      </c>
      <c r="SU15" s="17">
        <v>-1.6449</v>
      </c>
      <c r="SV15" s="17">
        <v>19.7</v>
      </c>
      <c r="SW15" s="17">
        <v>19.436350000000001</v>
      </c>
      <c r="SX15" s="17">
        <v>19.436350000000001</v>
      </c>
      <c r="SY15" s="17">
        <v>0.26365</v>
      </c>
      <c r="SZ15" s="17">
        <v>20.3</v>
      </c>
      <c r="TA15" s="17">
        <v>19.436350000000001</v>
      </c>
      <c r="TB15" s="17">
        <v>19.436350000000001</v>
      </c>
      <c r="TC15" s="17">
        <v>0.86365000000000003</v>
      </c>
      <c r="TD15" s="17">
        <v>0</v>
      </c>
      <c r="TE15" s="17">
        <v>1.476</v>
      </c>
      <c r="TF15" s="17">
        <v>1.476</v>
      </c>
      <c r="TG15" s="17">
        <v>-1.476</v>
      </c>
      <c r="TH15" s="17">
        <v>10.7</v>
      </c>
      <c r="TI15" s="17">
        <v>6.8849999999999998</v>
      </c>
      <c r="TJ15" s="17">
        <v>6.8849999999999998</v>
      </c>
      <c r="TK15" s="17">
        <v>3.8149999999999999</v>
      </c>
      <c r="TL15" s="17">
        <v>0</v>
      </c>
      <c r="TM15" s="17"/>
      <c r="TN15" s="17"/>
      <c r="TO15" s="17">
        <v>0</v>
      </c>
      <c r="TP15" s="17">
        <v>27.2</v>
      </c>
      <c r="TQ15" s="17">
        <v>26.6</v>
      </c>
      <c r="TR15" s="17">
        <v>28.161000000000001</v>
      </c>
      <c r="TS15" s="17">
        <v>-0.96099999999999997</v>
      </c>
      <c r="TT15" s="17">
        <v>64.400000000000006</v>
      </c>
      <c r="TU15" s="17">
        <v>41.4</v>
      </c>
      <c r="TV15" s="17">
        <v>58.701000000000001</v>
      </c>
      <c r="TW15" s="17">
        <v>5.6989999999999998</v>
      </c>
      <c r="TX15" s="17">
        <v>3.2</v>
      </c>
      <c r="TY15" s="17">
        <v>0.51800000000000002</v>
      </c>
      <c r="TZ15" s="17">
        <v>0.51800000000000002</v>
      </c>
      <c r="UA15" s="17">
        <v>2.6819999999999999</v>
      </c>
      <c r="UB15" s="17">
        <v>0.7</v>
      </c>
      <c r="UC15" s="17">
        <v>0.70099999999999996</v>
      </c>
      <c r="UD15" s="17">
        <v>0.70099999999999996</v>
      </c>
      <c r="UE15" s="17">
        <v>-1E-3</v>
      </c>
      <c r="UF15" s="17">
        <v>0</v>
      </c>
      <c r="UG15" s="17"/>
      <c r="UH15" s="17"/>
      <c r="UI15" s="17">
        <v>0</v>
      </c>
      <c r="UJ15" s="17">
        <v>21</v>
      </c>
      <c r="UK15" s="17">
        <v>20.408159999999999</v>
      </c>
      <c r="UL15" s="17">
        <v>20.408159999999999</v>
      </c>
      <c r="UM15" s="17">
        <v>0.59184000000000003</v>
      </c>
      <c r="UN15" s="17">
        <v>8.1</v>
      </c>
      <c r="UO15" s="17">
        <v>8.1999999999999993</v>
      </c>
      <c r="UP15" s="17">
        <v>8.1999999999999993</v>
      </c>
      <c r="UQ15" s="17">
        <v>-0.1</v>
      </c>
      <c r="UR15" s="17">
        <v>7.5</v>
      </c>
      <c r="US15" s="17">
        <v>8</v>
      </c>
      <c r="UT15" s="17">
        <v>8</v>
      </c>
      <c r="UU15" s="17">
        <v>-0.5</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0.14599999999999999</v>
      </c>
      <c r="VJ15" s="17">
        <v>0.14599999999999999</v>
      </c>
      <c r="VK15" s="17">
        <v>-0.14599999999999999</v>
      </c>
      <c r="VL15" s="17">
        <v>0</v>
      </c>
      <c r="VM15" s="17"/>
      <c r="VN15" s="17"/>
      <c r="VO15" s="17">
        <v>0</v>
      </c>
      <c r="VP15" s="17">
        <v>0</v>
      </c>
      <c r="VQ15" s="17"/>
      <c r="VR15" s="17"/>
      <c r="VS15" s="17">
        <v>0</v>
      </c>
      <c r="VT15" s="17">
        <v>0</v>
      </c>
      <c r="VU15" s="17"/>
      <c r="VV15" s="17"/>
      <c r="VW15" s="17">
        <v>0</v>
      </c>
      <c r="VX15" s="17">
        <v>0.3</v>
      </c>
      <c r="VY15" s="17">
        <v>0.6</v>
      </c>
      <c r="VZ15" s="17">
        <v>0.6</v>
      </c>
      <c r="WA15" s="17">
        <v>-0.3</v>
      </c>
      <c r="WB15" s="17">
        <v>19.3</v>
      </c>
      <c r="WC15" s="17">
        <v>19.899999999999999</v>
      </c>
      <c r="WD15" s="17">
        <v>6.274</v>
      </c>
      <c r="WE15" s="17">
        <v>13.026</v>
      </c>
      <c r="WF15" s="17"/>
      <c r="WG15" s="17"/>
      <c r="WH15" s="17">
        <v>4.3979999999999997</v>
      </c>
      <c r="WI15" s="17">
        <v>-4.3979999999999997</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2.7</v>
      </c>
      <c r="XA15" s="17">
        <v>2.8</v>
      </c>
      <c r="XB15" s="17">
        <v>2.8</v>
      </c>
      <c r="XC15" s="17">
        <v>-0.1</v>
      </c>
      <c r="XD15" s="17">
        <v>0</v>
      </c>
      <c r="XE15" s="17"/>
      <c r="XF15" s="17"/>
      <c r="XG15" s="17">
        <v>0</v>
      </c>
      <c r="XH15" s="17">
        <v>5.7</v>
      </c>
      <c r="XI15" s="17">
        <v>6.8</v>
      </c>
      <c r="XJ15" s="17">
        <v>6.8</v>
      </c>
      <c r="XK15" s="17">
        <v>-1.1000000000000001</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c r="YA15" s="17">
        <v>0</v>
      </c>
      <c r="YB15" s="17"/>
      <c r="YC15" s="17"/>
      <c r="YD15" s="17"/>
      <c r="YE15" s="17">
        <v>0</v>
      </c>
      <c r="YF15" s="17">
        <v>17.2</v>
      </c>
      <c r="YG15" s="17">
        <v>14</v>
      </c>
      <c r="YH15" s="17">
        <v>14</v>
      </c>
      <c r="YI15" s="17">
        <v>3.2</v>
      </c>
      <c r="YJ15" s="17">
        <v>15.5</v>
      </c>
      <c r="YK15" s="17">
        <v>15</v>
      </c>
      <c r="YL15" s="17">
        <v>15</v>
      </c>
      <c r="YM15" s="17">
        <v>0.5</v>
      </c>
      <c r="YN15" s="17">
        <v>8.3000000000000007</v>
      </c>
      <c r="YO15" s="17">
        <v>7.5</v>
      </c>
      <c r="YP15" s="17">
        <v>7.5</v>
      </c>
      <c r="YQ15" s="17">
        <v>0.8</v>
      </c>
      <c r="YR15" s="17">
        <v>11</v>
      </c>
      <c r="YS15" s="17">
        <v>11</v>
      </c>
      <c r="YT15" s="17">
        <v>11</v>
      </c>
      <c r="YU15" s="17">
        <v>0</v>
      </c>
      <c r="YV15" s="17">
        <v>17</v>
      </c>
      <c r="YW15" s="17">
        <v>18</v>
      </c>
      <c r="YX15" s="17">
        <v>18</v>
      </c>
      <c r="YY15" s="17">
        <v>-1</v>
      </c>
    </row>
    <row r="16" spans="1:675" ht="24" customHeight="1" x14ac:dyDescent="0.25">
      <c r="A16" s="1"/>
      <c r="B16" s="18" t="s">
        <v>55</v>
      </c>
      <c r="C16" s="18" t="s">
        <v>877</v>
      </c>
      <c r="D16" s="19">
        <v>204.3</v>
      </c>
      <c r="E16" s="19">
        <v>203.40136000000001</v>
      </c>
      <c r="F16" s="19">
        <v>203.40136000000001</v>
      </c>
      <c r="G16" s="19">
        <v>0.89863999999999999</v>
      </c>
      <c r="H16" s="19">
        <v>653.1</v>
      </c>
      <c r="I16" s="19">
        <v>629.90463999999997</v>
      </c>
      <c r="J16" s="19">
        <v>629.90463999999997</v>
      </c>
      <c r="K16" s="19">
        <v>23.195360000000001</v>
      </c>
      <c r="L16" s="19">
        <v>145.19999999999999</v>
      </c>
      <c r="M16" s="19">
        <v>147.4599</v>
      </c>
      <c r="N16" s="19">
        <v>205.11832000000001</v>
      </c>
      <c r="O16" s="19">
        <v>-59.918320000000001</v>
      </c>
      <c r="P16" s="19"/>
      <c r="Q16" s="19"/>
      <c r="R16" s="19"/>
      <c r="S16" s="19">
        <v>0</v>
      </c>
      <c r="T16" s="19"/>
      <c r="U16" s="19"/>
      <c r="V16" s="19"/>
      <c r="W16" s="19">
        <v>0</v>
      </c>
      <c r="X16" s="19">
        <v>91</v>
      </c>
      <c r="Y16" s="19">
        <v>91.867829999999998</v>
      </c>
      <c r="Z16" s="19">
        <v>61.165210000000002</v>
      </c>
      <c r="AA16" s="19">
        <v>29.834790000000002</v>
      </c>
      <c r="AB16" s="19">
        <v>227.9</v>
      </c>
      <c r="AC16" s="19">
        <v>229</v>
      </c>
      <c r="AD16" s="19">
        <v>229</v>
      </c>
      <c r="AE16" s="19">
        <v>-1.1000000000000001</v>
      </c>
      <c r="AF16" s="19"/>
      <c r="AG16" s="19"/>
      <c r="AH16" s="19"/>
      <c r="AI16" s="19">
        <v>0</v>
      </c>
      <c r="AJ16" s="19">
        <v>0</v>
      </c>
      <c r="AK16" s="19"/>
      <c r="AL16" s="19"/>
      <c r="AM16" s="19">
        <v>0</v>
      </c>
      <c r="AN16" s="19">
        <v>127.2</v>
      </c>
      <c r="AO16" s="19">
        <v>145.37234000000001</v>
      </c>
      <c r="AP16" s="19">
        <v>145.37234000000001</v>
      </c>
      <c r="AQ16" s="19">
        <v>-18.172339999999998</v>
      </c>
      <c r="AR16" s="19">
        <v>126</v>
      </c>
      <c r="AS16" s="19">
        <v>145.37234000000001</v>
      </c>
      <c r="AT16" s="19">
        <v>145.37234000000001</v>
      </c>
      <c r="AU16" s="19">
        <v>-19.372340000000001</v>
      </c>
      <c r="AV16" s="19">
        <v>126.7</v>
      </c>
      <c r="AW16" s="19">
        <v>145.37234000000001</v>
      </c>
      <c r="AX16" s="19">
        <v>145.37234000000001</v>
      </c>
      <c r="AY16" s="19">
        <v>-18.672339999999998</v>
      </c>
      <c r="AZ16" s="19">
        <v>226.8</v>
      </c>
      <c r="BA16" s="19">
        <v>218.71334999999999</v>
      </c>
      <c r="BB16" s="19">
        <v>218.71333999999999</v>
      </c>
      <c r="BC16" s="19">
        <v>8.0866600000000002</v>
      </c>
      <c r="BD16" s="19">
        <v>0</v>
      </c>
      <c r="BE16" s="19"/>
      <c r="BF16" s="19"/>
      <c r="BG16" s="19">
        <v>0</v>
      </c>
      <c r="BH16" s="19"/>
      <c r="BI16" s="19"/>
      <c r="BJ16" s="19"/>
      <c r="BK16" s="19">
        <v>0</v>
      </c>
      <c r="BL16" s="19">
        <v>555.70000000000005</v>
      </c>
      <c r="BM16" s="19">
        <v>566.08941000000004</v>
      </c>
      <c r="BN16" s="19">
        <v>566.08941000000004</v>
      </c>
      <c r="BO16" s="19">
        <v>-10.38941</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168.6</v>
      </c>
      <c r="CK16" s="19">
        <v>164.06706</v>
      </c>
      <c r="CL16" s="19">
        <v>164.06706</v>
      </c>
      <c r="CM16" s="19">
        <v>4.53294</v>
      </c>
      <c r="CN16" s="19">
        <v>8.1999999999999993</v>
      </c>
      <c r="CO16" s="19">
        <v>5.1336000000000004</v>
      </c>
      <c r="CP16" s="19">
        <v>5.1336000000000004</v>
      </c>
      <c r="CQ16" s="19">
        <v>3.0663999999999998</v>
      </c>
      <c r="CR16" s="19">
        <v>5.0999999999999996</v>
      </c>
      <c r="CS16" s="19"/>
      <c r="CT16" s="19"/>
      <c r="CU16" s="19">
        <v>5.0999999999999996</v>
      </c>
      <c r="CV16" s="19">
        <v>0</v>
      </c>
      <c r="CW16" s="19"/>
      <c r="CX16" s="19"/>
      <c r="CY16" s="19">
        <v>0</v>
      </c>
      <c r="CZ16" s="19">
        <v>6.5</v>
      </c>
      <c r="DA16" s="19">
        <v>6.8787000000000003</v>
      </c>
      <c r="DB16" s="19">
        <v>6.8787000000000003</v>
      </c>
      <c r="DC16" s="19">
        <v>-0.37869999999999998</v>
      </c>
      <c r="DD16" s="19"/>
      <c r="DE16" s="19"/>
      <c r="DF16" s="19"/>
      <c r="DG16" s="19">
        <v>0</v>
      </c>
      <c r="DH16" s="19">
        <v>55</v>
      </c>
      <c r="DI16" s="19">
        <v>59.984079999999999</v>
      </c>
      <c r="DJ16" s="19">
        <v>55.326810000000002</v>
      </c>
      <c r="DK16" s="19">
        <v>-0.32680999999999999</v>
      </c>
      <c r="DL16" s="19"/>
      <c r="DM16" s="19"/>
      <c r="DN16" s="19"/>
      <c r="DO16" s="19">
        <v>0</v>
      </c>
      <c r="DP16" s="19"/>
      <c r="DQ16" s="19"/>
      <c r="DR16" s="19"/>
      <c r="DS16" s="19">
        <v>0</v>
      </c>
      <c r="DT16" s="19"/>
      <c r="DU16" s="19"/>
      <c r="DV16" s="19"/>
      <c r="DW16" s="19">
        <v>0</v>
      </c>
      <c r="DX16" s="19"/>
      <c r="DY16" s="19"/>
      <c r="DZ16" s="19"/>
      <c r="EA16" s="19">
        <v>0</v>
      </c>
      <c r="EB16" s="19">
        <v>109.8</v>
      </c>
      <c r="EC16" s="19">
        <v>112.46647</v>
      </c>
      <c r="ED16" s="19">
        <v>112.46647</v>
      </c>
      <c r="EE16" s="19">
        <v>-2.6664699999999999</v>
      </c>
      <c r="EF16" s="19">
        <v>195.9</v>
      </c>
      <c r="EG16" s="19">
        <v>220.69499999999999</v>
      </c>
      <c r="EH16" s="19">
        <v>220.69499999999999</v>
      </c>
      <c r="EI16" s="19">
        <v>-24.795000000000002</v>
      </c>
      <c r="EJ16" s="19">
        <v>0</v>
      </c>
      <c r="EK16" s="19"/>
      <c r="EL16" s="19"/>
      <c r="EM16" s="19">
        <v>0</v>
      </c>
      <c r="EN16" s="19"/>
      <c r="EO16" s="19"/>
      <c r="EP16" s="19"/>
      <c r="EQ16" s="19">
        <v>0</v>
      </c>
      <c r="ER16" s="19"/>
      <c r="ES16" s="19"/>
      <c r="ET16" s="19"/>
      <c r="EU16" s="19">
        <v>0</v>
      </c>
      <c r="EV16" s="19">
        <v>6.5</v>
      </c>
      <c r="EW16" s="19">
        <v>6.39</v>
      </c>
      <c r="EX16" s="19">
        <v>6.39</v>
      </c>
      <c r="EY16" s="19">
        <v>0.11</v>
      </c>
      <c r="EZ16" s="19">
        <v>459.1</v>
      </c>
      <c r="FA16" s="19">
        <v>457.09426999999999</v>
      </c>
      <c r="FB16" s="19">
        <v>457.09426999999999</v>
      </c>
      <c r="FC16" s="19">
        <v>2.0057299999999998</v>
      </c>
      <c r="FD16" s="19">
        <v>81.400000000000006</v>
      </c>
      <c r="FE16" s="19">
        <v>81.635570000000001</v>
      </c>
      <c r="FF16" s="19">
        <v>81.635570000000001</v>
      </c>
      <c r="FG16" s="19">
        <v>-0.23557</v>
      </c>
      <c r="FH16" s="19">
        <v>151.9</v>
      </c>
      <c r="FI16" s="19">
        <v>151.36251999999999</v>
      </c>
      <c r="FJ16" s="19">
        <v>151.36251999999999</v>
      </c>
      <c r="FK16" s="19">
        <v>0.53747999999999996</v>
      </c>
      <c r="FL16" s="19">
        <v>42.1</v>
      </c>
      <c r="FM16" s="19">
        <v>41.89893</v>
      </c>
      <c r="FN16" s="19">
        <v>41.89893</v>
      </c>
      <c r="FO16" s="19">
        <v>0.20107</v>
      </c>
      <c r="FP16" s="19">
        <v>18.600000000000001</v>
      </c>
      <c r="FQ16" s="19">
        <v>19.21088</v>
      </c>
      <c r="FR16" s="19">
        <v>19.21088</v>
      </c>
      <c r="FS16" s="19">
        <v>-0.61087999999999998</v>
      </c>
      <c r="FT16" s="19">
        <v>19.2</v>
      </c>
      <c r="FU16" s="19">
        <v>18.46453</v>
      </c>
      <c r="FV16" s="19">
        <v>18.46453</v>
      </c>
      <c r="FW16" s="19">
        <v>0.73546999999999996</v>
      </c>
      <c r="FX16" s="19">
        <v>92.3</v>
      </c>
      <c r="FY16" s="19">
        <v>87.773570000000007</v>
      </c>
      <c r="FZ16" s="19">
        <v>87.773570000000007</v>
      </c>
      <c r="GA16" s="19">
        <v>4.5264300000000004</v>
      </c>
      <c r="GB16" s="19">
        <v>181.7</v>
      </c>
      <c r="GC16" s="19">
        <v>166.74516</v>
      </c>
      <c r="GD16" s="19">
        <v>185.82039</v>
      </c>
      <c r="GE16" s="19">
        <v>-4.1203900000000004</v>
      </c>
      <c r="GF16" s="19">
        <v>181.8</v>
      </c>
      <c r="GG16" s="19"/>
      <c r="GH16" s="19">
        <v>185.82039</v>
      </c>
      <c r="GI16" s="19">
        <v>-4.0203899999999999</v>
      </c>
      <c r="GJ16" s="19">
        <v>182.6</v>
      </c>
      <c r="GK16" s="19">
        <v>167.24589</v>
      </c>
      <c r="GL16" s="19">
        <v>186.3784</v>
      </c>
      <c r="GM16" s="19">
        <v>-3.7784</v>
      </c>
      <c r="GN16" s="19">
        <v>107</v>
      </c>
      <c r="GO16" s="19">
        <v>110.48202000000001</v>
      </c>
      <c r="GP16" s="19">
        <v>110.48202000000001</v>
      </c>
      <c r="GQ16" s="19">
        <v>-3.4820199999999999</v>
      </c>
      <c r="GR16" s="19">
        <v>44.1</v>
      </c>
      <c r="GS16" s="19">
        <v>47.082599999999999</v>
      </c>
      <c r="GT16" s="19">
        <v>47.082599999999999</v>
      </c>
      <c r="GU16" s="19">
        <v>-2.9826000000000001</v>
      </c>
      <c r="GV16" s="19"/>
      <c r="GW16" s="19"/>
      <c r="GX16" s="19"/>
      <c r="GY16" s="19">
        <v>0</v>
      </c>
      <c r="GZ16" s="19">
        <v>3.8</v>
      </c>
      <c r="HA16" s="19"/>
      <c r="HB16" s="19"/>
      <c r="HC16" s="19">
        <v>3.8</v>
      </c>
      <c r="HD16" s="19">
        <v>29.6</v>
      </c>
      <c r="HE16" s="19">
        <v>28.96529</v>
      </c>
      <c r="HF16" s="19">
        <v>28.96529</v>
      </c>
      <c r="HG16" s="19">
        <v>0.63471</v>
      </c>
      <c r="HH16" s="19">
        <v>169.4</v>
      </c>
      <c r="HI16" s="19">
        <v>174.55947</v>
      </c>
      <c r="HJ16" s="19">
        <v>174.55948000000001</v>
      </c>
      <c r="HK16" s="19">
        <v>-5.1594800000000003</v>
      </c>
      <c r="HL16" s="19"/>
      <c r="HM16" s="19"/>
      <c r="HN16" s="19"/>
      <c r="HO16" s="19">
        <v>0</v>
      </c>
      <c r="HP16" s="19"/>
      <c r="HQ16" s="19"/>
      <c r="HR16" s="19"/>
      <c r="HS16" s="19">
        <v>0</v>
      </c>
      <c r="HT16" s="19">
        <v>94.8</v>
      </c>
      <c r="HU16" s="19">
        <v>95.545190000000005</v>
      </c>
      <c r="HV16" s="19">
        <v>95.545190000000005</v>
      </c>
      <c r="HW16" s="19">
        <v>-0.74519000000000002</v>
      </c>
      <c r="HX16" s="19">
        <v>0</v>
      </c>
      <c r="HY16" s="19"/>
      <c r="HZ16" s="19"/>
      <c r="IA16" s="19">
        <v>0</v>
      </c>
      <c r="IB16" s="19"/>
      <c r="IC16" s="19"/>
      <c r="ID16" s="19"/>
      <c r="IE16" s="19">
        <v>0</v>
      </c>
      <c r="IF16" s="19">
        <v>0</v>
      </c>
      <c r="IG16" s="19"/>
      <c r="IH16" s="19">
        <v>45.265309999999999</v>
      </c>
      <c r="II16" s="19">
        <v>-45.265309999999999</v>
      </c>
      <c r="IJ16" s="19"/>
      <c r="IK16" s="19"/>
      <c r="IL16" s="19"/>
      <c r="IM16" s="19">
        <v>0</v>
      </c>
      <c r="IN16" s="19"/>
      <c r="IO16" s="19"/>
      <c r="IP16" s="19"/>
      <c r="IQ16" s="19">
        <v>0</v>
      </c>
      <c r="IR16" s="19"/>
      <c r="IS16" s="19"/>
      <c r="IT16" s="19"/>
      <c r="IU16" s="19">
        <v>0</v>
      </c>
      <c r="IV16" s="19">
        <v>131.69999999999999</v>
      </c>
      <c r="IW16" s="19">
        <v>132.83837</v>
      </c>
      <c r="IX16" s="19">
        <v>132.83837</v>
      </c>
      <c r="IY16" s="19">
        <v>-1.1383700000000001</v>
      </c>
      <c r="IZ16" s="19">
        <v>0</v>
      </c>
      <c r="JA16" s="19"/>
      <c r="JB16" s="19"/>
      <c r="JC16" s="19">
        <v>0</v>
      </c>
      <c r="JD16" s="19">
        <v>0</v>
      </c>
      <c r="JE16" s="19"/>
      <c r="JF16" s="19"/>
      <c r="JG16" s="19">
        <v>0</v>
      </c>
      <c r="JH16" s="19">
        <v>0</v>
      </c>
      <c r="JI16" s="19"/>
      <c r="JJ16" s="19"/>
      <c r="JK16" s="19">
        <v>0</v>
      </c>
      <c r="JL16" s="19">
        <v>0</v>
      </c>
      <c r="JM16" s="19"/>
      <c r="JN16" s="19"/>
      <c r="JO16" s="19">
        <v>0</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4</v>
      </c>
      <c r="KW16" s="19">
        <v>1.7806200000000001</v>
      </c>
      <c r="KX16" s="19">
        <v>1.7806200000000001</v>
      </c>
      <c r="KY16" s="19">
        <v>2.2193800000000001</v>
      </c>
      <c r="KZ16" s="19">
        <v>271.39999999999998</v>
      </c>
      <c r="LA16" s="19">
        <v>270.06803000000002</v>
      </c>
      <c r="LB16" s="19">
        <v>270.06803000000002</v>
      </c>
      <c r="LC16" s="19">
        <v>1.3319700000000001</v>
      </c>
      <c r="LD16" s="19">
        <v>135.30000000000001</v>
      </c>
      <c r="LE16" s="19">
        <v>133.16031000000001</v>
      </c>
      <c r="LF16" s="19">
        <v>133.16031000000001</v>
      </c>
      <c r="LG16" s="19">
        <v>2.1396899999999999</v>
      </c>
      <c r="LH16" s="19">
        <v>63.3</v>
      </c>
      <c r="LI16" s="19">
        <v>67.199219999999997</v>
      </c>
      <c r="LJ16" s="19">
        <v>67.199219999999997</v>
      </c>
      <c r="LK16" s="19">
        <v>-3.8992200000000001</v>
      </c>
      <c r="LL16" s="19">
        <v>78.599999999999994</v>
      </c>
      <c r="LM16" s="19">
        <v>78.567999999999998</v>
      </c>
      <c r="LN16" s="19">
        <v>78.567999999999998</v>
      </c>
      <c r="LO16" s="19">
        <v>3.2000000000000001E-2</v>
      </c>
      <c r="LP16" s="19">
        <v>0</v>
      </c>
      <c r="LQ16" s="19">
        <v>29.980560000000001</v>
      </c>
      <c r="LR16" s="19">
        <v>29.980560000000001</v>
      </c>
      <c r="LS16" s="19">
        <v>-29.980560000000001</v>
      </c>
      <c r="LT16" s="19"/>
      <c r="LU16" s="19"/>
      <c r="LV16" s="19"/>
      <c r="LW16" s="19">
        <v>0</v>
      </c>
      <c r="LX16" s="19">
        <v>0</v>
      </c>
      <c r="LY16" s="19"/>
      <c r="LZ16" s="19"/>
      <c r="MA16" s="19">
        <v>0</v>
      </c>
      <c r="MB16" s="19">
        <v>0</v>
      </c>
      <c r="MC16" s="19"/>
      <c r="MD16" s="19"/>
      <c r="ME16" s="19">
        <v>0</v>
      </c>
      <c r="MF16" s="19">
        <v>0</v>
      </c>
      <c r="MG16" s="19"/>
      <c r="MH16" s="19"/>
      <c r="MI16" s="19">
        <v>0</v>
      </c>
      <c r="MJ16" s="19"/>
      <c r="MK16" s="19"/>
      <c r="ML16" s="19"/>
      <c r="MM16" s="19">
        <v>0</v>
      </c>
      <c r="MN16" s="19"/>
      <c r="MO16" s="19"/>
      <c r="MP16" s="19"/>
      <c r="MQ16" s="19">
        <v>0</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c r="NN16" s="19"/>
      <c r="NO16" s="19">
        <v>137.19999999999999</v>
      </c>
      <c r="NP16" s="19">
        <v>77.8</v>
      </c>
      <c r="NQ16" s="19"/>
      <c r="NR16" s="19"/>
      <c r="NS16" s="19">
        <v>77.8</v>
      </c>
      <c r="NT16" s="19"/>
      <c r="NU16" s="19"/>
      <c r="NV16" s="19"/>
      <c r="NW16" s="19">
        <v>0</v>
      </c>
      <c r="NX16" s="19">
        <v>1.8</v>
      </c>
      <c r="NY16" s="19">
        <v>9.8520199999999996</v>
      </c>
      <c r="NZ16" s="19">
        <v>9.8520199999999996</v>
      </c>
      <c r="OA16" s="19">
        <v>-8.0520200000000006</v>
      </c>
      <c r="OB16" s="19">
        <v>20</v>
      </c>
      <c r="OC16" s="19">
        <v>17.492709999999999</v>
      </c>
      <c r="OD16" s="19">
        <v>17.492709999999999</v>
      </c>
      <c r="OE16" s="19">
        <v>2.5072899999999998</v>
      </c>
      <c r="OF16" s="19">
        <v>0</v>
      </c>
      <c r="OG16" s="19"/>
      <c r="OH16" s="19"/>
      <c r="OI16" s="19">
        <v>0</v>
      </c>
      <c r="OJ16" s="19">
        <v>40.700000000000003</v>
      </c>
      <c r="OK16" s="19">
        <v>41.9</v>
      </c>
      <c r="OL16" s="19">
        <v>58.444000000000003</v>
      </c>
      <c r="OM16" s="19">
        <v>-17.744</v>
      </c>
      <c r="ON16" s="19">
        <v>0</v>
      </c>
      <c r="OO16" s="19"/>
      <c r="OP16" s="19"/>
      <c r="OQ16" s="19">
        <v>0</v>
      </c>
      <c r="OR16" s="19">
        <v>0</v>
      </c>
      <c r="OS16" s="19">
        <v>0.26100000000000001</v>
      </c>
      <c r="OT16" s="19">
        <v>0.26100000000000001</v>
      </c>
      <c r="OU16" s="19">
        <v>-0.26100000000000001</v>
      </c>
      <c r="OV16" s="19">
        <v>0</v>
      </c>
      <c r="OW16" s="19"/>
      <c r="OX16" s="19"/>
      <c r="OY16" s="19">
        <v>0</v>
      </c>
      <c r="OZ16" s="19">
        <v>20.3</v>
      </c>
      <c r="PA16" s="19">
        <v>20.456230000000001</v>
      </c>
      <c r="PB16" s="19">
        <v>20.456230000000001</v>
      </c>
      <c r="PC16" s="19">
        <v>-0.15623000000000001</v>
      </c>
      <c r="PD16" s="19">
        <v>9.9</v>
      </c>
      <c r="PE16" s="19">
        <v>9.9830000000000005</v>
      </c>
      <c r="PF16" s="19">
        <v>9.9830000000000005</v>
      </c>
      <c r="PG16" s="19">
        <v>-8.3000000000000004E-2</v>
      </c>
      <c r="PH16" s="19">
        <v>5.4</v>
      </c>
      <c r="PI16" s="19">
        <v>5.67</v>
      </c>
      <c r="PJ16" s="19">
        <v>5.67</v>
      </c>
      <c r="PK16" s="19">
        <v>-0.27</v>
      </c>
      <c r="PL16" s="19">
        <v>0</v>
      </c>
      <c r="PM16" s="19"/>
      <c r="PN16" s="19"/>
      <c r="PO16" s="19">
        <v>0</v>
      </c>
      <c r="PP16" s="19">
        <v>0</v>
      </c>
      <c r="PQ16" s="19"/>
      <c r="PR16" s="19"/>
      <c r="PS16" s="19">
        <v>0</v>
      </c>
      <c r="PT16" s="19">
        <v>1.6</v>
      </c>
      <c r="PU16" s="19">
        <v>1.2</v>
      </c>
      <c r="PV16" s="19">
        <v>1.2</v>
      </c>
      <c r="PW16" s="19">
        <v>0.4</v>
      </c>
      <c r="PX16" s="19">
        <v>1</v>
      </c>
      <c r="PY16" s="19">
        <v>2.9</v>
      </c>
      <c r="PZ16" s="19">
        <v>2.9</v>
      </c>
      <c r="QA16" s="19">
        <v>-1.9</v>
      </c>
      <c r="QB16" s="19">
        <v>3.5</v>
      </c>
      <c r="QC16" s="19">
        <v>5</v>
      </c>
      <c r="QD16" s="19">
        <v>5</v>
      </c>
      <c r="QE16" s="19">
        <v>-1.5</v>
      </c>
      <c r="QF16" s="19">
        <v>20.399999999999999</v>
      </c>
      <c r="QG16" s="19">
        <v>20.422219999999999</v>
      </c>
      <c r="QH16" s="19">
        <v>20.422219999999999</v>
      </c>
      <c r="QI16" s="19">
        <v>-2.222E-2</v>
      </c>
      <c r="QJ16" s="19">
        <v>19.600000000000001</v>
      </c>
      <c r="QK16" s="19">
        <v>19.436350000000001</v>
      </c>
      <c r="QL16" s="19">
        <v>19.436350000000001</v>
      </c>
      <c r="QM16" s="19">
        <v>0.16364999999999999</v>
      </c>
      <c r="QN16" s="19">
        <v>19.2</v>
      </c>
      <c r="QO16" s="19">
        <v>17.492709999999999</v>
      </c>
      <c r="QP16" s="19">
        <v>17.492709999999999</v>
      </c>
      <c r="QQ16" s="19">
        <v>1.70729</v>
      </c>
      <c r="QR16" s="19">
        <v>3.6</v>
      </c>
      <c r="QS16" s="19">
        <v>3.4</v>
      </c>
      <c r="QT16" s="19">
        <v>3.4</v>
      </c>
      <c r="QU16" s="19">
        <v>0.2</v>
      </c>
      <c r="QV16" s="19">
        <v>18.5</v>
      </c>
      <c r="QW16" s="19">
        <v>17.881440000000001</v>
      </c>
      <c r="QX16" s="19">
        <v>17.881440000000001</v>
      </c>
      <c r="QY16" s="19">
        <v>0.61856</v>
      </c>
      <c r="QZ16" s="19">
        <v>0</v>
      </c>
      <c r="RA16" s="19"/>
      <c r="RB16" s="19"/>
      <c r="RC16" s="19">
        <v>0</v>
      </c>
      <c r="RD16" s="19">
        <v>0</v>
      </c>
      <c r="RE16" s="19"/>
      <c r="RF16" s="19"/>
      <c r="RG16" s="19">
        <v>0</v>
      </c>
      <c r="RH16" s="19">
        <v>11.7</v>
      </c>
      <c r="RI16" s="19">
        <v>13.965</v>
      </c>
      <c r="RJ16" s="19">
        <v>13.965</v>
      </c>
      <c r="RK16" s="19">
        <v>-2.2650000000000001</v>
      </c>
      <c r="RL16" s="19">
        <v>34.799999999999997</v>
      </c>
      <c r="RM16" s="19">
        <v>38.984000000000002</v>
      </c>
      <c r="RN16" s="19">
        <v>38.984000000000002</v>
      </c>
      <c r="RO16" s="19">
        <v>-4.1840000000000002</v>
      </c>
      <c r="RP16" s="19">
        <v>0</v>
      </c>
      <c r="RQ16" s="19"/>
      <c r="RR16" s="19"/>
      <c r="RS16" s="19">
        <v>0</v>
      </c>
      <c r="RT16" s="19">
        <v>3.3</v>
      </c>
      <c r="RU16" s="19">
        <v>3.3</v>
      </c>
      <c r="RV16" s="19">
        <v>3.3</v>
      </c>
      <c r="RW16" s="19">
        <v>0</v>
      </c>
      <c r="RX16" s="19">
        <v>20.100000000000001</v>
      </c>
      <c r="RY16" s="19">
        <v>19.792000000000002</v>
      </c>
      <c r="RZ16" s="19">
        <v>19.792000000000002</v>
      </c>
      <c r="SA16" s="19">
        <v>0.308</v>
      </c>
      <c r="SB16" s="19">
        <v>2</v>
      </c>
      <c r="SC16" s="19">
        <v>2</v>
      </c>
      <c r="SD16" s="19">
        <v>2</v>
      </c>
      <c r="SE16" s="19">
        <v>0</v>
      </c>
      <c r="SF16" s="19"/>
      <c r="SG16" s="19">
        <v>0.4</v>
      </c>
      <c r="SH16" s="19">
        <v>0.4</v>
      </c>
      <c r="SI16" s="19">
        <v>-0.4</v>
      </c>
      <c r="SJ16" s="19"/>
      <c r="SK16" s="19"/>
      <c r="SL16" s="19"/>
      <c r="SM16" s="19">
        <v>0</v>
      </c>
      <c r="SN16" s="19">
        <v>19.899999999999999</v>
      </c>
      <c r="SO16" s="19">
        <v>19.1448</v>
      </c>
      <c r="SP16" s="19">
        <v>19.1448</v>
      </c>
      <c r="SQ16" s="19">
        <v>0.75519999999999998</v>
      </c>
      <c r="SR16" s="19">
        <v>10.6</v>
      </c>
      <c r="SS16" s="19">
        <v>12.244899999999999</v>
      </c>
      <c r="ST16" s="19">
        <v>12.244899999999999</v>
      </c>
      <c r="SU16" s="19">
        <v>-1.6449</v>
      </c>
      <c r="SV16" s="19">
        <v>20</v>
      </c>
      <c r="SW16" s="19">
        <v>19.436350000000001</v>
      </c>
      <c r="SX16" s="19">
        <v>19.436350000000001</v>
      </c>
      <c r="SY16" s="19">
        <v>0.56364999999999998</v>
      </c>
      <c r="SZ16" s="19">
        <v>20.3</v>
      </c>
      <c r="TA16" s="19">
        <v>19.436350000000001</v>
      </c>
      <c r="TB16" s="19">
        <v>19.436350000000001</v>
      </c>
      <c r="TC16" s="19">
        <v>0.86365000000000003</v>
      </c>
      <c r="TD16" s="19">
        <v>0.2</v>
      </c>
      <c r="TE16" s="19">
        <v>1.4650000000000001</v>
      </c>
      <c r="TF16" s="19">
        <v>1.4650000000000001</v>
      </c>
      <c r="TG16" s="19">
        <v>-1.2649999999999999</v>
      </c>
      <c r="TH16" s="19">
        <v>5.5</v>
      </c>
      <c r="TI16" s="19">
        <v>6.8159999999999998</v>
      </c>
      <c r="TJ16" s="19">
        <v>6.8159999999999998</v>
      </c>
      <c r="TK16" s="19">
        <v>-1.3160000000000001</v>
      </c>
      <c r="TL16" s="19">
        <v>0</v>
      </c>
      <c r="TM16" s="19"/>
      <c r="TN16" s="19"/>
      <c r="TO16" s="19">
        <v>0</v>
      </c>
      <c r="TP16" s="19">
        <v>35.9</v>
      </c>
      <c r="TQ16" s="19">
        <v>29</v>
      </c>
      <c r="TR16" s="19">
        <v>34.048999999999999</v>
      </c>
      <c r="TS16" s="19">
        <v>1.851</v>
      </c>
      <c r="TT16" s="19">
        <v>87.4</v>
      </c>
      <c r="TU16" s="19">
        <v>45.4</v>
      </c>
      <c r="TV16" s="19">
        <v>63.99</v>
      </c>
      <c r="TW16" s="19">
        <v>23.41</v>
      </c>
      <c r="TX16" s="19">
        <v>3.1</v>
      </c>
      <c r="TY16" s="19">
        <v>0.59799999999999998</v>
      </c>
      <c r="TZ16" s="19">
        <v>0.59799999999999998</v>
      </c>
      <c r="UA16" s="19">
        <v>2.5019999999999998</v>
      </c>
      <c r="UB16" s="19">
        <v>1.2</v>
      </c>
      <c r="UC16" s="19">
        <v>0.71599999999999997</v>
      </c>
      <c r="UD16" s="19">
        <v>0.71599999999999997</v>
      </c>
      <c r="UE16" s="19">
        <v>0.48399999999999999</v>
      </c>
      <c r="UF16" s="19">
        <v>0</v>
      </c>
      <c r="UG16" s="19"/>
      <c r="UH16" s="19"/>
      <c r="UI16" s="19">
        <v>0</v>
      </c>
      <c r="UJ16" s="19">
        <v>21</v>
      </c>
      <c r="UK16" s="19">
        <v>20.408159999999999</v>
      </c>
      <c r="UL16" s="19">
        <v>20.408159999999999</v>
      </c>
      <c r="UM16" s="19">
        <v>0.59184000000000003</v>
      </c>
      <c r="UN16" s="19">
        <v>8.1</v>
      </c>
      <c r="UO16" s="19">
        <v>8.1999999999999993</v>
      </c>
      <c r="UP16" s="19">
        <v>8.1999999999999993</v>
      </c>
      <c r="UQ16" s="19">
        <v>-0.1</v>
      </c>
      <c r="UR16" s="19">
        <v>7.9</v>
      </c>
      <c r="US16" s="19">
        <v>8</v>
      </c>
      <c r="UT16" s="19">
        <v>8</v>
      </c>
      <c r="UU16" s="19">
        <v>-0.1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0.123</v>
      </c>
      <c r="VJ16" s="19">
        <v>0.123</v>
      </c>
      <c r="VK16" s="19">
        <v>-0.123</v>
      </c>
      <c r="VL16" s="19">
        <v>0</v>
      </c>
      <c r="VM16" s="19"/>
      <c r="VN16" s="19"/>
      <c r="VO16" s="19">
        <v>0</v>
      </c>
      <c r="VP16" s="19">
        <v>0</v>
      </c>
      <c r="VQ16" s="19"/>
      <c r="VR16" s="19"/>
      <c r="VS16" s="19">
        <v>0</v>
      </c>
      <c r="VT16" s="19">
        <v>0</v>
      </c>
      <c r="VU16" s="19"/>
      <c r="VV16" s="19"/>
      <c r="VW16" s="19">
        <v>0</v>
      </c>
      <c r="VX16" s="19">
        <v>0</v>
      </c>
      <c r="VY16" s="19">
        <v>0.6</v>
      </c>
      <c r="VZ16" s="19">
        <v>0.6</v>
      </c>
      <c r="WA16" s="19">
        <v>-0.6</v>
      </c>
      <c r="WB16" s="19">
        <v>24.9</v>
      </c>
      <c r="WC16" s="19">
        <v>20</v>
      </c>
      <c r="WD16" s="19">
        <v>7.8819999999999997</v>
      </c>
      <c r="WE16" s="19">
        <v>17.018000000000001</v>
      </c>
      <c r="WF16" s="19"/>
      <c r="WG16" s="19"/>
      <c r="WH16" s="19">
        <v>7.5890000000000004</v>
      </c>
      <c r="WI16" s="19">
        <v>-7.5890000000000004</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2.8</v>
      </c>
      <c r="XA16" s="19">
        <v>2.8</v>
      </c>
      <c r="XB16" s="19">
        <v>2.8</v>
      </c>
      <c r="XC16" s="19">
        <v>0</v>
      </c>
      <c r="XD16" s="19">
        <v>0</v>
      </c>
      <c r="XE16" s="19"/>
      <c r="XF16" s="19"/>
      <c r="XG16" s="19">
        <v>0</v>
      </c>
      <c r="XH16" s="19">
        <v>5.7</v>
      </c>
      <c r="XI16" s="19">
        <v>6.8</v>
      </c>
      <c r="XJ16" s="19">
        <v>6.8</v>
      </c>
      <c r="XK16" s="19">
        <v>-1.1000000000000001</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v>17.100000000000001</v>
      </c>
      <c r="YG16" s="19">
        <v>14</v>
      </c>
      <c r="YH16" s="19">
        <v>14</v>
      </c>
      <c r="YI16" s="19">
        <v>3.1</v>
      </c>
      <c r="YJ16" s="19">
        <v>15.5</v>
      </c>
      <c r="YK16" s="19">
        <v>15</v>
      </c>
      <c r="YL16" s="19">
        <v>15</v>
      </c>
      <c r="YM16" s="19">
        <v>0.5</v>
      </c>
      <c r="YN16" s="19">
        <v>8.4</v>
      </c>
      <c r="YO16" s="19">
        <v>7.5</v>
      </c>
      <c r="YP16" s="19">
        <v>7.5</v>
      </c>
      <c r="YQ16" s="19">
        <v>0.9</v>
      </c>
      <c r="YR16" s="19">
        <v>11</v>
      </c>
      <c r="YS16" s="19">
        <v>11</v>
      </c>
      <c r="YT16" s="19">
        <v>11</v>
      </c>
      <c r="YU16" s="19">
        <v>0</v>
      </c>
      <c r="YV16" s="19">
        <v>16.7</v>
      </c>
      <c r="YW16" s="19">
        <v>18</v>
      </c>
      <c r="YX16" s="19">
        <v>18</v>
      </c>
      <c r="YY16" s="19">
        <v>-1.3</v>
      </c>
    </row>
    <row r="17" spans="1:675" ht="24" customHeight="1" x14ac:dyDescent="0.25">
      <c r="A17" s="1"/>
      <c r="B17" s="13" t="s">
        <v>55</v>
      </c>
      <c r="C17" s="13" t="s">
        <v>878</v>
      </c>
      <c r="D17" s="14">
        <v>202.3</v>
      </c>
      <c r="E17" s="14">
        <v>203.40136000000001</v>
      </c>
      <c r="F17" s="14">
        <v>203.40136000000001</v>
      </c>
      <c r="G17" s="14">
        <v>-1.1013599999999999</v>
      </c>
      <c r="H17" s="14">
        <v>649.70000000000005</v>
      </c>
      <c r="I17" s="14">
        <v>629.90463999999997</v>
      </c>
      <c r="J17" s="14">
        <v>629.90463999999997</v>
      </c>
      <c r="K17" s="14">
        <v>19.795359999999999</v>
      </c>
      <c r="L17" s="14">
        <v>145.4</v>
      </c>
      <c r="M17" s="14">
        <v>147.4599</v>
      </c>
      <c r="N17" s="14">
        <v>205.11832000000001</v>
      </c>
      <c r="O17" s="14">
        <v>-59.718319999999999</v>
      </c>
      <c r="P17" s="14"/>
      <c r="Q17" s="14"/>
      <c r="R17" s="14"/>
      <c r="S17" s="14">
        <v>0</v>
      </c>
      <c r="T17" s="14"/>
      <c r="U17" s="14"/>
      <c r="V17" s="14"/>
      <c r="W17" s="14">
        <v>0</v>
      </c>
      <c r="X17" s="14">
        <v>89.8</v>
      </c>
      <c r="Y17" s="14">
        <v>91.867829999999998</v>
      </c>
      <c r="Z17" s="14">
        <v>61.165210000000002</v>
      </c>
      <c r="AA17" s="14">
        <v>28.634789999999999</v>
      </c>
      <c r="AB17" s="14">
        <v>225.5</v>
      </c>
      <c r="AC17" s="14">
        <v>228</v>
      </c>
      <c r="AD17" s="14">
        <v>228</v>
      </c>
      <c r="AE17" s="14">
        <v>-2.5</v>
      </c>
      <c r="AF17" s="14"/>
      <c r="AG17" s="14"/>
      <c r="AH17" s="14"/>
      <c r="AI17" s="14">
        <v>0</v>
      </c>
      <c r="AJ17" s="14">
        <v>0</v>
      </c>
      <c r="AK17" s="14"/>
      <c r="AL17" s="14"/>
      <c r="AM17" s="14">
        <v>0</v>
      </c>
      <c r="AN17" s="14">
        <v>114.1</v>
      </c>
      <c r="AO17" s="14">
        <v>145.37234000000001</v>
      </c>
      <c r="AP17" s="14">
        <v>135.58384000000001</v>
      </c>
      <c r="AQ17" s="14">
        <v>-21.483840000000001</v>
      </c>
      <c r="AR17" s="14">
        <v>113.6</v>
      </c>
      <c r="AS17" s="14">
        <v>145.37234000000001</v>
      </c>
      <c r="AT17" s="14">
        <v>135.58384000000001</v>
      </c>
      <c r="AU17" s="14">
        <v>-21.983840000000001</v>
      </c>
      <c r="AV17" s="14">
        <v>113.3</v>
      </c>
      <c r="AW17" s="14">
        <v>145.37234000000001</v>
      </c>
      <c r="AX17" s="14">
        <v>135.58384000000001</v>
      </c>
      <c r="AY17" s="14">
        <v>-22.283840000000001</v>
      </c>
      <c r="AZ17" s="14">
        <v>210.7</v>
      </c>
      <c r="BA17" s="14">
        <v>218.71334999999999</v>
      </c>
      <c r="BB17" s="14">
        <v>203.98649</v>
      </c>
      <c r="BC17" s="14">
        <v>6.7135100000000003</v>
      </c>
      <c r="BD17" s="14">
        <v>0</v>
      </c>
      <c r="BE17" s="14"/>
      <c r="BF17" s="14"/>
      <c r="BG17" s="14">
        <v>0</v>
      </c>
      <c r="BH17" s="14"/>
      <c r="BI17" s="14"/>
      <c r="BJ17" s="14"/>
      <c r="BK17" s="14">
        <v>0</v>
      </c>
      <c r="BL17" s="14">
        <v>558.4</v>
      </c>
      <c r="BM17" s="14">
        <v>566.08941000000004</v>
      </c>
      <c r="BN17" s="14">
        <v>566.08941000000004</v>
      </c>
      <c r="BO17" s="14">
        <v>-7.6894099999999996</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164.1</v>
      </c>
      <c r="CK17" s="14">
        <v>164.06706</v>
      </c>
      <c r="CL17" s="14">
        <v>164.06706</v>
      </c>
      <c r="CM17" s="14">
        <v>3.2939999999999997E-2</v>
      </c>
      <c r="CN17" s="14">
        <v>8</v>
      </c>
      <c r="CO17" s="14">
        <v>5.1336000000000004</v>
      </c>
      <c r="CP17" s="14">
        <v>5.1336000000000004</v>
      </c>
      <c r="CQ17" s="14">
        <v>2.8664000000000001</v>
      </c>
      <c r="CR17" s="14">
        <v>5.8</v>
      </c>
      <c r="CS17" s="14"/>
      <c r="CT17" s="14"/>
      <c r="CU17" s="14">
        <v>5.8</v>
      </c>
      <c r="CV17" s="14">
        <v>0</v>
      </c>
      <c r="CW17" s="14"/>
      <c r="CX17" s="14"/>
      <c r="CY17" s="14">
        <v>0</v>
      </c>
      <c r="CZ17" s="14">
        <v>6.5</v>
      </c>
      <c r="DA17" s="14">
        <v>6.8787000000000003</v>
      </c>
      <c r="DB17" s="14">
        <v>6.8787000000000003</v>
      </c>
      <c r="DC17" s="14">
        <v>-0.37869999999999998</v>
      </c>
      <c r="DD17" s="14"/>
      <c r="DE17" s="14"/>
      <c r="DF17" s="14"/>
      <c r="DG17" s="14">
        <v>0</v>
      </c>
      <c r="DH17" s="14">
        <v>54.2</v>
      </c>
      <c r="DI17" s="14">
        <v>59.984079999999999</v>
      </c>
      <c r="DJ17" s="14">
        <v>89.670410000000004</v>
      </c>
      <c r="DK17" s="14">
        <v>-35.470410000000001</v>
      </c>
      <c r="DL17" s="14"/>
      <c r="DM17" s="14"/>
      <c r="DN17" s="14"/>
      <c r="DO17" s="14">
        <v>0</v>
      </c>
      <c r="DP17" s="14"/>
      <c r="DQ17" s="14"/>
      <c r="DR17" s="14"/>
      <c r="DS17" s="14">
        <v>0</v>
      </c>
      <c r="DT17" s="14"/>
      <c r="DU17" s="14"/>
      <c r="DV17" s="14"/>
      <c r="DW17" s="14">
        <v>0</v>
      </c>
      <c r="DX17" s="14"/>
      <c r="DY17" s="14"/>
      <c r="DZ17" s="14"/>
      <c r="EA17" s="14">
        <v>0</v>
      </c>
      <c r="EB17" s="14">
        <v>110</v>
      </c>
      <c r="EC17" s="14">
        <v>112.46647</v>
      </c>
      <c r="ED17" s="14">
        <v>112.46647</v>
      </c>
      <c r="EE17" s="14">
        <v>-2.4664700000000002</v>
      </c>
      <c r="EF17" s="14">
        <v>154.4</v>
      </c>
      <c r="EG17" s="14">
        <v>220.69499999999999</v>
      </c>
      <c r="EH17" s="14">
        <v>220.69499999999999</v>
      </c>
      <c r="EI17" s="14">
        <v>-66.295000000000002</v>
      </c>
      <c r="EJ17" s="14">
        <v>0</v>
      </c>
      <c r="EK17" s="14"/>
      <c r="EL17" s="14"/>
      <c r="EM17" s="14">
        <v>0</v>
      </c>
      <c r="EN17" s="14"/>
      <c r="EO17" s="14"/>
      <c r="EP17" s="14"/>
      <c r="EQ17" s="14">
        <v>0</v>
      </c>
      <c r="ER17" s="14"/>
      <c r="ES17" s="14"/>
      <c r="ET17" s="14"/>
      <c r="EU17" s="14">
        <v>0</v>
      </c>
      <c r="EV17" s="14">
        <v>6.5</v>
      </c>
      <c r="EW17" s="14">
        <v>6.39</v>
      </c>
      <c r="EX17" s="14">
        <v>6.39</v>
      </c>
      <c r="EY17" s="14">
        <v>0.11</v>
      </c>
      <c r="EZ17" s="14">
        <v>455.8</v>
      </c>
      <c r="FA17" s="14">
        <v>457.09426999999999</v>
      </c>
      <c r="FB17" s="14">
        <v>457.09426999999999</v>
      </c>
      <c r="FC17" s="14">
        <v>-1.29427</v>
      </c>
      <c r="FD17" s="14">
        <v>81.400000000000006</v>
      </c>
      <c r="FE17" s="14">
        <v>81.635570000000001</v>
      </c>
      <c r="FF17" s="14">
        <v>81.635570000000001</v>
      </c>
      <c r="FG17" s="14">
        <v>-0.23557</v>
      </c>
      <c r="FH17" s="14">
        <v>151</v>
      </c>
      <c r="FI17" s="14">
        <v>151.36251999999999</v>
      </c>
      <c r="FJ17" s="14">
        <v>151.36251999999999</v>
      </c>
      <c r="FK17" s="14">
        <v>-0.36252000000000001</v>
      </c>
      <c r="FL17" s="14">
        <v>41.8</v>
      </c>
      <c r="FM17" s="14">
        <v>41.89893</v>
      </c>
      <c r="FN17" s="14">
        <v>41.89893</v>
      </c>
      <c r="FO17" s="14">
        <v>-9.8930000000000004E-2</v>
      </c>
      <c r="FP17" s="14">
        <v>18.7</v>
      </c>
      <c r="FQ17" s="14">
        <v>19.21088</v>
      </c>
      <c r="FR17" s="14">
        <v>19.21088</v>
      </c>
      <c r="FS17" s="14">
        <v>-0.51088</v>
      </c>
      <c r="FT17" s="14">
        <v>19.2</v>
      </c>
      <c r="FU17" s="14">
        <v>18.46453</v>
      </c>
      <c r="FV17" s="14">
        <v>18.46453</v>
      </c>
      <c r="FW17" s="14">
        <v>0.73546999999999996</v>
      </c>
      <c r="FX17" s="14">
        <v>91.7</v>
      </c>
      <c r="FY17" s="14">
        <v>87.773570000000007</v>
      </c>
      <c r="FZ17" s="14">
        <v>87.773570000000007</v>
      </c>
      <c r="GA17" s="14">
        <v>3.9264299999999999</v>
      </c>
      <c r="GB17" s="14">
        <v>179.1</v>
      </c>
      <c r="GC17" s="14">
        <v>159.82458</v>
      </c>
      <c r="GD17" s="14">
        <v>181.48500000000001</v>
      </c>
      <c r="GE17" s="14">
        <v>-2.3849999999999998</v>
      </c>
      <c r="GF17" s="14">
        <v>179.3</v>
      </c>
      <c r="GG17" s="14"/>
      <c r="GH17" s="14">
        <v>181.48500000000001</v>
      </c>
      <c r="GI17" s="14">
        <v>-2.1850000000000001</v>
      </c>
      <c r="GJ17" s="14">
        <v>182.8</v>
      </c>
      <c r="GK17" s="14">
        <v>160.30453</v>
      </c>
      <c r="GL17" s="14">
        <v>182.03</v>
      </c>
      <c r="GM17" s="14">
        <v>0.77</v>
      </c>
      <c r="GN17" s="14">
        <v>106.2</v>
      </c>
      <c r="GO17" s="14">
        <v>110.48202000000001</v>
      </c>
      <c r="GP17" s="14">
        <v>110.48202000000001</v>
      </c>
      <c r="GQ17" s="14">
        <v>-4.2820200000000002</v>
      </c>
      <c r="GR17" s="14">
        <v>44</v>
      </c>
      <c r="GS17" s="14">
        <v>47.082599999999999</v>
      </c>
      <c r="GT17" s="14">
        <v>47.082599999999999</v>
      </c>
      <c r="GU17" s="14">
        <v>-3.0825999999999998</v>
      </c>
      <c r="GV17" s="14"/>
      <c r="GW17" s="14"/>
      <c r="GX17" s="14"/>
      <c r="GY17" s="14">
        <v>0</v>
      </c>
      <c r="GZ17" s="14">
        <v>3.8</v>
      </c>
      <c r="HA17" s="14"/>
      <c r="HB17" s="14"/>
      <c r="HC17" s="14">
        <v>3.8</v>
      </c>
      <c r="HD17" s="14">
        <v>29.1</v>
      </c>
      <c r="HE17" s="14">
        <v>28.96529</v>
      </c>
      <c r="HF17" s="14">
        <v>28.96529</v>
      </c>
      <c r="HG17" s="14">
        <v>0.13471</v>
      </c>
      <c r="HH17" s="14">
        <v>167.9</v>
      </c>
      <c r="HI17" s="14">
        <v>174.55947</v>
      </c>
      <c r="HJ17" s="14">
        <v>174.55948000000001</v>
      </c>
      <c r="HK17" s="14">
        <v>-6.6594800000000003</v>
      </c>
      <c r="HL17" s="14"/>
      <c r="HM17" s="14"/>
      <c r="HN17" s="14"/>
      <c r="HO17" s="14">
        <v>0</v>
      </c>
      <c r="HP17" s="14"/>
      <c r="HQ17" s="14"/>
      <c r="HR17" s="14"/>
      <c r="HS17" s="14">
        <v>0</v>
      </c>
      <c r="HT17" s="14">
        <v>94.5</v>
      </c>
      <c r="HU17" s="14">
        <v>95.545190000000005</v>
      </c>
      <c r="HV17" s="14">
        <v>95.545190000000005</v>
      </c>
      <c r="HW17" s="14">
        <v>-1.0451900000000001</v>
      </c>
      <c r="HX17" s="14">
        <v>0</v>
      </c>
      <c r="HY17" s="14"/>
      <c r="HZ17" s="14"/>
      <c r="IA17" s="14">
        <v>0</v>
      </c>
      <c r="IB17" s="14"/>
      <c r="IC17" s="14"/>
      <c r="ID17" s="14"/>
      <c r="IE17" s="14">
        <v>0</v>
      </c>
      <c r="IF17" s="14">
        <v>0</v>
      </c>
      <c r="IG17" s="14"/>
      <c r="IH17" s="14">
        <v>45.265309999999999</v>
      </c>
      <c r="II17" s="14">
        <v>-45.265309999999999</v>
      </c>
      <c r="IJ17" s="14"/>
      <c r="IK17" s="14"/>
      <c r="IL17" s="14"/>
      <c r="IM17" s="14">
        <v>0</v>
      </c>
      <c r="IN17" s="14"/>
      <c r="IO17" s="14"/>
      <c r="IP17" s="14"/>
      <c r="IQ17" s="14">
        <v>0</v>
      </c>
      <c r="IR17" s="14"/>
      <c r="IS17" s="14"/>
      <c r="IT17" s="14"/>
      <c r="IU17" s="14">
        <v>0</v>
      </c>
      <c r="IV17" s="14">
        <v>131.4</v>
      </c>
      <c r="IW17" s="14">
        <v>132.83837</v>
      </c>
      <c r="IX17" s="14">
        <v>132.83837</v>
      </c>
      <c r="IY17" s="14">
        <v>-1.4383699999999999</v>
      </c>
      <c r="IZ17" s="14">
        <v>0</v>
      </c>
      <c r="JA17" s="14"/>
      <c r="JB17" s="14"/>
      <c r="JC17" s="14">
        <v>0</v>
      </c>
      <c r="JD17" s="14">
        <v>0</v>
      </c>
      <c r="JE17" s="14"/>
      <c r="JF17" s="14"/>
      <c r="JG17" s="14">
        <v>0</v>
      </c>
      <c r="JH17" s="14">
        <v>0</v>
      </c>
      <c r="JI17" s="14"/>
      <c r="JJ17" s="14"/>
      <c r="JK17" s="14">
        <v>0</v>
      </c>
      <c r="JL17" s="14">
        <v>0</v>
      </c>
      <c r="JM17" s="14"/>
      <c r="JN17" s="14"/>
      <c r="JO17" s="14">
        <v>0</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4</v>
      </c>
      <c r="KW17" s="14">
        <v>1.7806200000000001</v>
      </c>
      <c r="KX17" s="14">
        <v>1.7806200000000001</v>
      </c>
      <c r="KY17" s="14">
        <v>2.2193800000000001</v>
      </c>
      <c r="KZ17" s="14">
        <v>269</v>
      </c>
      <c r="LA17" s="14">
        <v>270.06803000000002</v>
      </c>
      <c r="LB17" s="14">
        <v>270.06803000000002</v>
      </c>
      <c r="LC17" s="14">
        <v>-1.06803</v>
      </c>
      <c r="LD17" s="14">
        <v>133.19999999999999</v>
      </c>
      <c r="LE17" s="14">
        <v>133.16031000000001</v>
      </c>
      <c r="LF17" s="14">
        <v>133.16031000000001</v>
      </c>
      <c r="LG17" s="14">
        <v>3.9690000000000003E-2</v>
      </c>
      <c r="LH17" s="14">
        <v>62.7</v>
      </c>
      <c r="LI17" s="14">
        <v>67.199219999999997</v>
      </c>
      <c r="LJ17" s="14">
        <v>67.199219999999997</v>
      </c>
      <c r="LK17" s="14">
        <v>-4.4992200000000002</v>
      </c>
      <c r="LL17" s="14">
        <v>78.7</v>
      </c>
      <c r="LM17" s="14">
        <v>78.567999999999998</v>
      </c>
      <c r="LN17" s="14">
        <v>78.567999999999998</v>
      </c>
      <c r="LO17" s="14">
        <v>0.13200000000000001</v>
      </c>
      <c r="LP17" s="14">
        <v>0</v>
      </c>
      <c r="LQ17" s="14">
        <v>29.980560000000001</v>
      </c>
      <c r="LR17" s="14">
        <v>29.980560000000001</v>
      </c>
      <c r="LS17" s="14">
        <v>-29.980560000000001</v>
      </c>
      <c r="LT17" s="14"/>
      <c r="LU17" s="14"/>
      <c r="LV17" s="14"/>
      <c r="LW17" s="14">
        <v>0</v>
      </c>
      <c r="LX17" s="14">
        <v>0</v>
      </c>
      <c r="LY17" s="14"/>
      <c r="LZ17" s="14"/>
      <c r="MA17" s="14">
        <v>0</v>
      </c>
      <c r="MB17" s="14">
        <v>0</v>
      </c>
      <c r="MC17" s="14"/>
      <c r="MD17" s="14"/>
      <c r="ME17" s="14">
        <v>0</v>
      </c>
      <c r="MF17" s="14">
        <v>0</v>
      </c>
      <c r="MG17" s="14"/>
      <c r="MH17" s="14"/>
      <c r="MI17" s="14">
        <v>0</v>
      </c>
      <c r="MJ17" s="14"/>
      <c r="MK17" s="14"/>
      <c r="ML17" s="14"/>
      <c r="MM17" s="14">
        <v>0</v>
      </c>
      <c r="MN17" s="14"/>
      <c r="MO17" s="14"/>
      <c r="MP17" s="14"/>
      <c r="MQ17" s="14">
        <v>0</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136.69999999999999</v>
      </c>
      <c r="NM17" s="14"/>
      <c r="NN17" s="14"/>
      <c r="NO17" s="14">
        <v>136.69999999999999</v>
      </c>
      <c r="NP17" s="14">
        <v>78.099999999999994</v>
      </c>
      <c r="NQ17" s="14"/>
      <c r="NR17" s="14"/>
      <c r="NS17" s="14">
        <v>78.099999999999994</v>
      </c>
      <c r="NT17" s="14"/>
      <c r="NU17" s="14"/>
      <c r="NV17" s="14"/>
      <c r="NW17" s="14">
        <v>0</v>
      </c>
      <c r="NX17" s="14">
        <v>1.8</v>
      </c>
      <c r="NY17" s="14">
        <v>9.8520199999999996</v>
      </c>
      <c r="NZ17" s="14">
        <v>9.8520199999999996</v>
      </c>
      <c r="OA17" s="14">
        <v>-8.0520200000000006</v>
      </c>
      <c r="OB17" s="14">
        <v>19.8</v>
      </c>
      <c r="OC17" s="14">
        <v>17.492709999999999</v>
      </c>
      <c r="OD17" s="14">
        <v>17.492709999999999</v>
      </c>
      <c r="OE17" s="14">
        <v>2.3072900000000001</v>
      </c>
      <c r="OF17" s="14">
        <v>0</v>
      </c>
      <c r="OG17" s="14"/>
      <c r="OH17" s="14"/>
      <c r="OI17" s="14">
        <v>0</v>
      </c>
      <c r="OJ17" s="14">
        <v>37.700000000000003</v>
      </c>
      <c r="OK17" s="14">
        <v>46.9</v>
      </c>
      <c r="OL17" s="14">
        <v>57.768000000000001</v>
      </c>
      <c r="OM17" s="14">
        <v>-20.068000000000001</v>
      </c>
      <c r="ON17" s="14">
        <v>0</v>
      </c>
      <c r="OO17" s="14"/>
      <c r="OP17" s="14"/>
      <c r="OQ17" s="14">
        <v>0</v>
      </c>
      <c r="OR17" s="14">
        <v>0</v>
      </c>
      <c r="OS17" s="14">
        <v>0.26</v>
      </c>
      <c r="OT17" s="14">
        <v>0.26</v>
      </c>
      <c r="OU17" s="14">
        <v>-0.26</v>
      </c>
      <c r="OV17" s="14">
        <v>0</v>
      </c>
      <c r="OW17" s="14"/>
      <c r="OX17" s="14"/>
      <c r="OY17" s="14">
        <v>0</v>
      </c>
      <c r="OZ17" s="14">
        <v>20.2</v>
      </c>
      <c r="PA17" s="14">
        <v>20.456230000000001</v>
      </c>
      <c r="PB17" s="14">
        <v>20.456230000000001</v>
      </c>
      <c r="PC17" s="14">
        <v>-0.25623000000000001</v>
      </c>
      <c r="PD17" s="14">
        <v>9.9</v>
      </c>
      <c r="PE17" s="14">
        <v>9.9830000000000005</v>
      </c>
      <c r="PF17" s="14">
        <v>9.9830000000000005</v>
      </c>
      <c r="PG17" s="14">
        <v>-8.3000000000000004E-2</v>
      </c>
      <c r="PH17" s="14">
        <v>5.4</v>
      </c>
      <c r="PI17" s="14">
        <v>5.67</v>
      </c>
      <c r="PJ17" s="14">
        <v>5.67</v>
      </c>
      <c r="PK17" s="14">
        <v>-0.27</v>
      </c>
      <c r="PL17" s="14">
        <v>0</v>
      </c>
      <c r="PM17" s="14"/>
      <c r="PN17" s="14"/>
      <c r="PO17" s="14">
        <v>0</v>
      </c>
      <c r="PP17" s="14">
        <v>0</v>
      </c>
      <c r="PQ17" s="14"/>
      <c r="PR17" s="14"/>
      <c r="PS17" s="14">
        <v>0</v>
      </c>
      <c r="PT17" s="14">
        <v>1.6</v>
      </c>
      <c r="PU17" s="14">
        <v>1.2</v>
      </c>
      <c r="PV17" s="14">
        <v>1.2</v>
      </c>
      <c r="PW17" s="14">
        <v>0.4</v>
      </c>
      <c r="PX17" s="14">
        <v>1</v>
      </c>
      <c r="PY17" s="14">
        <v>2.9</v>
      </c>
      <c r="PZ17" s="14">
        <v>2.9</v>
      </c>
      <c r="QA17" s="14">
        <v>-1.9</v>
      </c>
      <c r="QB17" s="14">
        <v>3.5</v>
      </c>
      <c r="QC17" s="14">
        <v>5</v>
      </c>
      <c r="QD17" s="14">
        <v>5</v>
      </c>
      <c r="QE17" s="14">
        <v>-1.5</v>
      </c>
      <c r="QF17" s="14">
        <v>20.3</v>
      </c>
      <c r="QG17" s="14">
        <v>20.422219999999999</v>
      </c>
      <c r="QH17" s="14">
        <v>20.422219999999999</v>
      </c>
      <c r="QI17" s="14">
        <v>-0.12222</v>
      </c>
      <c r="QJ17" s="14">
        <v>19.600000000000001</v>
      </c>
      <c r="QK17" s="14">
        <v>19.436350000000001</v>
      </c>
      <c r="QL17" s="14">
        <v>19.436350000000001</v>
      </c>
      <c r="QM17" s="14">
        <v>0.16364999999999999</v>
      </c>
      <c r="QN17" s="14">
        <v>19.2</v>
      </c>
      <c r="QO17" s="14">
        <v>17.492709999999999</v>
      </c>
      <c r="QP17" s="14">
        <v>17.492709999999999</v>
      </c>
      <c r="QQ17" s="14">
        <v>1.70729</v>
      </c>
      <c r="QR17" s="14">
        <v>3.5</v>
      </c>
      <c r="QS17" s="14">
        <v>3.4</v>
      </c>
      <c r="QT17" s="14">
        <v>3.4</v>
      </c>
      <c r="QU17" s="14">
        <v>0.1</v>
      </c>
      <c r="QV17" s="14">
        <v>18.5</v>
      </c>
      <c r="QW17" s="14">
        <v>17.881440000000001</v>
      </c>
      <c r="QX17" s="14">
        <v>17.881440000000001</v>
      </c>
      <c r="QY17" s="14">
        <v>0.61856</v>
      </c>
      <c r="QZ17" s="14">
        <v>0</v>
      </c>
      <c r="RA17" s="14"/>
      <c r="RB17" s="14"/>
      <c r="RC17" s="14">
        <v>0</v>
      </c>
      <c r="RD17" s="14">
        <v>0</v>
      </c>
      <c r="RE17" s="14"/>
      <c r="RF17" s="14"/>
      <c r="RG17" s="14">
        <v>0</v>
      </c>
      <c r="RH17" s="14">
        <v>12.4</v>
      </c>
      <c r="RI17" s="14">
        <v>13.484</v>
      </c>
      <c r="RJ17" s="14">
        <v>13.484</v>
      </c>
      <c r="RK17" s="14">
        <v>-1.0840000000000001</v>
      </c>
      <c r="RL17" s="14">
        <v>32.200000000000003</v>
      </c>
      <c r="RM17" s="14">
        <v>37.682000000000002</v>
      </c>
      <c r="RN17" s="14">
        <v>37.682000000000002</v>
      </c>
      <c r="RO17" s="14">
        <v>-5.4820000000000002</v>
      </c>
      <c r="RP17" s="14">
        <v>0</v>
      </c>
      <c r="RQ17" s="14"/>
      <c r="RR17" s="14"/>
      <c r="RS17" s="14">
        <v>0</v>
      </c>
      <c r="RT17" s="14">
        <v>3.3</v>
      </c>
      <c r="RU17" s="14">
        <v>3.3</v>
      </c>
      <c r="RV17" s="14">
        <v>3.3</v>
      </c>
      <c r="RW17" s="14">
        <v>0</v>
      </c>
      <c r="RX17" s="14">
        <v>20.100000000000001</v>
      </c>
      <c r="RY17" s="14">
        <v>19.792000000000002</v>
      </c>
      <c r="RZ17" s="14">
        <v>19.792000000000002</v>
      </c>
      <c r="SA17" s="14">
        <v>0.308</v>
      </c>
      <c r="SB17" s="14">
        <v>2</v>
      </c>
      <c r="SC17" s="14">
        <v>2</v>
      </c>
      <c r="SD17" s="14">
        <v>2</v>
      </c>
      <c r="SE17" s="14">
        <v>0</v>
      </c>
      <c r="SF17" s="14"/>
      <c r="SG17" s="14">
        <v>0.4</v>
      </c>
      <c r="SH17" s="14">
        <v>0.4</v>
      </c>
      <c r="SI17" s="14">
        <v>-0.4</v>
      </c>
      <c r="SJ17" s="14"/>
      <c r="SK17" s="14"/>
      <c r="SL17" s="14"/>
      <c r="SM17" s="14">
        <v>0</v>
      </c>
      <c r="SN17" s="14">
        <v>19.899999999999999</v>
      </c>
      <c r="SO17" s="14">
        <v>19.1448</v>
      </c>
      <c r="SP17" s="14">
        <v>19.1448</v>
      </c>
      <c r="SQ17" s="14">
        <v>0.75519999999999998</v>
      </c>
      <c r="SR17" s="14">
        <v>10.6</v>
      </c>
      <c r="SS17" s="14">
        <v>12.244899999999999</v>
      </c>
      <c r="ST17" s="14">
        <v>12.244899999999999</v>
      </c>
      <c r="SU17" s="14">
        <v>-1.6449</v>
      </c>
      <c r="SV17" s="14">
        <v>19.8</v>
      </c>
      <c r="SW17" s="14">
        <v>19.436350000000001</v>
      </c>
      <c r="SX17" s="14">
        <v>19.436350000000001</v>
      </c>
      <c r="SY17" s="14">
        <v>0.36364999999999997</v>
      </c>
      <c r="SZ17" s="14">
        <v>20.3</v>
      </c>
      <c r="TA17" s="14">
        <v>19.436350000000001</v>
      </c>
      <c r="TB17" s="14">
        <v>19.436350000000001</v>
      </c>
      <c r="TC17" s="14">
        <v>0.86365000000000003</v>
      </c>
      <c r="TD17" s="14">
        <v>0.5</v>
      </c>
      <c r="TE17" s="14">
        <v>1.371</v>
      </c>
      <c r="TF17" s="14">
        <v>1.371</v>
      </c>
      <c r="TG17" s="14">
        <v>-0.871</v>
      </c>
      <c r="TH17" s="14">
        <v>3</v>
      </c>
      <c r="TI17" s="14">
        <v>6.2309999999999999</v>
      </c>
      <c r="TJ17" s="14">
        <v>6.2309999999999999</v>
      </c>
      <c r="TK17" s="14">
        <v>-3.2309999999999999</v>
      </c>
      <c r="TL17" s="14">
        <v>0</v>
      </c>
      <c r="TM17" s="14"/>
      <c r="TN17" s="14"/>
      <c r="TO17" s="14">
        <v>0</v>
      </c>
      <c r="TP17" s="14">
        <v>46.8</v>
      </c>
      <c r="TQ17" s="14">
        <v>31.3</v>
      </c>
      <c r="TR17" s="14">
        <v>37.805999999999997</v>
      </c>
      <c r="TS17" s="14">
        <v>8.9939999999999998</v>
      </c>
      <c r="TT17" s="14">
        <v>92.1</v>
      </c>
      <c r="TU17" s="14">
        <v>48.8</v>
      </c>
      <c r="TV17" s="14">
        <v>67.305999999999997</v>
      </c>
      <c r="TW17" s="14">
        <v>24.794</v>
      </c>
      <c r="TX17" s="14">
        <v>3.1</v>
      </c>
      <c r="TY17" s="14">
        <v>0.624</v>
      </c>
      <c r="TZ17" s="14">
        <v>0.624</v>
      </c>
      <c r="UA17" s="14">
        <v>2.476</v>
      </c>
      <c r="UB17" s="14">
        <v>1.4</v>
      </c>
      <c r="UC17" s="14">
        <v>0.71399999999999997</v>
      </c>
      <c r="UD17" s="14">
        <v>0.71399999999999997</v>
      </c>
      <c r="UE17" s="14">
        <v>0.68600000000000005</v>
      </c>
      <c r="UF17" s="14">
        <v>0</v>
      </c>
      <c r="UG17" s="14"/>
      <c r="UH17" s="14"/>
      <c r="UI17" s="14">
        <v>0</v>
      </c>
      <c r="UJ17" s="14">
        <v>21</v>
      </c>
      <c r="UK17" s="14">
        <v>20.408159999999999</v>
      </c>
      <c r="UL17" s="14">
        <v>20.408159999999999</v>
      </c>
      <c r="UM17" s="14">
        <v>0.59184000000000003</v>
      </c>
      <c r="UN17" s="14">
        <v>8.1</v>
      </c>
      <c r="UO17" s="14">
        <v>8.1999999999999993</v>
      </c>
      <c r="UP17" s="14">
        <v>8.1999999999999993</v>
      </c>
      <c r="UQ17" s="14">
        <v>-0.1</v>
      </c>
      <c r="UR17" s="14">
        <v>7.6</v>
      </c>
      <c r="US17" s="14">
        <v>8</v>
      </c>
      <c r="UT17" s="14">
        <v>8</v>
      </c>
      <c r="UU17" s="14">
        <v>-0.4</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v>0.128</v>
      </c>
      <c r="VJ17" s="14">
        <v>0.128</v>
      </c>
      <c r="VK17" s="14">
        <v>-0.128</v>
      </c>
      <c r="VL17" s="14">
        <v>0</v>
      </c>
      <c r="VM17" s="14"/>
      <c r="VN17" s="14"/>
      <c r="VO17" s="14">
        <v>0</v>
      </c>
      <c r="VP17" s="14">
        <v>0</v>
      </c>
      <c r="VQ17" s="14"/>
      <c r="VR17" s="14"/>
      <c r="VS17" s="14">
        <v>0</v>
      </c>
      <c r="VT17" s="14">
        <v>0</v>
      </c>
      <c r="VU17" s="14"/>
      <c r="VV17" s="14"/>
      <c r="VW17" s="14">
        <v>0</v>
      </c>
      <c r="VX17" s="14">
        <v>0</v>
      </c>
      <c r="VY17" s="14">
        <v>0.6</v>
      </c>
      <c r="VZ17" s="14">
        <v>0.6</v>
      </c>
      <c r="WA17" s="14">
        <v>-0.6</v>
      </c>
      <c r="WB17" s="14">
        <v>69.400000000000006</v>
      </c>
      <c r="WC17" s="14">
        <v>20</v>
      </c>
      <c r="WD17" s="14">
        <v>9.1660000000000004</v>
      </c>
      <c r="WE17" s="14">
        <v>60.234000000000002</v>
      </c>
      <c r="WF17" s="14"/>
      <c r="WG17" s="14"/>
      <c r="WH17" s="14">
        <v>9.7319999999999993</v>
      </c>
      <c r="WI17" s="14">
        <v>-9.7319999999999993</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2.8</v>
      </c>
      <c r="XA17" s="14">
        <v>2.8</v>
      </c>
      <c r="XB17" s="14">
        <v>2.8</v>
      </c>
      <c r="XC17" s="14">
        <v>0</v>
      </c>
      <c r="XD17" s="14">
        <v>0</v>
      </c>
      <c r="XE17" s="14"/>
      <c r="XF17" s="14"/>
      <c r="XG17" s="14">
        <v>0</v>
      </c>
      <c r="XH17" s="14">
        <v>5.7</v>
      </c>
      <c r="XI17" s="14">
        <v>6.8</v>
      </c>
      <c r="XJ17" s="14">
        <v>6.8</v>
      </c>
      <c r="XK17" s="14">
        <v>-1.1000000000000001</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v>16.100000000000001</v>
      </c>
      <c r="YG17" s="14">
        <v>14</v>
      </c>
      <c r="YH17" s="14">
        <v>14</v>
      </c>
      <c r="YI17" s="14">
        <v>2.1</v>
      </c>
      <c r="YJ17" s="14">
        <v>15.5</v>
      </c>
      <c r="YK17" s="14">
        <v>15</v>
      </c>
      <c r="YL17" s="14">
        <v>15</v>
      </c>
      <c r="YM17" s="14">
        <v>0.5</v>
      </c>
      <c r="YN17" s="14">
        <v>7.9</v>
      </c>
      <c r="YO17" s="14">
        <v>7.5</v>
      </c>
      <c r="YP17" s="14">
        <v>7.5</v>
      </c>
      <c r="YQ17" s="14">
        <v>0.4</v>
      </c>
      <c r="YR17" s="14">
        <v>11</v>
      </c>
      <c r="YS17" s="14">
        <v>11</v>
      </c>
      <c r="YT17" s="14">
        <v>11</v>
      </c>
      <c r="YU17" s="14">
        <v>0</v>
      </c>
      <c r="YV17" s="14">
        <v>16.600000000000001</v>
      </c>
      <c r="YW17" s="14">
        <v>18</v>
      </c>
      <c r="YX17" s="14">
        <v>18</v>
      </c>
      <c r="YY17" s="14">
        <v>-1.4</v>
      </c>
    </row>
    <row r="18" spans="1:675" ht="24" customHeight="1" x14ac:dyDescent="0.25">
      <c r="A18" s="1"/>
      <c r="B18" s="16" t="s">
        <v>55</v>
      </c>
      <c r="C18" s="16" t="s">
        <v>879</v>
      </c>
      <c r="D18" s="17">
        <v>206.3</v>
      </c>
      <c r="E18" s="17">
        <v>203.40136000000001</v>
      </c>
      <c r="F18" s="17">
        <v>203.40136000000001</v>
      </c>
      <c r="G18" s="17">
        <v>2.8986399999999999</v>
      </c>
      <c r="H18" s="17">
        <v>661.6</v>
      </c>
      <c r="I18" s="17">
        <v>629.90463999999997</v>
      </c>
      <c r="J18" s="17">
        <v>629.90463999999997</v>
      </c>
      <c r="K18" s="17">
        <v>31.695360000000001</v>
      </c>
      <c r="L18" s="17">
        <v>145.5</v>
      </c>
      <c r="M18" s="17">
        <v>147.4599</v>
      </c>
      <c r="N18" s="17">
        <v>205.11832000000001</v>
      </c>
      <c r="O18" s="17">
        <v>-59.618319999999997</v>
      </c>
      <c r="P18" s="17"/>
      <c r="Q18" s="17"/>
      <c r="R18" s="17"/>
      <c r="S18" s="17">
        <v>0</v>
      </c>
      <c r="T18" s="17"/>
      <c r="U18" s="17"/>
      <c r="V18" s="17"/>
      <c r="W18" s="17">
        <v>0</v>
      </c>
      <c r="X18" s="17">
        <v>91</v>
      </c>
      <c r="Y18" s="17">
        <v>91.867829999999998</v>
      </c>
      <c r="Z18" s="17">
        <v>61.165210000000002</v>
      </c>
      <c r="AA18" s="17">
        <v>29.834790000000002</v>
      </c>
      <c r="AB18" s="17">
        <v>230.5</v>
      </c>
      <c r="AC18" s="17">
        <v>222</v>
      </c>
      <c r="AD18" s="17">
        <v>222</v>
      </c>
      <c r="AE18" s="17">
        <v>8.5</v>
      </c>
      <c r="AF18" s="17"/>
      <c r="AG18" s="17"/>
      <c r="AH18" s="17"/>
      <c r="AI18" s="17">
        <v>0</v>
      </c>
      <c r="AJ18" s="17">
        <v>0</v>
      </c>
      <c r="AK18" s="17"/>
      <c r="AL18" s="17"/>
      <c r="AM18" s="17">
        <v>0</v>
      </c>
      <c r="AN18" s="17">
        <v>125.3</v>
      </c>
      <c r="AO18" s="17">
        <v>159.82004000000001</v>
      </c>
      <c r="AP18" s="17">
        <v>135.58384000000001</v>
      </c>
      <c r="AQ18" s="17">
        <v>-10.28384</v>
      </c>
      <c r="AR18" s="17">
        <v>124.7</v>
      </c>
      <c r="AS18" s="17">
        <v>159.82004000000001</v>
      </c>
      <c r="AT18" s="17">
        <v>135.58384000000001</v>
      </c>
      <c r="AU18" s="17">
        <v>-10.883839999999999</v>
      </c>
      <c r="AV18" s="17">
        <v>126.1</v>
      </c>
      <c r="AW18" s="17">
        <v>159.82004000000001</v>
      </c>
      <c r="AX18" s="17">
        <v>135.58384000000001</v>
      </c>
      <c r="AY18" s="17">
        <v>-9.4838400000000007</v>
      </c>
      <c r="AZ18" s="17">
        <v>223</v>
      </c>
      <c r="BA18" s="17">
        <v>240.44997000000001</v>
      </c>
      <c r="BB18" s="17">
        <v>203.98649</v>
      </c>
      <c r="BC18" s="17">
        <v>19.01351</v>
      </c>
      <c r="BD18" s="17">
        <v>0</v>
      </c>
      <c r="BE18" s="17"/>
      <c r="BF18" s="17"/>
      <c r="BG18" s="17">
        <v>0</v>
      </c>
      <c r="BH18" s="17"/>
      <c r="BI18" s="17"/>
      <c r="BJ18" s="17"/>
      <c r="BK18" s="17">
        <v>0</v>
      </c>
      <c r="BL18" s="17">
        <v>573</v>
      </c>
      <c r="BM18" s="17">
        <v>566.08941000000004</v>
      </c>
      <c r="BN18" s="17">
        <v>566.08941000000004</v>
      </c>
      <c r="BO18" s="17">
        <v>6.91059</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170.6</v>
      </c>
      <c r="CK18" s="17">
        <v>164.06706</v>
      </c>
      <c r="CL18" s="17">
        <v>164.06706</v>
      </c>
      <c r="CM18" s="17">
        <v>6.53294</v>
      </c>
      <c r="CN18" s="17">
        <v>8.8000000000000007</v>
      </c>
      <c r="CO18" s="17">
        <v>5.1336000000000004</v>
      </c>
      <c r="CP18" s="17">
        <v>5.1336000000000004</v>
      </c>
      <c r="CQ18" s="17">
        <v>3.6663999999999999</v>
      </c>
      <c r="CR18" s="17">
        <v>6</v>
      </c>
      <c r="CS18" s="17"/>
      <c r="CT18" s="17"/>
      <c r="CU18" s="17">
        <v>6</v>
      </c>
      <c r="CV18" s="17">
        <v>0</v>
      </c>
      <c r="CW18" s="17"/>
      <c r="CX18" s="17"/>
      <c r="CY18" s="17">
        <v>0</v>
      </c>
      <c r="CZ18" s="17">
        <v>6.5</v>
      </c>
      <c r="DA18" s="17">
        <v>6.8787000000000003</v>
      </c>
      <c r="DB18" s="17">
        <v>6.8787000000000003</v>
      </c>
      <c r="DC18" s="17">
        <v>-0.37869999999999998</v>
      </c>
      <c r="DD18" s="17"/>
      <c r="DE18" s="17"/>
      <c r="DF18" s="17"/>
      <c r="DG18" s="17">
        <v>0</v>
      </c>
      <c r="DH18" s="17">
        <v>58.4</v>
      </c>
      <c r="DI18" s="17">
        <v>123.02265</v>
      </c>
      <c r="DJ18" s="17">
        <v>81.909019999999998</v>
      </c>
      <c r="DK18" s="17">
        <v>-23.50902</v>
      </c>
      <c r="DL18" s="17"/>
      <c r="DM18" s="17"/>
      <c r="DN18" s="17"/>
      <c r="DO18" s="17">
        <v>0</v>
      </c>
      <c r="DP18" s="17"/>
      <c r="DQ18" s="17"/>
      <c r="DR18" s="17"/>
      <c r="DS18" s="17">
        <v>0</v>
      </c>
      <c r="DT18" s="17"/>
      <c r="DU18" s="17"/>
      <c r="DV18" s="17"/>
      <c r="DW18" s="17">
        <v>0</v>
      </c>
      <c r="DX18" s="17"/>
      <c r="DY18" s="17"/>
      <c r="DZ18" s="17"/>
      <c r="EA18" s="17">
        <v>0</v>
      </c>
      <c r="EB18" s="17">
        <v>110</v>
      </c>
      <c r="EC18" s="17">
        <v>112.46647</v>
      </c>
      <c r="ED18" s="17">
        <v>112.46647</v>
      </c>
      <c r="EE18" s="17">
        <v>-2.4664700000000002</v>
      </c>
      <c r="EF18" s="17">
        <v>187.8</v>
      </c>
      <c r="EG18" s="17">
        <v>220.69499999999999</v>
      </c>
      <c r="EH18" s="17">
        <v>220.69499999999999</v>
      </c>
      <c r="EI18" s="17">
        <v>-32.895000000000003</v>
      </c>
      <c r="EJ18" s="17">
        <v>0</v>
      </c>
      <c r="EK18" s="17"/>
      <c r="EL18" s="17"/>
      <c r="EM18" s="17">
        <v>0</v>
      </c>
      <c r="EN18" s="17"/>
      <c r="EO18" s="17"/>
      <c r="EP18" s="17"/>
      <c r="EQ18" s="17">
        <v>0</v>
      </c>
      <c r="ER18" s="17"/>
      <c r="ES18" s="17"/>
      <c r="ET18" s="17"/>
      <c r="EU18" s="17">
        <v>0</v>
      </c>
      <c r="EV18" s="17">
        <v>6.5</v>
      </c>
      <c r="EW18" s="17">
        <v>6.39</v>
      </c>
      <c r="EX18" s="17">
        <v>6.39</v>
      </c>
      <c r="EY18" s="17">
        <v>0.11</v>
      </c>
      <c r="EZ18" s="17">
        <v>459.9</v>
      </c>
      <c r="FA18" s="17">
        <v>457.09426999999999</v>
      </c>
      <c r="FB18" s="17">
        <v>457.09426999999999</v>
      </c>
      <c r="FC18" s="17">
        <v>2.8057300000000001</v>
      </c>
      <c r="FD18" s="17">
        <v>81.400000000000006</v>
      </c>
      <c r="FE18" s="17">
        <v>81.635570000000001</v>
      </c>
      <c r="FF18" s="17">
        <v>81.635570000000001</v>
      </c>
      <c r="FG18" s="17">
        <v>-0.23557</v>
      </c>
      <c r="FH18" s="17">
        <v>152.69999999999999</v>
      </c>
      <c r="FI18" s="17">
        <v>151.36251999999999</v>
      </c>
      <c r="FJ18" s="17">
        <v>151.36251999999999</v>
      </c>
      <c r="FK18" s="17">
        <v>1.33748</v>
      </c>
      <c r="FL18" s="17">
        <v>42.2</v>
      </c>
      <c r="FM18" s="17">
        <v>41.89893</v>
      </c>
      <c r="FN18" s="17">
        <v>41.89893</v>
      </c>
      <c r="FO18" s="17">
        <v>0.30107</v>
      </c>
      <c r="FP18" s="17">
        <v>18.600000000000001</v>
      </c>
      <c r="FQ18" s="17">
        <v>19.21088</v>
      </c>
      <c r="FR18" s="17">
        <v>19.21088</v>
      </c>
      <c r="FS18" s="17">
        <v>-0.61087999999999998</v>
      </c>
      <c r="FT18" s="17">
        <v>19.2</v>
      </c>
      <c r="FU18" s="17">
        <v>18.46453</v>
      </c>
      <c r="FV18" s="17">
        <v>18.46453</v>
      </c>
      <c r="FW18" s="17">
        <v>0.73546999999999996</v>
      </c>
      <c r="FX18" s="17">
        <v>94.8</v>
      </c>
      <c r="FY18" s="17">
        <v>87.773570000000007</v>
      </c>
      <c r="FZ18" s="17">
        <v>87.773570000000007</v>
      </c>
      <c r="GA18" s="17">
        <v>7.0264300000000004</v>
      </c>
      <c r="GB18" s="17">
        <v>167.6</v>
      </c>
      <c r="GC18" s="17">
        <v>185.82039</v>
      </c>
      <c r="GD18" s="17">
        <v>181.48500000000001</v>
      </c>
      <c r="GE18" s="17">
        <v>-13.885</v>
      </c>
      <c r="GF18" s="17">
        <v>168.1</v>
      </c>
      <c r="GG18" s="17"/>
      <c r="GH18" s="17">
        <v>181.48500000000001</v>
      </c>
      <c r="GI18" s="17">
        <v>-13.385</v>
      </c>
      <c r="GJ18" s="17">
        <v>174</v>
      </c>
      <c r="GK18" s="17">
        <v>186.37841</v>
      </c>
      <c r="GL18" s="17">
        <v>182.03</v>
      </c>
      <c r="GM18" s="17">
        <v>-8.0299999999999994</v>
      </c>
      <c r="GN18" s="17">
        <v>108.6</v>
      </c>
      <c r="GO18" s="17">
        <v>110.48202000000001</v>
      </c>
      <c r="GP18" s="17">
        <v>110.48202000000001</v>
      </c>
      <c r="GQ18" s="17">
        <v>-1.88202</v>
      </c>
      <c r="GR18" s="17">
        <v>44.7</v>
      </c>
      <c r="GS18" s="17">
        <v>47.082599999999999</v>
      </c>
      <c r="GT18" s="17">
        <v>47.082599999999999</v>
      </c>
      <c r="GU18" s="17">
        <v>-2.3826000000000001</v>
      </c>
      <c r="GV18" s="17"/>
      <c r="GW18" s="17"/>
      <c r="GX18" s="17"/>
      <c r="GY18" s="17">
        <v>0</v>
      </c>
      <c r="GZ18" s="17">
        <v>3.8</v>
      </c>
      <c r="HA18" s="17"/>
      <c r="HB18" s="17"/>
      <c r="HC18" s="17">
        <v>3.8</v>
      </c>
      <c r="HD18" s="17">
        <v>28.9</v>
      </c>
      <c r="HE18" s="17">
        <v>28.96529</v>
      </c>
      <c r="HF18" s="17">
        <v>28.96529</v>
      </c>
      <c r="HG18" s="17">
        <v>-6.5290000000000001E-2</v>
      </c>
      <c r="HH18" s="17">
        <v>172.6</v>
      </c>
      <c r="HI18" s="17">
        <v>174.55947</v>
      </c>
      <c r="HJ18" s="17">
        <v>174.55948000000001</v>
      </c>
      <c r="HK18" s="17">
        <v>-1.9594800000000001</v>
      </c>
      <c r="HL18" s="17"/>
      <c r="HM18" s="17"/>
      <c r="HN18" s="17"/>
      <c r="HO18" s="17">
        <v>0</v>
      </c>
      <c r="HP18" s="17"/>
      <c r="HQ18" s="17"/>
      <c r="HR18" s="17"/>
      <c r="HS18" s="17">
        <v>0</v>
      </c>
      <c r="HT18" s="17">
        <v>95.2</v>
      </c>
      <c r="HU18" s="17">
        <v>95.545190000000005</v>
      </c>
      <c r="HV18" s="17">
        <v>95.545190000000005</v>
      </c>
      <c r="HW18" s="17">
        <v>-0.34519</v>
      </c>
      <c r="HX18" s="17">
        <v>0</v>
      </c>
      <c r="HY18" s="17"/>
      <c r="HZ18" s="17"/>
      <c r="IA18" s="17">
        <v>0</v>
      </c>
      <c r="IB18" s="17"/>
      <c r="IC18" s="17"/>
      <c r="ID18" s="17"/>
      <c r="IE18" s="17">
        <v>0</v>
      </c>
      <c r="IF18" s="17">
        <v>0</v>
      </c>
      <c r="IG18" s="17"/>
      <c r="IH18" s="17">
        <v>45.265309999999999</v>
      </c>
      <c r="II18" s="17">
        <v>-45.265309999999999</v>
      </c>
      <c r="IJ18" s="17"/>
      <c r="IK18" s="17"/>
      <c r="IL18" s="17"/>
      <c r="IM18" s="17">
        <v>0</v>
      </c>
      <c r="IN18" s="17"/>
      <c r="IO18" s="17"/>
      <c r="IP18" s="17"/>
      <c r="IQ18" s="17">
        <v>0</v>
      </c>
      <c r="IR18" s="17"/>
      <c r="IS18" s="17"/>
      <c r="IT18" s="17"/>
      <c r="IU18" s="17">
        <v>0</v>
      </c>
      <c r="IV18" s="17">
        <v>131.69999999999999</v>
      </c>
      <c r="IW18" s="17">
        <v>132.83837</v>
      </c>
      <c r="IX18" s="17">
        <v>132.83837</v>
      </c>
      <c r="IY18" s="17">
        <v>-1.1383700000000001</v>
      </c>
      <c r="IZ18" s="17">
        <v>0</v>
      </c>
      <c r="JA18" s="17"/>
      <c r="JB18" s="17"/>
      <c r="JC18" s="17">
        <v>0</v>
      </c>
      <c r="JD18" s="17">
        <v>0</v>
      </c>
      <c r="JE18" s="17"/>
      <c r="JF18" s="17"/>
      <c r="JG18" s="17">
        <v>0</v>
      </c>
      <c r="JH18" s="17">
        <v>0</v>
      </c>
      <c r="JI18" s="17"/>
      <c r="JJ18" s="17"/>
      <c r="JK18" s="17">
        <v>0</v>
      </c>
      <c r="JL18" s="17">
        <v>0</v>
      </c>
      <c r="JM18" s="17"/>
      <c r="JN18" s="17"/>
      <c r="JO18" s="17">
        <v>0</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4.0999999999999996</v>
      </c>
      <c r="KW18" s="17">
        <v>1.7806200000000001</v>
      </c>
      <c r="KX18" s="17">
        <v>1.7806200000000001</v>
      </c>
      <c r="KY18" s="17">
        <v>2.3193800000000002</v>
      </c>
      <c r="KZ18" s="17">
        <v>275.7</v>
      </c>
      <c r="LA18" s="17">
        <v>270.06803000000002</v>
      </c>
      <c r="LB18" s="17">
        <v>270.06803000000002</v>
      </c>
      <c r="LC18" s="17">
        <v>5.6319699999999999</v>
      </c>
      <c r="LD18" s="17">
        <v>136.6</v>
      </c>
      <c r="LE18" s="17">
        <v>133.16031000000001</v>
      </c>
      <c r="LF18" s="17">
        <v>133.16031000000001</v>
      </c>
      <c r="LG18" s="17">
        <v>3.4396900000000001</v>
      </c>
      <c r="LH18" s="17">
        <v>64.3</v>
      </c>
      <c r="LI18" s="17">
        <v>67.199219999999997</v>
      </c>
      <c r="LJ18" s="17">
        <v>67.199219999999997</v>
      </c>
      <c r="LK18" s="17">
        <v>-2.8992200000000001</v>
      </c>
      <c r="LL18" s="17">
        <v>78.900000000000006</v>
      </c>
      <c r="LM18" s="17">
        <v>78.567999999999998</v>
      </c>
      <c r="LN18" s="17">
        <v>78.567999999999998</v>
      </c>
      <c r="LO18" s="17">
        <v>0.33200000000000002</v>
      </c>
      <c r="LP18" s="17">
        <v>0</v>
      </c>
      <c r="LQ18" s="17">
        <v>29.980560000000001</v>
      </c>
      <c r="LR18" s="17">
        <v>29.980560000000001</v>
      </c>
      <c r="LS18" s="17">
        <v>-29.980560000000001</v>
      </c>
      <c r="LT18" s="17"/>
      <c r="LU18" s="17"/>
      <c r="LV18" s="17"/>
      <c r="LW18" s="17">
        <v>0</v>
      </c>
      <c r="LX18" s="17">
        <v>0</v>
      </c>
      <c r="LY18" s="17"/>
      <c r="LZ18" s="17"/>
      <c r="MA18" s="17">
        <v>0</v>
      </c>
      <c r="MB18" s="17">
        <v>0</v>
      </c>
      <c r="MC18" s="17"/>
      <c r="MD18" s="17"/>
      <c r="ME18" s="17">
        <v>0</v>
      </c>
      <c r="MF18" s="17">
        <v>0</v>
      </c>
      <c r="MG18" s="17"/>
      <c r="MH18" s="17"/>
      <c r="MI18" s="17">
        <v>0</v>
      </c>
      <c r="MJ18" s="17"/>
      <c r="MK18" s="17"/>
      <c r="ML18" s="17"/>
      <c r="MM18" s="17">
        <v>0</v>
      </c>
      <c r="MN18" s="17"/>
      <c r="MO18" s="17"/>
      <c r="MP18" s="17"/>
      <c r="MQ18" s="17">
        <v>0</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65.8</v>
      </c>
      <c r="NM18" s="17"/>
      <c r="NN18" s="17"/>
      <c r="NO18" s="17">
        <v>65.8</v>
      </c>
      <c r="NP18" s="17">
        <v>3.2</v>
      </c>
      <c r="NQ18" s="17"/>
      <c r="NR18" s="17"/>
      <c r="NS18" s="17">
        <v>3.2</v>
      </c>
      <c r="NT18" s="17"/>
      <c r="NU18" s="17"/>
      <c r="NV18" s="17"/>
      <c r="NW18" s="17">
        <v>0</v>
      </c>
      <c r="NX18" s="17">
        <v>1.8</v>
      </c>
      <c r="NY18" s="17">
        <v>9.8520199999999996</v>
      </c>
      <c r="NZ18" s="17">
        <v>9.8520199999999996</v>
      </c>
      <c r="OA18" s="17">
        <v>-8.0520200000000006</v>
      </c>
      <c r="OB18" s="17">
        <v>19.899999999999999</v>
      </c>
      <c r="OC18" s="17">
        <v>17.492709999999999</v>
      </c>
      <c r="OD18" s="17">
        <v>17.492709999999999</v>
      </c>
      <c r="OE18" s="17">
        <v>2.4072900000000002</v>
      </c>
      <c r="OF18" s="17">
        <v>0</v>
      </c>
      <c r="OG18" s="17"/>
      <c r="OH18" s="17"/>
      <c r="OI18" s="17">
        <v>0</v>
      </c>
      <c r="OJ18" s="17">
        <v>43.4</v>
      </c>
      <c r="OK18" s="17">
        <v>47.4</v>
      </c>
      <c r="OL18" s="17">
        <v>56.204000000000001</v>
      </c>
      <c r="OM18" s="17">
        <v>-12.804</v>
      </c>
      <c r="ON18" s="17">
        <v>0</v>
      </c>
      <c r="OO18" s="17"/>
      <c r="OP18" s="17"/>
      <c r="OQ18" s="17">
        <v>0</v>
      </c>
      <c r="OR18" s="17">
        <v>0</v>
      </c>
      <c r="OS18" s="17">
        <v>0.29099999999999998</v>
      </c>
      <c r="OT18" s="17">
        <v>0.29099999999999998</v>
      </c>
      <c r="OU18" s="17">
        <v>-0.29099999999999998</v>
      </c>
      <c r="OV18" s="17">
        <v>0</v>
      </c>
      <c r="OW18" s="17"/>
      <c r="OX18" s="17"/>
      <c r="OY18" s="17">
        <v>0</v>
      </c>
      <c r="OZ18" s="17">
        <v>20.5</v>
      </c>
      <c r="PA18" s="17">
        <v>20.456230000000001</v>
      </c>
      <c r="PB18" s="17">
        <v>20.456230000000001</v>
      </c>
      <c r="PC18" s="17">
        <v>4.3770000000000003E-2</v>
      </c>
      <c r="PD18" s="17">
        <v>9.9</v>
      </c>
      <c r="PE18" s="17">
        <v>9.9830000000000005</v>
      </c>
      <c r="PF18" s="17">
        <v>9.9830000000000005</v>
      </c>
      <c r="PG18" s="17">
        <v>-8.3000000000000004E-2</v>
      </c>
      <c r="PH18" s="17">
        <v>5.4</v>
      </c>
      <c r="PI18" s="17">
        <v>5.67</v>
      </c>
      <c r="PJ18" s="17">
        <v>5.67</v>
      </c>
      <c r="PK18" s="17">
        <v>-0.27</v>
      </c>
      <c r="PL18" s="17">
        <v>0</v>
      </c>
      <c r="PM18" s="17"/>
      <c r="PN18" s="17"/>
      <c r="PO18" s="17">
        <v>0</v>
      </c>
      <c r="PP18" s="17">
        <v>0</v>
      </c>
      <c r="PQ18" s="17"/>
      <c r="PR18" s="17"/>
      <c r="PS18" s="17">
        <v>0</v>
      </c>
      <c r="PT18" s="17">
        <v>1.6</v>
      </c>
      <c r="PU18" s="17">
        <v>1.2</v>
      </c>
      <c r="PV18" s="17">
        <v>1.2</v>
      </c>
      <c r="PW18" s="17">
        <v>0.4</v>
      </c>
      <c r="PX18" s="17">
        <v>1</v>
      </c>
      <c r="PY18" s="17">
        <v>2.9</v>
      </c>
      <c r="PZ18" s="17">
        <v>2.9</v>
      </c>
      <c r="QA18" s="17">
        <v>-1.9</v>
      </c>
      <c r="QB18" s="17">
        <v>3.6</v>
      </c>
      <c r="QC18" s="17">
        <v>5</v>
      </c>
      <c r="QD18" s="17">
        <v>5</v>
      </c>
      <c r="QE18" s="17">
        <v>-1.4</v>
      </c>
      <c r="QF18" s="17">
        <v>20.8</v>
      </c>
      <c r="QG18" s="17">
        <v>20.422219999999999</v>
      </c>
      <c r="QH18" s="17">
        <v>20.422219999999999</v>
      </c>
      <c r="QI18" s="17">
        <v>0.37778</v>
      </c>
      <c r="QJ18" s="17">
        <v>19.600000000000001</v>
      </c>
      <c r="QK18" s="17">
        <v>19.436350000000001</v>
      </c>
      <c r="QL18" s="17">
        <v>19.436350000000001</v>
      </c>
      <c r="QM18" s="17">
        <v>0.16364999999999999</v>
      </c>
      <c r="QN18" s="17">
        <v>19.2</v>
      </c>
      <c r="QO18" s="17">
        <v>17.492709999999999</v>
      </c>
      <c r="QP18" s="17">
        <v>17.492709999999999</v>
      </c>
      <c r="QQ18" s="17">
        <v>1.70729</v>
      </c>
      <c r="QR18" s="17">
        <v>3.6</v>
      </c>
      <c r="QS18" s="17">
        <v>3.4</v>
      </c>
      <c r="QT18" s="17">
        <v>3.4</v>
      </c>
      <c r="QU18" s="17">
        <v>0.2</v>
      </c>
      <c r="QV18" s="17">
        <v>18.5</v>
      </c>
      <c r="QW18" s="17">
        <v>17.881440000000001</v>
      </c>
      <c r="QX18" s="17">
        <v>17.881440000000001</v>
      </c>
      <c r="QY18" s="17">
        <v>0.61856</v>
      </c>
      <c r="QZ18" s="17">
        <v>0</v>
      </c>
      <c r="RA18" s="17"/>
      <c r="RB18" s="17"/>
      <c r="RC18" s="17">
        <v>0</v>
      </c>
      <c r="RD18" s="17">
        <v>0</v>
      </c>
      <c r="RE18" s="17"/>
      <c r="RF18" s="17"/>
      <c r="RG18" s="17">
        <v>0</v>
      </c>
      <c r="RH18" s="17">
        <v>14.3</v>
      </c>
      <c r="RI18" s="17">
        <v>13.242000000000001</v>
      </c>
      <c r="RJ18" s="17">
        <v>13.242000000000001</v>
      </c>
      <c r="RK18" s="17">
        <v>1.0580000000000001</v>
      </c>
      <c r="RL18" s="17">
        <v>38.700000000000003</v>
      </c>
      <c r="RM18" s="17">
        <v>36.793999999999997</v>
      </c>
      <c r="RN18" s="17">
        <v>36.793999999999997</v>
      </c>
      <c r="RO18" s="17">
        <v>1.9059999999999999</v>
      </c>
      <c r="RP18" s="17">
        <v>0</v>
      </c>
      <c r="RQ18" s="17"/>
      <c r="RR18" s="17"/>
      <c r="RS18" s="17">
        <v>0</v>
      </c>
      <c r="RT18" s="17">
        <v>3.3</v>
      </c>
      <c r="RU18" s="17">
        <v>3.3</v>
      </c>
      <c r="RV18" s="17">
        <v>3.3</v>
      </c>
      <c r="RW18" s="17">
        <v>0</v>
      </c>
      <c r="RX18" s="17">
        <v>20.100000000000001</v>
      </c>
      <c r="RY18" s="17">
        <v>19.792000000000002</v>
      </c>
      <c r="RZ18" s="17">
        <v>19.792000000000002</v>
      </c>
      <c r="SA18" s="17">
        <v>0.308</v>
      </c>
      <c r="SB18" s="17">
        <v>2</v>
      </c>
      <c r="SC18" s="17">
        <v>2</v>
      </c>
      <c r="SD18" s="17">
        <v>2</v>
      </c>
      <c r="SE18" s="17">
        <v>0</v>
      </c>
      <c r="SF18" s="17"/>
      <c r="SG18" s="17">
        <v>0.4</v>
      </c>
      <c r="SH18" s="17">
        <v>0.4</v>
      </c>
      <c r="SI18" s="17">
        <v>-0.4</v>
      </c>
      <c r="SJ18" s="17"/>
      <c r="SK18" s="17"/>
      <c r="SL18" s="17"/>
      <c r="SM18" s="17">
        <v>0</v>
      </c>
      <c r="SN18" s="17">
        <v>19.899999999999999</v>
      </c>
      <c r="SO18" s="17">
        <v>19.1448</v>
      </c>
      <c r="SP18" s="17">
        <v>19.1448</v>
      </c>
      <c r="SQ18" s="17">
        <v>0.75519999999999998</v>
      </c>
      <c r="SR18" s="17">
        <v>11.2</v>
      </c>
      <c r="SS18" s="17">
        <v>12.244899999999999</v>
      </c>
      <c r="ST18" s="17">
        <v>12.244899999999999</v>
      </c>
      <c r="SU18" s="17">
        <v>-1.0448999999999999</v>
      </c>
      <c r="SV18" s="17">
        <v>20.100000000000001</v>
      </c>
      <c r="SW18" s="17">
        <v>19.436350000000001</v>
      </c>
      <c r="SX18" s="17">
        <v>19.436350000000001</v>
      </c>
      <c r="SY18" s="17">
        <v>0.66364999999999996</v>
      </c>
      <c r="SZ18" s="17">
        <v>20.3</v>
      </c>
      <c r="TA18" s="17">
        <v>19.436350000000001</v>
      </c>
      <c r="TB18" s="17">
        <v>19.436350000000001</v>
      </c>
      <c r="TC18" s="17">
        <v>0.86365000000000003</v>
      </c>
      <c r="TD18" s="17">
        <v>0.1</v>
      </c>
      <c r="TE18" s="17">
        <v>1.2270000000000001</v>
      </c>
      <c r="TF18" s="17">
        <v>1.2270000000000001</v>
      </c>
      <c r="TG18" s="17">
        <v>-1.127</v>
      </c>
      <c r="TH18" s="17">
        <v>3.5</v>
      </c>
      <c r="TI18" s="17">
        <v>5.7320000000000002</v>
      </c>
      <c r="TJ18" s="17">
        <v>5.7320000000000002</v>
      </c>
      <c r="TK18" s="17">
        <v>-2.2320000000000002</v>
      </c>
      <c r="TL18" s="17">
        <v>0</v>
      </c>
      <c r="TM18" s="17"/>
      <c r="TN18" s="17"/>
      <c r="TO18" s="17">
        <v>0</v>
      </c>
      <c r="TP18" s="17">
        <v>49.9</v>
      </c>
      <c r="TQ18" s="17">
        <v>33</v>
      </c>
      <c r="TR18" s="17">
        <v>40.267000000000003</v>
      </c>
      <c r="TS18" s="17">
        <v>9.6329999999999991</v>
      </c>
      <c r="TT18" s="17">
        <v>95.7</v>
      </c>
      <c r="TU18" s="17">
        <v>51.6</v>
      </c>
      <c r="TV18" s="17">
        <v>69.486999999999995</v>
      </c>
      <c r="TW18" s="17">
        <v>26.213000000000001</v>
      </c>
      <c r="TX18" s="17">
        <v>5.0999999999999996</v>
      </c>
      <c r="TY18" s="17">
        <v>0.64400000000000002</v>
      </c>
      <c r="TZ18" s="17">
        <v>0.64400000000000002</v>
      </c>
      <c r="UA18" s="17">
        <v>4.4560000000000004</v>
      </c>
      <c r="UB18" s="17">
        <v>3.2</v>
      </c>
      <c r="UC18" s="17">
        <v>0.71799999999999997</v>
      </c>
      <c r="UD18" s="17">
        <v>0.71799999999999997</v>
      </c>
      <c r="UE18" s="17">
        <v>2.4820000000000002</v>
      </c>
      <c r="UF18" s="17">
        <v>0</v>
      </c>
      <c r="UG18" s="17"/>
      <c r="UH18" s="17"/>
      <c r="UI18" s="17">
        <v>0</v>
      </c>
      <c r="UJ18" s="17">
        <v>21</v>
      </c>
      <c r="UK18" s="17">
        <v>20.408159999999999</v>
      </c>
      <c r="UL18" s="17">
        <v>20.408159999999999</v>
      </c>
      <c r="UM18" s="17">
        <v>0.59184000000000003</v>
      </c>
      <c r="UN18" s="17">
        <v>8.1</v>
      </c>
      <c r="UO18" s="17">
        <v>8.1999999999999993</v>
      </c>
      <c r="UP18" s="17">
        <v>8.1999999999999993</v>
      </c>
      <c r="UQ18" s="17">
        <v>-0.1</v>
      </c>
      <c r="UR18" s="17">
        <v>7.6</v>
      </c>
      <c r="US18" s="17">
        <v>8</v>
      </c>
      <c r="UT18" s="17">
        <v>8</v>
      </c>
      <c r="UU18" s="17">
        <v>-0.4</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v>0.14299999999999999</v>
      </c>
      <c r="VJ18" s="17">
        <v>0.14299999999999999</v>
      </c>
      <c r="VK18" s="17">
        <v>-0.14299999999999999</v>
      </c>
      <c r="VL18" s="17">
        <v>0</v>
      </c>
      <c r="VM18" s="17"/>
      <c r="VN18" s="17"/>
      <c r="VO18" s="17">
        <v>0</v>
      </c>
      <c r="VP18" s="17">
        <v>0</v>
      </c>
      <c r="VQ18" s="17"/>
      <c r="VR18" s="17"/>
      <c r="VS18" s="17">
        <v>0</v>
      </c>
      <c r="VT18" s="17">
        <v>0</v>
      </c>
      <c r="VU18" s="17"/>
      <c r="VV18" s="17"/>
      <c r="VW18" s="17">
        <v>0</v>
      </c>
      <c r="VX18" s="17">
        <v>0</v>
      </c>
      <c r="VY18" s="17">
        <v>0.6</v>
      </c>
      <c r="VZ18" s="17">
        <v>0.6</v>
      </c>
      <c r="WA18" s="17">
        <v>-0.6</v>
      </c>
      <c r="WB18" s="17">
        <v>95.5</v>
      </c>
      <c r="WC18" s="17">
        <v>20.100000000000001</v>
      </c>
      <c r="WD18" s="17">
        <v>10.733000000000001</v>
      </c>
      <c r="WE18" s="17">
        <v>84.766999999999996</v>
      </c>
      <c r="WF18" s="17"/>
      <c r="WG18" s="17"/>
      <c r="WH18" s="17">
        <v>11.022</v>
      </c>
      <c r="WI18" s="17">
        <v>-11.022</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2.8</v>
      </c>
      <c r="XA18" s="17">
        <v>2.8</v>
      </c>
      <c r="XB18" s="17">
        <v>2.8</v>
      </c>
      <c r="XC18" s="17">
        <v>0</v>
      </c>
      <c r="XD18" s="17">
        <v>0</v>
      </c>
      <c r="XE18" s="17"/>
      <c r="XF18" s="17"/>
      <c r="XG18" s="17">
        <v>0</v>
      </c>
      <c r="XH18" s="17">
        <v>5.7</v>
      </c>
      <c r="XI18" s="17">
        <v>6.8</v>
      </c>
      <c r="XJ18" s="17">
        <v>6.8</v>
      </c>
      <c r="XK18" s="17">
        <v>-1.1000000000000001</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c r="YA18" s="17">
        <v>0</v>
      </c>
      <c r="YB18" s="17"/>
      <c r="YC18" s="17"/>
      <c r="YD18" s="17"/>
      <c r="YE18" s="17">
        <v>0</v>
      </c>
      <c r="YF18" s="17">
        <v>16.899999999999999</v>
      </c>
      <c r="YG18" s="17">
        <v>14</v>
      </c>
      <c r="YH18" s="17">
        <v>14</v>
      </c>
      <c r="YI18" s="17">
        <v>2.9</v>
      </c>
      <c r="YJ18" s="17">
        <v>15.5</v>
      </c>
      <c r="YK18" s="17">
        <v>15</v>
      </c>
      <c r="YL18" s="17">
        <v>15</v>
      </c>
      <c r="YM18" s="17">
        <v>0.5</v>
      </c>
      <c r="YN18" s="17">
        <v>7.1</v>
      </c>
      <c r="YO18" s="17">
        <v>7.5</v>
      </c>
      <c r="YP18" s="17">
        <v>7.5</v>
      </c>
      <c r="YQ18" s="17">
        <v>-0.4</v>
      </c>
      <c r="YR18" s="17">
        <v>11</v>
      </c>
      <c r="YS18" s="17">
        <v>11</v>
      </c>
      <c r="YT18" s="17">
        <v>11</v>
      </c>
      <c r="YU18" s="17">
        <v>0</v>
      </c>
      <c r="YV18" s="17">
        <v>18.100000000000001</v>
      </c>
      <c r="YW18" s="17">
        <v>18</v>
      </c>
      <c r="YX18" s="17">
        <v>18</v>
      </c>
      <c r="YY18" s="17">
        <v>0.1</v>
      </c>
    </row>
    <row r="19" spans="1:675" ht="24" customHeight="1" x14ac:dyDescent="0.25">
      <c r="A19" s="1"/>
      <c r="B19" s="16" t="s">
        <v>55</v>
      </c>
      <c r="C19" s="16" t="s">
        <v>880</v>
      </c>
      <c r="D19" s="17">
        <v>202.3</v>
      </c>
      <c r="E19" s="17">
        <v>203.40136000000001</v>
      </c>
      <c r="F19" s="17">
        <v>203.40136000000001</v>
      </c>
      <c r="G19" s="17">
        <v>-1.1013599999999999</v>
      </c>
      <c r="H19" s="17">
        <v>651.4</v>
      </c>
      <c r="I19" s="17">
        <v>629.90463999999997</v>
      </c>
      <c r="J19" s="17">
        <v>629.90463999999997</v>
      </c>
      <c r="K19" s="17">
        <v>21.495360000000002</v>
      </c>
      <c r="L19" s="17">
        <v>144.9</v>
      </c>
      <c r="M19" s="17">
        <v>147.4599</v>
      </c>
      <c r="N19" s="17">
        <v>205.11832000000001</v>
      </c>
      <c r="O19" s="17">
        <v>-60.218319999999999</v>
      </c>
      <c r="P19" s="17"/>
      <c r="Q19" s="17"/>
      <c r="R19" s="17"/>
      <c r="S19" s="17">
        <v>0</v>
      </c>
      <c r="T19" s="17"/>
      <c r="U19" s="17"/>
      <c r="V19" s="17"/>
      <c r="W19" s="17">
        <v>0</v>
      </c>
      <c r="X19" s="17">
        <v>90.2</v>
      </c>
      <c r="Y19" s="17">
        <v>91.867829999999998</v>
      </c>
      <c r="Z19" s="17">
        <v>61.165210000000002</v>
      </c>
      <c r="AA19" s="17">
        <v>29.034790000000001</v>
      </c>
      <c r="AB19" s="17">
        <v>225.8</v>
      </c>
      <c r="AC19" s="17">
        <v>231</v>
      </c>
      <c r="AD19" s="17">
        <v>231</v>
      </c>
      <c r="AE19" s="17">
        <v>-5.2</v>
      </c>
      <c r="AF19" s="17"/>
      <c r="AG19" s="17"/>
      <c r="AH19" s="17"/>
      <c r="AI19" s="17">
        <v>0</v>
      </c>
      <c r="AJ19" s="17">
        <v>0</v>
      </c>
      <c r="AK19" s="17"/>
      <c r="AL19" s="17"/>
      <c r="AM19" s="17">
        <v>0</v>
      </c>
      <c r="AN19" s="17">
        <v>162.5</v>
      </c>
      <c r="AO19" s="17">
        <v>159.07886999999999</v>
      </c>
      <c r="AP19" s="17">
        <v>135.58383000000001</v>
      </c>
      <c r="AQ19" s="17">
        <v>26.916170000000001</v>
      </c>
      <c r="AR19" s="17">
        <v>163</v>
      </c>
      <c r="AS19" s="17">
        <v>159.07886999999999</v>
      </c>
      <c r="AT19" s="17">
        <v>135.58383000000001</v>
      </c>
      <c r="AU19" s="17">
        <v>27.416170000000001</v>
      </c>
      <c r="AV19" s="17">
        <v>163</v>
      </c>
      <c r="AW19" s="17">
        <v>159.07886999999999</v>
      </c>
      <c r="AX19" s="17">
        <v>135.58383000000001</v>
      </c>
      <c r="AY19" s="17">
        <v>27.416170000000001</v>
      </c>
      <c r="AZ19" s="17">
        <v>257.39999999999998</v>
      </c>
      <c r="BA19" s="17">
        <v>239.33488</v>
      </c>
      <c r="BB19" s="17">
        <v>203.98649</v>
      </c>
      <c r="BC19" s="17">
        <v>53.413510000000002</v>
      </c>
      <c r="BD19" s="17">
        <v>0</v>
      </c>
      <c r="BE19" s="17"/>
      <c r="BF19" s="17"/>
      <c r="BG19" s="17">
        <v>0</v>
      </c>
      <c r="BH19" s="17"/>
      <c r="BI19" s="17"/>
      <c r="BJ19" s="17"/>
      <c r="BK19" s="17">
        <v>0</v>
      </c>
      <c r="BL19" s="17">
        <v>557.5</v>
      </c>
      <c r="BM19" s="17">
        <v>566.08941000000004</v>
      </c>
      <c r="BN19" s="17">
        <v>566.08941000000004</v>
      </c>
      <c r="BO19" s="17">
        <v>-8.5894100000000009</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165</v>
      </c>
      <c r="CK19" s="17">
        <v>164.06706</v>
      </c>
      <c r="CL19" s="17">
        <v>164.06706</v>
      </c>
      <c r="CM19" s="17">
        <v>0.93293999999999999</v>
      </c>
      <c r="CN19" s="17">
        <v>8</v>
      </c>
      <c r="CO19" s="17">
        <v>5.1336000000000004</v>
      </c>
      <c r="CP19" s="17">
        <v>5.1336000000000004</v>
      </c>
      <c r="CQ19" s="17">
        <v>2.8664000000000001</v>
      </c>
      <c r="CR19" s="17">
        <v>5.9</v>
      </c>
      <c r="CS19" s="17"/>
      <c r="CT19" s="17"/>
      <c r="CU19" s="17">
        <v>5.9</v>
      </c>
      <c r="CV19" s="17">
        <v>0</v>
      </c>
      <c r="CW19" s="17"/>
      <c r="CX19" s="17"/>
      <c r="CY19" s="17">
        <v>0</v>
      </c>
      <c r="CZ19" s="17">
        <v>6.5</v>
      </c>
      <c r="DA19" s="17">
        <v>6.8787000000000003</v>
      </c>
      <c r="DB19" s="17">
        <v>6.8787000000000003</v>
      </c>
      <c r="DC19" s="17">
        <v>-0.37869999999999998</v>
      </c>
      <c r="DD19" s="17"/>
      <c r="DE19" s="17"/>
      <c r="DF19" s="17"/>
      <c r="DG19" s="17">
        <v>0</v>
      </c>
      <c r="DH19" s="17">
        <v>57.1</v>
      </c>
      <c r="DI19" s="17">
        <v>110.26314000000001</v>
      </c>
      <c r="DJ19" s="17">
        <v>60.113709999999998</v>
      </c>
      <c r="DK19" s="17">
        <v>-3.0137100000000001</v>
      </c>
      <c r="DL19" s="17"/>
      <c r="DM19" s="17"/>
      <c r="DN19" s="17"/>
      <c r="DO19" s="17">
        <v>0</v>
      </c>
      <c r="DP19" s="17"/>
      <c r="DQ19" s="17"/>
      <c r="DR19" s="17"/>
      <c r="DS19" s="17">
        <v>0</v>
      </c>
      <c r="DT19" s="17"/>
      <c r="DU19" s="17"/>
      <c r="DV19" s="17"/>
      <c r="DW19" s="17">
        <v>0</v>
      </c>
      <c r="DX19" s="17"/>
      <c r="DY19" s="17"/>
      <c r="DZ19" s="17"/>
      <c r="EA19" s="17">
        <v>0</v>
      </c>
      <c r="EB19" s="17">
        <v>109.6</v>
      </c>
      <c r="EC19" s="17">
        <v>112.46647</v>
      </c>
      <c r="ED19" s="17">
        <v>112.46647</v>
      </c>
      <c r="EE19" s="17">
        <v>-2.8664700000000001</v>
      </c>
      <c r="EF19" s="17">
        <v>217.7</v>
      </c>
      <c r="EG19" s="17">
        <v>220.69499999999999</v>
      </c>
      <c r="EH19" s="17">
        <v>220.69499999999999</v>
      </c>
      <c r="EI19" s="17">
        <v>-2.9950000000000001</v>
      </c>
      <c r="EJ19" s="17">
        <v>0</v>
      </c>
      <c r="EK19" s="17"/>
      <c r="EL19" s="17"/>
      <c r="EM19" s="17">
        <v>0</v>
      </c>
      <c r="EN19" s="17"/>
      <c r="EO19" s="17"/>
      <c r="EP19" s="17"/>
      <c r="EQ19" s="17">
        <v>0</v>
      </c>
      <c r="ER19" s="17"/>
      <c r="ES19" s="17"/>
      <c r="ET19" s="17"/>
      <c r="EU19" s="17">
        <v>0</v>
      </c>
      <c r="EV19" s="17">
        <v>6.5</v>
      </c>
      <c r="EW19" s="17">
        <v>6.39</v>
      </c>
      <c r="EX19" s="17">
        <v>6.39</v>
      </c>
      <c r="EY19" s="17">
        <v>0.11</v>
      </c>
      <c r="EZ19" s="17">
        <v>457.1</v>
      </c>
      <c r="FA19" s="17">
        <v>457.09426999999999</v>
      </c>
      <c r="FB19" s="17">
        <v>457.09426999999999</v>
      </c>
      <c r="FC19" s="17">
        <v>5.7299999999999999E-3</v>
      </c>
      <c r="FD19" s="17">
        <v>81.599999999999994</v>
      </c>
      <c r="FE19" s="17">
        <v>81.635570000000001</v>
      </c>
      <c r="FF19" s="17">
        <v>81.635570000000001</v>
      </c>
      <c r="FG19" s="17">
        <v>-3.5569999999999997E-2</v>
      </c>
      <c r="FH19" s="17">
        <v>151.1</v>
      </c>
      <c r="FI19" s="17">
        <v>151.36251999999999</v>
      </c>
      <c r="FJ19" s="17">
        <v>151.36251999999999</v>
      </c>
      <c r="FK19" s="17">
        <v>-0.26251999999999998</v>
      </c>
      <c r="FL19" s="17">
        <v>42</v>
      </c>
      <c r="FM19" s="17">
        <v>41.89893</v>
      </c>
      <c r="FN19" s="17">
        <v>41.89893</v>
      </c>
      <c r="FO19" s="17">
        <v>0.10106999999999999</v>
      </c>
      <c r="FP19" s="17">
        <v>18.8</v>
      </c>
      <c r="FQ19" s="17">
        <v>19.21088</v>
      </c>
      <c r="FR19" s="17">
        <v>19.21088</v>
      </c>
      <c r="FS19" s="17">
        <v>-0.41088000000000002</v>
      </c>
      <c r="FT19" s="17">
        <v>19.2</v>
      </c>
      <c r="FU19" s="17">
        <v>18.46453</v>
      </c>
      <c r="FV19" s="17">
        <v>18.46453</v>
      </c>
      <c r="FW19" s="17">
        <v>0.73546999999999996</v>
      </c>
      <c r="FX19" s="17">
        <v>90.7</v>
      </c>
      <c r="FY19" s="17">
        <v>87.773570000000007</v>
      </c>
      <c r="FZ19" s="17">
        <v>87.773570000000007</v>
      </c>
      <c r="GA19" s="17">
        <v>2.9264299999999999</v>
      </c>
      <c r="GB19" s="17">
        <v>163.80000000000001</v>
      </c>
      <c r="GC19" s="17">
        <v>185.82039</v>
      </c>
      <c r="GD19" s="17">
        <v>181.48500000000001</v>
      </c>
      <c r="GE19" s="17">
        <v>-17.684999999999999</v>
      </c>
      <c r="GF19" s="17">
        <v>164.5</v>
      </c>
      <c r="GG19" s="17"/>
      <c r="GH19" s="17">
        <v>181.48500000000001</v>
      </c>
      <c r="GI19" s="17">
        <v>-16.984999999999999</v>
      </c>
      <c r="GJ19" s="17">
        <v>173.4</v>
      </c>
      <c r="GK19" s="17">
        <v>186.37841</v>
      </c>
      <c r="GL19" s="17">
        <v>182.03</v>
      </c>
      <c r="GM19" s="17">
        <v>-8.6300000000000008</v>
      </c>
      <c r="GN19" s="17">
        <v>106.6</v>
      </c>
      <c r="GO19" s="17">
        <v>110.48202000000001</v>
      </c>
      <c r="GP19" s="17">
        <v>110.48202000000001</v>
      </c>
      <c r="GQ19" s="17">
        <v>-3.8820199999999998</v>
      </c>
      <c r="GR19" s="17">
        <v>44</v>
      </c>
      <c r="GS19" s="17">
        <v>47.082599999999999</v>
      </c>
      <c r="GT19" s="17">
        <v>47.082599999999999</v>
      </c>
      <c r="GU19" s="17">
        <v>-3.0825999999999998</v>
      </c>
      <c r="GV19" s="17"/>
      <c r="GW19" s="17"/>
      <c r="GX19" s="17"/>
      <c r="GY19" s="17">
        <v>0</v>
      </c>
      <c r="GZ19" s="17">
        <v>3.8</v>
      </c>
      <c r="HA19" s="17"/>
      <c r="HB19" s="17"/>
      <c r="HC19" s="17">
        <v>3.8</v>
      </c>
      <c r="HD19" s="17">
        <v>28.7</v>
      </c>
      <c r="HE19" s="17">
        <v>28.96529</v>
      </c>
      <c r="HF19" s="17">
        <v>28.96529</v>
      </c>
      <c r="HG19" s="17">
        <v>-0.26529000000000003</v>
      </c>
      <c r="HH19" s="17">
        <v>169.1</v>
      </c>
      <c r="HI19" s="17">
        <v>174.55947</v>
      </c>
      <c r="HJ19" s="17">
        <v>174.55948000000001</v>
      </c>
      <c r="HK19" s="17">
        <v>-5.4594800000000001</v>
      </c>
      <c r="HL19" s="17"/>
      <c r="HM19" s="17"/>
      <c r="HN19" s="17"/>
      <c r="HO19" s="17">
        <v>0</v>
      </c>
      <c r="HP19" s="17"/>
      <c r="HQ19" s="17"/>
      <c r="HR19" s="17"/>
      <c r="HS19" s="17">
        <v>0</v>
      </c>
      <c r="HT19" s="17">
        <v>94.4</v>
      </c>
      <c r="HU19" s="17">
        <v>95.545190000000005</v>
      </c>
      <c r="HV19" s="17">
        <v>95.545190000000005</v>
      </c>
      <c r="HW19" s="17">
        <v>-1.1451899999999999</v>
      </c>
      <c r="HX19" s="17">
        <v>0</v>
      </c>
      <c r="HY19" s="17"/>
      <c r="HZ19" s="17"/>
      <c r="IA19" s="17">
        <v>0</v>
      </c>
      <c r="IB19" s="17"/>
      <c r="IC19" s="17"/>
      <c r="ID19" s="17"/>
      <c r="IE19" s="17">
        <v>0</v>
      </c>
      <c r="IF19" s="17">
        <v>0</v>
      </c>
      <c r="IG19" s="17"/>
      <c r="IH19" s="17">
        <v>45.265309999999999</v>
      </c>
      <c r="II19" s="17">
        <v>-45.265309999999999</v>
      </c>
      <c r="IJ19" s="17"/>
      <c r="IK19" s="17"/>
      <c r="IL19" s="17"/>
      <c r="IM19" s="17">
        <v>0</v>
      </c>
      <c r="IN19" s="17"/>
      <c r="IO19" s="17"/>
      <c r="IP19" s="17"/>
      <c r="IQ19" s="17">
        <v>0</v>
      </c>
      <c r="IR19" s="17"/>
      <c r="IS19" s="17"/>
      <c r="IT19" s="17"/>
      <c r="IU19" s="17">
        <v>0</v>
      </c>
      <c r="IV19" s="17">
        <v>131.5</v>
      </c>
      <c r="IW19" s="17">
        <v>132.83837</v>
      </c>
      <c r="IX19" s="17">
        <v>132.83837</v>
      </c>
      <c r="IY19" s="17">
        <v>-1.3383700000000001</v>
      </c>
      <c r="IZ19" s="17">
        <v>0</v>
      </c>
      <c r="JA19" s="17"/>
      <c r="JB19" s="17"/>
      <c r="JC19" s="17">
        <v>0</v>
      </c>
      <c r="JD19" s="17">
        <v>0</v>
      </c>
      <c r="JE19" s="17"/>
      <c r="JF19" s="17"/>
      <c r="JG19" s="17">
        <v>0</v>
      </c>
      <c r="JH19" s="17">
        <v>0</v>
      </c>
      <c r="JI19" s="17"/>
      <c r="JJ19" s="17"/>
      <c r="JK19" s="17">
        <v>0</v>
      </c>
      <c r="JL19" s="17">
        <v>0</v>
      </c>
      <c r="JM19" s="17"/>
      <c r="JN19" s="17"/>
      <c r="JO19" s="17">
        <v>0</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4</v>
      </c>
      <c r="KW19" s="17">
        <v>1.7806200000000001</v>
      </c>
      <c r="KX19" s="17">
        <v>1.7806200000000001</v>
      </c>
      <c r="KY19" s="17">
        <v>2.2193800000000001</v>
      </c>
      <c r="KZ19" s="17">
        <v>269.39999999999998</v>
      </c>
      <c r="LA19" s="17">
        <v>270.06803000000002</v>
      </c>
      <c r="LB19" s="17">
        <v>270.06803000000002</v>
      </c>
      <c r="LC19" s="17">
        <v>-0.66803000000000001</v>
      </c>
      <c r="LD19" s="17">
        <v>114.7</v>
      </c>
      <c r="LE19" s="17">
        <v>133.16031000000001</v>
      </c>
      <c r="LF19" s="17">
        <v>133.16031000000001</v>
      </c>
      <c r="LG19" s="17">
        <v>-18.46031</v>
      </c>
      <c r="LH19" s="17">
        <v>62.8</v>
      </c>
      <c r="LI19" s="17">
        <v>67.199219999999997</v>
      </c>
      <c r="LJ19" s="17">
        <v>67.199219999999997</v>
      </c>
      <c r="LK19" s="17">
        <v>-4.3992199999999997</v>
      </c>
      <c r="LL19" s="17">
        <v>78.7</v>
      </c>
      <c r="LM19" s="17">
        <v>78.567999999999998</v>
      </c>
      <c r="LN19" s="17">
        <v>78.567999999999998</v>
      </c>
      <c r="LO19" s="17">
        <v>0.13200000000000001</v>
      </c>
      <c r="LP19" s="17">
        <v>0</v>
      </c>
      <c r="LQ19" s="17">
        <v>29.980560000000001</v>
      </c>
      <c r="LR19" s="17">
        <v>29.980560000000001</v>
      </c>
      <c r="LS19" s="17">
        <v>-29.980560000000001</v>
      </c>
      <c r="LT19" s="17"/>
      <c r="LU19" s="17"/>
      <c r="LV19" s="17"/>
      <c r="LW19" s="17">
        <v>0</v>
      </c>
      <c r="LX19" s="17">
        <v>0</v>
      </c>
      <c r="LY19" s="17"/>
      <c r="LZ19" s="17"/>
      <c r="MA19" s="17">
        <v>0</v>
      </c>
      <c r="MB19" s="17">
        <v>0</v>
      </c>
      <c r="MC19" s="17"/>
      <c r="MD19" s="17"/>
      <c r="ME19" s="17">
        <v>0</v>
      </c>
      <c r="MF19" s="17">
        <v>0</v>
      </c>
      <c r="MG19" s="17"/>
      <c r="MH19" s="17"/>
      <c r="MI19" s="17">
        <v>0</v>
      </c>
      <c r="MJ19" s="17"/>
      <c r="MK19" s="17"/>
      <c r="ML19" s="17"/>
      <c r="MM19" s="17">
        <v>0</v>
      </c>
      <c r="MN19" s="17"/>
      <c r="MO19" s="17"/>
      <c r="MP19" s="17"/>
      <c r="MQ19" s="17">
        <v>0</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v>0</v>
      </c>
      <c r="NQ19" s="17"/>
      <c r="NR19" s="17"/>
      <c r="NS19" s="17">
        <v>0</v>
      </c>
      <c r="NT19" s="17"/>
      <c r="NU19" s="17"/>
      <c r="NV19" s="17"/>
      <c r="NW19" s="17">
        <v>0</v>
      </c>
      <c r="NX19" s="17">
        <v>1.8</v>
      </c>
      <c r="NY19" s="17">
        <v>9.8520199999999996</v>
      </c>
      <c r="NZ19" s="17">
        <v>9.8520199999999996</v>
      </c>
      <c r="OA19" s="17">
        <v>-8.0520200000000006</v>
      </c>
      <c r="OB19" s="17">
        <v>19.8</v>
      </c>
      <c r="OC19" s="17">
        <v>17.492709999999999</v>
      </c>
      <c r="OD19" s="17">
        <v>17.492709999999999</v>
      </c>
      <c r="OE19" s="17">
        <v>2.3072900000000001</v>
      </c>
      <c r="OF19" s="17">
        <v>0</v>
      </c>
      <c r="OG19" s="17"/>
      <c r="OH19" s="17"/>
      <c r="OI19" s="17">
        <v>0</v>
      </c>
      <c r="OJ19" s="17">
        <v>42.2</v>
      </c>
      <c r="OK19" s="17">
        <v>54.2</v>
      </c>
      <c r="OL19" s="17">
        <v>66.05</v>
      </c>
      <c r="OM19" s="17">
        <v>-23.85</v>
      </c>
      <c r="ON19" s="17">
        <v>0</v>
      </c>
      <c r="OO19" s="17"/>
      <c r="OP19" s="17"/>
      <c r="OQ19" s="17">
        <v>0</v>
      </c>
      <c r="OR19" s="17">
        <v>0</v>
      </c>
      <c r="OS19" s="17">
        <v>0.33400000000000002</v>
      </c>
      <c r="OT19" s="17">
        <v>0.33400000000000002</v>
      </c>
      <c r="OU19" s="17">
        <v>-0.33400000000000002</v>
      </c>
      <c r="OV19" s="17">
        <v>0</v>
      </c>
      <c r="OW19" s="17"/>
      <c r="OX19" s="17"/>
      <c r="OY19" s="17">
        <v>0</v>
      </c>
      <c r="OZ19" s="17">
        <v>20.3</v>
      </c>
      <c r="PA19" s="17">
        <v>20.456230000000001</v>
      </c>
      <c r="PB19" s="17">
        <v>20.456230000000001</v>
      </c>
      <c r="PC19" s="17">
        <v>-0.15623000000000001</v>
      </c>
      <c r="PD19" s="17">
        <v>9.9</v>
      </c>
      <c r="PE19" s="17">
        <v>9.9830000000000005</v>
      </c>
      <c r="PF19" s="17">
        <v>9.9830000000000005</v>
      </c>
      <c r="PG19" s="17">
        <v>-8.3000000000000004E-2</v>
      </c>
      <c r="PH19" s="17">
        <v>5.4</v>
      </c>
      <c r="PI19" s="17">
        <v>5.67</v>
      </c>
      <c r="PJ19" s="17">
        <v>5.67</v>
      </c>
      <c r="PK19" s="17">
        <v>-0.27</v>
      </c>
      <c r="PL19" s="17">
        <v>0</v>
      </c>
      <c r="PM19" s="17"/>
      <c r="PN19" s="17"/>
      <c r="PO19" s="17">
        <v>0</v>
      </c>
      <c r="PP19" s="17">
        <v>0</v>
      </c>
      <c r="PQ19" s="17"/>
      <c r="PR19" s="17"/>
      <c r="PS19" s="17">
        <v>0</v>
      </c>
      <c r="PT19" s="17">
        <v>1.6</v>
      </c>
      <c r="PU19" s="17">
        <v>1.2</v>
      </c>
      <c r="PV19" s="17">
        <v>1.2</v>
      </c>
      <c r="PW19" s="17">
        <v>0.4</v>
      </c>
      <c r="PX19" s="17">
        <v>1.1000000000000001</v>
      </c>
      <c r="PY19" s="17">
        <v>2.9</v>
      </c>
      <c r="PZ19" s="17">
        <v>2.9</v>
      </c>
      <c r="QA19" s="17">
        <v>-1.8</v>
      </c>
      <c r="QB19" s="17">
        <v>3.6</v>
      </c>
      <c r="QC19" s="17">
        <v>5</v>
      </c>
      <c r="QD19" s="17">
        <v>5</v>
      </c>
      <c r="QE19" s="17">
        <v>-1.4</v>
      </c>
      <c r="QF19" s="17">
        <v>20.3</v>
      </c>
      <c r="QG19" s="17">
        <v>20.422219999999999</v>
      </c>
      <c r="QH19" s="17">
        <v>20.422219999999999</v>
      </c>
      <c r="QI19" s="17">
        <v>-0.12222</v>
      </c>
      <c r="QJ19" s="17">
        <v>19.600000000000001</v>
      </c>
      <c r="QK19" s="17">
        <v>19.436350000000001</v>
      </c>
      <c r="QL19" s="17">
        <v>19.436350000000001</v>
      </c>
      <c r="QM19" s="17">
        <v>0.16364999999999999</v>
      </c>
      <c r="QN19" s="17">
        <v>19.3</v>
      </c>
      <c r="QO19" s="17">
        <v>17.492709999999999</v>
      </c>
      <c r="QP19" s="17">
        <v>17.492709999999999</v>
      </c>
      <c r="QQ19" s="17">
        <v>1.8072900000000001</v>
      </c>
      <c r="QR19" s="17">
        <v>3.5</v>
      </c>
      <c r="QS19" s="17">
        <v>3.4</v>
      </c>
      <c r="QT19" s="17">
        <v>3.4</v>
      </c>
      <c r="QU19" s="17">
        <v>0.1</v>
      </c>
      <c r="QV19" s="17">
        <v>18.5</v>
      </c>
      <c r="QW19" s="17">
        <v>17.881440000000001</v>
      </c>
      <c r="QX19" s="17">
        <v>17.881440000000001</v>
      </c>
      <c r="QY19" s="17">
        <v>0.61856</v>
      </c>
      <c r="QZ19" s="17">
        <v>0.1</v>
      </c>
      <c r="RA19" s="17"/>
      <c r="RB19" s="17"/>
      <c r="RC19" s="17">
        <v>0.1</v>
      </c>
      <c r="RD19" s="17">
        <v>0</v>
      </c>
      <c r="RE19" s="17"/>
      <c r="RF19" s="17"/>
      <c r="RG19" s="17">
        <v>0</v>
      </c>
      <c r="RH19" s="17">
        <v>14.1</v>
      </c>
      <c r="RI19" s="17">
        <v>13.362</v>
      </c>
      <c r="RJ19" s="17">
        <v>13.362</v>
      </c>
      <c r="RK19" s="17">
        <v>0.73799999999999999</v>
      </c>
      <c r="RL19" s="17">
        <v>35</v>
      </c>
      <c r="RM19" s="17">
        <v>37.152999999999999</v>
      </c>
      <c r="RN19" s="17">
        <v>37.152999999999999</v>
      </c>
      <c r="RO19" s="17">
        <v>-2.153</v>
      </c>
      <c r="RP19" s="17">
        <v>0</v>
      </c>
      <c r="RQ19" s="17"/>
      <c r="RR19" s="17"/>
      <c r="RS19" s="17">
        <v>0</v>
      </c>
      <c r="RT19" s="17">
        <v>3.2</v>
      </c>
      <c r="RU19" s="17">
        <v>3.3</v>
      </c>
      <c r="RV19" s="17">
        <v>3.3</v>
      </c>
      <c r="RW19" s="17">
        <v>-0.1</v>
      </c>
      <c r="RX19" s="17">
        <v>20.100000000000001</v>
      </c>
      <c r="RY19" s="17">
        <v>19.792000000000002</v>
      </c>
      <c r="RZ19" s="17">
        <v>19.792000000000002</v>
      </c>
      <c r="SA19" s="17">
        <v>0.308</v>
      </c>
      <c r="SB19" s="17">
        <v>1.9</v>
      </c>
      <c r="SC19" s="17">
        <v>2</v>
      </c>
      <c r="SD19" s="17">
        <v>2</v>
      </c>
      <c r="SE19" s="17">
        <v>-0.1</v>
      </c>
      <c r="SF19" s="17"/>
      <c r="SG19" s="17">
        <v>0.4</v>
      </c>
      <c r="SH19" s="17">
        <v>0.4</v>
      </c>
      <c r="SI19" s="17">
        <v>-0.4</v>
      </c>
      <c r="SJ19" s="17"/>
      <c r="SK19" s="17"/>
      <c r="SL19" s="17"/>
      <c r="SM19" s="17">
        <v>0</v>
      </c>
      <c r="SN19" s="17">
        <v>19.899999999999999</v>
      </c>
      <c r="SO19" s="17">
        <v>19.1448</v>
      </c>
      <c r="SP19" s="17">
        <v>19.1448</v>
      </c>
      <c r="SQ19" s="17">
        <v>0.75519999999999998</v>
      </c>
      <c r="SR19" s="17">
        <v>12.9</v>
      </c>
      <c r="SS19" s="17">
        <v>12.244899999999999</v>
      </c>
      <c r="ST19" s="17">
        <v>12.244899999999999</v>
      </c>
      <c r="SU19" s="17">
        <v>0.65510000000000002</v>
      </c>
      <c r="SV19" s="17">
        <v>20</v>
      </c>
      <c r="SW19" s="17">
        <v>19.436350000000001</v>
      </c>
      <c r="SX19" s="17">
        <v>19.436350000000001</v>
      </c>
      <c r="SY19" s="17">
        <v>0.56364999999999998</v>
      </c>
      <c r="SZ19" s="17">
        <v>20.3</v>
      </c>
      <c r="TA19" s="17">
        <v>19.436350000000001</v>
      </c>
      <c r="TB19" s="17">
        <v>19.436350000000001</v>
      </c>
      <c r="TC19" s="17">
        <v>0.86365000000000003</v>
      </c>
      <c r="TD19" s="17">
        <v>0</v>
      </c>
      <c r="TE19" s="17">
        <v>1.1459999999999999</v>
      </c>
      <c r="TF19" s="17">
        <v>1.1459999999999999</v>
      </c>
      <c r="TG19" s="17">
        <v>-1.1459999999999999</v>
      </c>
      <c r="TH19" s="17">
        <v>5.4</v>
      </c>
      <c r="TI19" s="17">
        <v>5.1749999999999998</v>
      </c>
      <c r="TJ19" s="17">
        <v>5.1749999999999998</v>
      </c>
      <c r="TK19" s="17">
        <v>0.22500000000000001</v>
      </c>
      <c r="TL19" s="17">
        <v>0</v>
      </c>
      <c r="TM19" s="17"/>
      <c r="TN19" s="17"/>
      <c r="TO19" s="17">
        <v>0</v>
      </c>
      <c r="TP19" s="17">
        <v>50.5</v>
      </c>
      <c r="TQ19" s="17">
        <v>33.5</v>
      </c>
      <c r="TR19" s="17">
        <v>41.329000000000001</v>
      </c>
      <c r="TS19" s="17">
        <v>9.1709999999999994</v>
      </c>
      <c r="TT19" s="17">
        <v>88.3</v>
      </c>
      <c r="TU19" s="17">
        <v>53</v>
      </c>
      <c r="TV19" s="17">
        <v>70.462999999999994</v>
      </c>
      <c r="TW19" s="17">
        <v>17.837</v>
      </c>
      <c r="TX19" s="17">
        <v>7.2</v>
      </c>
      <c r="TY19" s="17">
        <v>0.65400000000000003</v>
      </c>
      <c r="TZ19" s="17">
        <v>0.65400000000000003</v>
      </c>
      <c r="UA19" s="17">
        <v>6.5460000000000003</v>
      </c>
      <c r="UB19" s="17">
        <v>2.8</v>
      </c>
      <c r="UC19" s="17">
        <v>0.73299999999999998</v>
      </c>
      <c r="UD19" s="17">
        <v>0.73299999999999998</v>
      </c>
      <c r="UE19" s="17">
        <v>2.0670000000000002</v>
      </c>
      <c r="UF19" s="17">
        <v>0</v>
      </c>
      <c r="UG19" s="17"/>
      <c r="UH19" s="17"/>
      <c r="UI19" s="17">
        <v>0</v>
      </c>
      <c r="UJ19" s="17">
        <v>21</v>
      </c>
      <c r="UK19" s="17">
        <v>20.408159999999999</v>
      </c>
      <c r="UL19" s="17">
        <v>20.408159999999999</v>
      </c>
      <c r="UM19" s="17">
        <v>0.59184000000000003</v>
      </c>
      <c r="UN19" s="17">
        <v>8.1</v>
      </c>
      <c r="UO19" s="17">
        <v>8.1999999999999993</v>
      </c>
      <c r="UP19" s="17">
        <v>8.1999999999999993</v>
      </c>
      <c r="UQ19" s="17">
        <v>-0.1</v>
      </c>
      <c r="UR19" s="17">
        <v>7.6</v>
      </c>
      <c r="US19" s="17">
        <v>8</v>
      </c>
      <c r="UT19" s="17">
        <v>8</v>
      </c>
      <c r="UU19" s="17">
        <v>-0.4</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v>
      </c>
      <c r="VI19" s="17">
        <v>0.16900000000000001</v>
      </c>
      <c r="VJ19" s="17">
        <v>0.16900000000000001</v>
      </c>
      <c r="VK19" s="17">
        <v>-0.16900000000000001</v>
      </c>
      <c r="VL19" s="17">
        <v>0</v>
      </c>
      <c r="VM19" s="17"/>
      <c r="VN19" s="17"/>
      <c r="VO19" s="17">
        <v>0</v>
      </c>
      <c r="VP19" s="17">
        <v>0</v>
      </c>
      <c r="VQ19" s="17"/>
      <c r="VR19" s="17"/>
      <c r="VS19" s="17">
        <v>0</v>
      </c>
      <c r="VT19" s="17">
        <v>0</v>
      </c>
      <c r="VU19" s="17"/>
      <c r="VV19" s="17"/>
      <c r="VW19" s="17">
        <v>0</v>
      </c>
      <c r="VX19" s="17">
        <v>0</v>
      </c>
      <c r="VY19" s="17">
        <v>0.6</v>
      </c>
      <c r="VZ19" s="17">
        <v>0.6</v>
      </c>
      <c r="WA19" s="17">
        <v>-0.6</v>
      </c>
      <c r="WB19" s="17">
        <v>107.5</v>
      </c>
      <c r="WC19" s="17">
        <v>19.8</v>
      </c>
      <c r="WD19" s="17">
        <v>12.378</v>
      </c>
      <c r="WE19" s="17">
        <v>95.122</v>
      </c>
      <c r="WF19" s="17"/>
      <c r="WG19" s="17"/>
      <c r="WH19" s="17">
        <v>12.289</v>
      </c>
      <c r="WI19" s="17">
        <v>-12.289</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2.8</v>
      </c>
      <c r="XA19" s="17">
        <v>2.8</v>
      </c>
      <c r="XB19" s="17">
        <v>2.8</v>
      </c>
      <c r="XC19" s="17">
        <v>0</v>
      </c>
      <c r="XD19" s="17">
        <v>0</v>
      </c>
      <c r="XE19" s="17"/>
      <c r="XF19" s="17"/>
      <c r="XG19" s="17">
        <v>0</v>
      </c>
      <c r="XH19" s="17">
        <v>5.6</v>
      </c>
      <c r="XI19" s="17">
        <v>6.8</v>
      </c>
      <c r="XJ19" s="17">
        <v>6.8</v>
      </c>
      <c r="XK19" s="17">
        <v>-1.2</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c r="XY19" s="17"/>
      <c r="XZ19" s="17"/>
      <c r="YA19" s="17">
        <v>0</v>
      </c>
      <c r="YB19" s="17"/>
      <c r="YC19" s="17"/>
      <c r="YD19" s="17"/>
      <c r="YE19" s="17">
        <v>0</v>
      </c>
      <c r="YF19" s="17">
        <v>16.899999999999999</v>
      </c>
      <c r="YG19" s="17">
        <v>14</v>
      </c>
      <c r="YH19" s="17">
        <v>14</v>
      </c>
      <c r="YI19" s="17">
        <v>2.9</v>
      </c>
      <c r="YJ19" s="17">
        <v>15.4</v>
      </c>
      <c r="YK19" s="17">
        <v>15</v>
      </c>
      <c r="YL19" s="17">
        <v>15</v>
      </c>
      <c r="YM19" s="17">
        <v>0.4</v>
      </c>
      <c r="YN19" s="17">
        <v>7.1</v>
      </c>
      <c r="YO19" s="17">
        <v>7.5</v>
      </c>
      <c r="YP19" s="17">
        <v>7.5</v>
      </c>
      <c r="YQ19" s="17">
        <v>-0.4</v>
      </c>
      <c r="YR19" s="17">
        <v>10.9</v>
      </c>
      <c r="YS19" s="17">
        <v>11</v>
      </c>
      <c r="YT19" s="17">
        <v>11</v>
      </c>
      <c r="YU19" s="17">
        <v>-0.1</v>
      </c>
      <c r="YV19" s="17">
        <v>15.7</v>
      </c>
      <c r="YW19" s="17">
        <v>18</v>
      </c>
      <c r="YX19" s="17">
        <v>18</v>
      </c>
      <c r="YY19" s="17">
        <v>-2.2999999999999998</v>
      </c>
    </row>
    <row r="20" spans="1:675" ht="24" customHeight="1" x14ac:dyDescent="0.25">
      <c r="A20" s="1"/>
      <c r="B20" s="16" t="s">
        <v>55</v>
      </c>
      <c r="C20" s="16" t="s">
        <v>881</v>
      </c>
      <c r="D20" s="17">
        <v>204</v>
      </c>
      <c r="E20" s="17">
        <v>203.40136000000001</v>
      </c>
      <c r="F20" s="17">
        <v>203.40136000000001</v>
      </c>
      <c r="G20" s="17">
        <v>0.59863999999999995</v>
      </c>
      <c r="H20" s="17">
        <v>649.20000000000005</v>
      </c>
      <c r="I20" s="17">
        <v>629.90463999999997</v>
      </c>
      <c r="J20" s="17">
        <v>629.90463999999997</v>
      </c>
      <c r="K20" s="17">
        <v>19.295359999999999</v>
      </c>
      <c r="L20" s="17">
        <v>144.9</v>
      </c>
      <c r="M20" s="17">
        <v>147.4599</v>
      </c>
      <c r="N20" s="17">
        <v>205.11832000000001</v>
      </c>
      <c r="O20" s="17">
        <v>-60.218319999999999</v>
      </c>
      <c r="P20" s="17"/>
      <c r="Q20" s="17"/>
      <c r="R20" s="17"/>
      <c r="S20" s="17">
        <v>0</v>
      </c>
      <c r="T20" s="17"/>
      <c r="U20" s="17"/>
      <c r="V20" s="17"/>
      <c r="W20" s="17">
        <v>0</v>
      </c>
      <c r="X20" s="17">
        <v>90.3</v>
      </c>
      <c r="Y20" s="17">
        <v>91.867829999999998</v>
      </c>
      <c r="Z20" s="17">
        <v>61.165210000000002</v>
      </c>
      <c r="AA20" s="17">
        <v>29.134789999999999</v>
      </c>
      <c r="AB20" s="17">
        <v>226.5</v>
      </c>
      <c r="AC20" s="17">
        <v>230</v>
      </c>
      <c r="AD20" s="17">
        <v>230</v>
      </c>
      <c r="AE20" s="17">
        <v>-3.5</v>
      </c>
      <c r="AF20" s="17"/>
      <c r="AG20" s="17"/>
      <c r="AH20" s="17"/>
      <c r="AI20" s="17">
        <v>0</v>
      </c>
      <c r="AJ20" s="17">
        <v>0</v>
      </c>
      <c r="AK20" s="17"/>
      <c r="AL20" s="17"/>
      <c r="AM20" s="17">
        <v>0</v>
      </c>
      <c r="AN20" s="17">
        <v>132.9</v>
      </c>
      <c r="AO20" s="17">
        <v>145.37235000000001</v>
      </c>
      <c r="AP20" s="17">
        <v>135.58383000000001</v>
      </c>
      <c r="AQ20" s="17">
        <v>-2.6838299999999999</v>
      </c>
      <c r="AR20" s="17">
        <v>132.80000000000001</v>
      </c>
      <c r="AS20" s="17">
        <v>145.37235000000001</v>
      </c>
      <c r="AT20" s="17">
        <v>135.58383000000001</v>
      </c>
      <c r="AU20" s="17">
        <v>-2.78383</v>
      </c>
      <c r="AV20" s="17">
        <v>133.1</v>
      </c>
      <c r="AW20" s="17">
        <v>145.37235000000001</v>
      </c>
      <c r="AX20" s="17">
        <v>135.58383000000001</v>
      </c>
      <c r="AY20" s="17">
        <v>-2.4838300000000002</v>
      </c>
      <c r="AZ20" s="17">
        <v>236.7</v>
      </c>
      <c r="BA20" s="17">
        <v>218.71335999999999</v>
      </c>
      <c r="BB20" s="17">
        <v>203.98649</v>
      </c>
      <c r="BC20" s="17">
        <v>32.713509999999999</v>
      </c>
      <c r="BD20" s="17">
        <v>0</v>
      </c>
      <c r="BE20" s="17"/>
      <c r="BF20" s="17"/>
      <c r="BG20" s="17">
        <v>0</v>
      </c>
      <c r="BH20" s="17"/>
      <c r="BI20" s="17"/>
      <c r="BJ20" s="17"/>
      <c r="BK20" s="17">
        <v>0</v>
      </c>
      <c r="BL20" s="17">
        <v>554.70000000000005</v>
      </c>
      <c r="BM20" s="17">
        <v>566.08941000000004</v>
      </c>
      <c r="BN20" s="17">
        <v>566.08941000000004</v>
      </c>
      <c r="BO20" s="17">
        <v>-11.38941</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165.9</v>
      </c>
      <c r="CK20" s="17">
        <v>164.06706</v>
      </c>
      <c r="CL20" s="17">
        <v>164.06706</v>
      </c>
      <c r="CM20" s="17">
        <v>1.83294</v>
      </c>
      <c r="CN20" s="17">
        <v>8</v>
      </c>
      <c r="CO20" s="17">
        <v>5.1336000000000004</v>
      </c>
      <c r="CP20" s="17">
        <v>5.1336000000000004</v>
      </c>
      <c r="CQ20" s="17">
        <v>2.8664000000000001</v>
      </c>
      <c r="CR20" s="17">
        <v>5.8</v>
      </c>
      <c r="CS20" s="17"/>
      <c r="CT20" s="17"/>
      <c r="CU20" s="17">
        <v>5.8</v>
      </c>
      <c r="CV20" s="17">
        <v>0</v>
      </c>
      <c r="CW20" s="17"/>
      <c r="CX20" s="17"/>
      <c r="CY20" s="17">
        <v>0</v>
      </c>
      <c r="CZ20" s="17">
        <v>6.5</v>
      </c>
      <c r="DA20" s="17">
        <v>6.8787000000000003</v>
      </c>
      <c r="DB20" s="17">
        <v>6.8787000000000003</v>
      </c>
      <c r="DC20" s="17">
        <v>-0.37869999999999998</v>
      </c>
      <c r="DD20" s="17"/>
      <c r="DE20" s="17"/>
      <c r="DF20" s="17"/>
      <c r="DG20" s="17">
        <v>0</v>
      </c>
      <c r="DH20" s="17">
        <v>56.4</v>
      </c>
      <c r="DI20" s="17">
        <v>82.406840000000003</v>
      </c>
      <c r="DJ20" s="17">
        <v>38.639899999999997</v>
      </c>
      <c r="DK20" s="17">
        <v>17.760100000000001</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217</v>
      </c>
      <c r="EG20" s="17">
        <v>220.69499999999999</v>
      </c>
      <c r="EH20" s="17">
        <v>220.69499999999999</v>
      </c>
      <c r="EI20" s="17">
        <v>-3.6949999999999998</v>
      </c>
      <c r="EJ20" s="17">
        <v>0</v>
      </c>
      <c r="EK20" s="17"/>
      <c r="EL20" s="17"/>
      <c r="EM20" s="17">
        <v>0</v>
      </c>
      <c r="EN20" s="17"/>
      <c r="EO20" s="17"/>
      <c r="EP20" s="17"/>
      <c r="EQ20" s="17">
        <v>0</v>
      </c>
      <c r="ER20" s="17"/>
      <c r="ES20" s="17"/>
      <c r="ET20" s="17"/>
      <c r="EU20" s="17">
        <v>0</v>
      </c>
      <c r="EV20" s="17">
        <v>6.5</v>
      </c>
      <c r="EW20" s="17">
        <v>6.39</v>
      </c>
      <c r="EX20" s="17">
        <v>6.39</v>
      </c>
      <c r="EY20" s="17">
        <v>0.11</v>
      </c>
      <c r="EZ20" s="17">
        <v>457.8</v>
      </c>
      <c r="FA20" s="17">
        <v>457.09426999999999</v>
      </c>
      <c r="FB20" s="17">
        <v>457.09426999999999</v>
      </c>
      <c r="FC20" s="17">
        <v>0.70572999999999997</v>
      </c>
      <c r="FD20" s="17">
        <v>81.400000000000006</v>
      </c>
      <c r="FE20" s="17">
        <v>81.635570000000001</v>
      </c>
      <c r="FF20" s="17">
        <v>81.635570000000001</v>
      </c>
      <c r="FG20" s="17">
        <v>-0.23557</v>
      </c>
      <c r="FH20" s="17">
        <v>151.69999999999999</v>
      </c>
      <c r="FI20" s="17">
        <v>151.36251999999999</v>
      </c>
      <c r="FJ20" s="17">
        <v>151.36251999999999</v>
      </c>
      <c r="FK20" s="17">
        <v>0.33748</v>
      </c>
      <c r="FL20" s="17">
        <v>41.8</v>
      </c>
      <c r="FM20" s="17">
        <v>41.89893</v>
      </c>
      <c r="FN20" s="17">
        <v>41.89893</v>
      </c>
      <c r="FO20" s="17">
        <v>-9.8930000000000004E-2</v>
      </c>
      <c r="FP20" s="17">
        <v>18.7</v>
      </c>
      <c r="FQ20" s="17">
        <v>19.21088</v>
      </c>
      <c r="FR20" s="17">
        <v>19.21088</v>
      </c>
      <c r="FS20" s="17">
        <v>-0.51088</v>
      </c>
      <c r="FT20" s="17">
        <v>19.2</v>
      </c>
      <c r="FU20" s="17">
        <v>18.46453</v>
      </c>
      <c r="FV20" s="17">
        <v>18.46453</v>
      </c>
      <c r="FW20" s="17">
        <v>0.73546999999999996</v>
      </c>
      <c r="FX20" s="17">
        <v>90.7</v>
      </c>
      <c r="FY20" s="17">
        <v>87.773570000000007</v>
      </c>
      <c r="FZ20" s="17">
        <v>87.773570000000007</v>
      </c>
      <c r="GA20" s="17">
        <v>2.9264299999999999</v>
      </c>
      <c r="GB20" s="17">
        <v>164.5</v>
      </c>
      <c r="GC20" s="17">
        <v>185.82039</v>
      </c>
      <c r="GD20" s="17">
        <v>158.71966</v>
      </c>
      <c r="GE20" s="17">
        <v>5.7803399999999998</v>
      </c>
      <c r="GF20" s="17">
        <v>165</v>
      </c>
      <c r="GG20" s="17"/>
      <c r="GH20" s="17">
        <v>158.71966</v>
      </c>
      <c r="GI20" s="17">
        <v>6.2803399999999998</v>
      </c>
      <c r="GJ20" s="17">
        <v>172.8</v>
      </c>
      <c r="GK20" s="17">
        <v>186.37841</v>
      </c>
      <c r="GL20" s="17">
        <v>159.19629</v>
      </c>
      <c r="GM20" s="17">
        <v>13.60371</v>
      </c>
      <c r="GN20" s="17">
        <v>107.2</v>
      </c>
      <c r="GO20" s="17">
        <v>110.48202000000001</v>
      </c>
      <c r="GP20" s="17">
        <v>110.48202000000001</v>
      </c>
      <c r="GQ20" s="17">
        <v>-3.2820200000000002</v>
      </c>
      <c r="GR20" s="17">
        <v>44.8</v>
      </c>
      <c r="GS20" s="17">
        <v>47.082599999999999</v>
      </c>
      <c r="GT20" s="17">
        <v>47.082599999999999</v>
      </c>
      <c r="GU20" s="17">
        <v>-2.2826</v>
      </c>
      <c r="GV20" s="17"/>
      <c r="GW20" s="17"/>
      <c r="GX20" s="17"/>
      <c r="GY20" s="17">
        <v>0</v>
      </c>
      <c r="GZ20" s="17">
        <v>3.8</v>
      </c>
      <c r="HA20" s="17"/>
      <c r="HB20" s="17"/>
      <c r="HC20" s="17">
        <v>3.8</v>
      </c>
      <c r="HD20" s="17">
        <v>28.7</v>
      </c>
      <c r="HE20" s="17">
        <v>28.96529</v>
      </c>
      <c r="HF20" s="17">
        <v>28.96529</v>
      </c>
      <c r="HG20" s="17">
        <v>-0.26529000000000003</v>
      </c>
      <c r="HH20" s="17">
        <v>167.3</v>
      </c>
      <c r="HI20" s="17">
        <v>174.55947</v>
      </c>
      <c r="HJ20" s="17">
        <v>174.55948000000001</v>
      </c>
      <c r="HK20" s="17">
        <v>-7.2594799999999999</v>
      </c>
      <c r="HL20" s="17"/>
      <c r="HM20" s="17"/>
      <c r="HN20" s="17"/>
      <c r="HO20" s="17">
        <v>0</v>
      </c>
      <c r="HP20" s="17"/>
      <c r="HQ20" s="17"/>
      <c r="HR20" s="17"/>
      <c r="HS20" s="17">
        <v>0</v>
      </c>
      <c r="HT20" s="17">
        <v>95</v>
      </c>
      <c r="HU20" s="17">
        <v>95.545190000000005</v>
      </c>
      <c r="HV20" s="17">
        <v>95.545190000000005</v>
      </c>
      <c r="HW20" s="17">
        <v>-0.54518999999999995</v>
      </c>
      <c r="HX20" s="17">
        <v>0</v>
      </c>
      <c r="HY20" s="17"/>
      <c r="HZ20" s="17"/>
      <c r="IA20" s="17">
        <v>0</v>
      </c>
      <c r="IB20" s="17"/>
      <c r="IC20" s="17"/>
      <c r="ID20" s="17"/>
      <c r="IE20" s="17">
        <v>0</v>
      </c>
      <c r="IF20" s="17">
        <v>0</v>
      </c>
      <c r="IG20" s="17"/>
      <c r="IH20" s="17">
        <v>45.265309999999999</v>
      </c>
      <c r="II20" s="17">
        <v>-45.265309999999999</v>
      </c>
      <c r="IJ20" s="17"/>
      <c r="IK20" s="17"/>
      <c r="IL20" s="17"/>
      <c r="IM20" s="17">
        <v>0</v>
      </c>
      <c r="IN20" s="17"/>
      <c r="IO20" s="17"/>
      <c r="IP20" s="17"/>
      <c r="IQ20" s="17">
        <v>0</v>
      </c>
      <c r="IR20" s="17"/>
      <c r="IS20" s="17"/>
      <c r="IT20" s="17"/>
      <c r="IU20" s="17">
        <v>0</v>
      </c>
      <c r="IV20" s="17">
        <v>131.5</v>
      </c>
      <c r="IW20" s="17">
        <v>132.83837</v>
      </c>
      <c r="IX20" s="17">
        <v>132.83837</v>
      </c>
      <c r="IY20" s="17">
        <v>-1.3383700000000001</v>
      </c>
      <c r="IZ20" s="17">
        <v>0</v>
      </c>
      <c r="JA20" s="17"/>
      <c r="JB20" s="17"/>
      <c r="JC20" s="17">
        <v>0</v>
      </c>
      <c r="JD20" s="17">
        <v>0</v>
      </c>
      <c r="JE20" s="17"/>
      <c r="JF20" s="17"/>
      <c r="JG20" s="17">
        <v>0</v>
      </c>
      <c r="JH20" s="17">
        <v>0</v>
      </c>
      <c r="JI20" s="17"/>
      <c r="JJ20" s="17"/>
      <c r="JK20" s="17">
        <v>0</v>
      </c>
      <c r="JL20" s="17">
        <v>0</v>
      </c>
      <c r="JM20" s="17"/>
      <c r="JN20" s="17"/>
      <c r="JO20" s="17">
        <v>0</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4</v>
      </c>
      <c r="KW20" s="17">
        <v>1.7806200000000001</v>
      </c>
      <c r="KX20" s="17">
        <v>1.7806200000000001</v>
      </c>
      <c r="KY20" s="17">
        <v>2.2193800000000001</v>
      </c>
      <c r="KZ20" s="17">
        <v>266.2</v>
      </c>
      <c r="LA20" s="17">
        <v>270.06803000000002</v>
      </c>
      <c r="LB20" s="17">
        <v>270.06803000000002</v>
      </c>
      <c r="LC20" s="17">
        <v>-3.8680300000000001</v>
      </c>
      <c r="LD20" s="17">
        <v>115.2</v>
      </c>
      <c r="LE20" s="17">
        <v>133.16031000000001</v>
      </c>
      <c r="LF20" s="17">
        <v>133.16031000000001</v>
      </c>
      <c r="LG20" s="17">
        <v>-17.96031</v>
      </c>
      <c r="LH20" s="17">
        <v>63</v>
      </c>
      <c r="LI20" s="17">
        <v>67.199219999999997</v>
      </c>
      <c r="LJ20" s="17">
        <v>67.199219999999997</v>
      </c>
      <c r="LK20" s="17">
        <v>-4.1992200000000004</v>
      </c>
      <c r="LL20" s="17">
        <v>78.7</v>
      </c>
      <c r="LM20" s="17">
        <v>78.567999999999998</v>
      </c>
      <c r="LN20" s="17">
        <v>78.567999999999998</v>
      </c>
      <c r="LO20" s="17">
        <v>0.13200000000000001</v>
      </c>
      <c r="LP20" s="17">
        <v>0</v>
      </c>
      <c r="LQ20" s="17">
        <v>29.980560000000001</v>
      </c>
      <c r="LR20" s="17">
        <v>29.980560000000001</v>
      </c>
      <c r="LS20" s="17">
        <v>-29.980560000000001</v>
      </c>
      <c r="LT20" s="17"/>
      <c r="LU20" s="17"/>
      <c r="LV20" s="17"/>
      <c r="LW20" s="17">
        <v>0</v>
      </c>
      <c r="LX20" s="17">
        <v>0</v>
      </c>
      <c r="LY20" s="17"/>
      <c r="LZ20" s="17"/>
      <c r="MA20" s="17">
        <v>0</v>
      </c>
      <c r="MB20" s="17">
        <v>0</v>
      </c>
      <c r="MC20" s="17"/>
      <c r="MD20" s="17"/>
      <c r="ME20" s="17">
        <v>0</v>
      </c>
      <c r="MF20" s="17">
        <v>0</v>
      </c>
      <c r="MG20" s="17"/>
      <c r="MH20" s="17"/>
      <c r="MI20" s="17">
        <v>0</v>
      </c>
      <c r="MJ20" s="17"/>
      <c r="MK20" s="17"/>
      <c r="ML20" s="17"/>
      <c r="MM20" s="17">
        <v>0</v>
      </c>
      <c r="MN20" s="17"/>
      <c r="MO20" s="17"/>
      <c r="MP20" s="17"/>
      <c r="MQ20" s="17">
        <v>0</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v>0</v>
      </c>
      <c r="NQ20" s="17"/>
      <c r="NR20" s="17"/>
      <c r="NS20" s="17">
        <v>0</v>
      </c>
      <c r="NT20" s="17"/>
      <c r="NU20" s="17"/>
      <c r="NV20" s="17"/>
      <c r="NW20" s="17">
        <v>0</v>
      </c>
      <c r="NX20" s="17">
        <v>1.8</v>
      </c>
      <c r="NY20" s="17">
        <v>9.8520199999999996</v>
      </c>
      <c r="NZ20" s="17">
        <v>9.8520199999999996</v>
      </c>
      <c r="OA20" s="17">
        <v>-8.0520200000000006</v>
      </c>
      <c r="OB20" s="17">
        <v>19.8</v>
      </c>
      <c r="OC20" s="17">
        <v>17.492709999999999</v>
      </c>
      <c r="OD20" s="17">
        <v>17.492709999999999</v>
      </c>
      <c r="OE20" s="17">
        <v>2.3072900000000001</v>
      </c>
      <c r="OF20" s="17">
        <v>0</v>
      </c>
      <c r="OG20" s="17"/>
      <c r="OH20" s="17"/>
      <c r="OI20" s="17">
        <v>0</v>
      </c>
      <c r="OJ20" s="17">
        <v>38.200000000000003</v>
      </c>
      <c r="OK20" s="17">
        <v>55.8</v>
      </c>
      <c r="OL20" s="17">
        <v>68.040000000000006</v>
      </c>
      <c r="OM20" s="17">
        <v>-29.84</v>
      </c>
      <c r="ON20" s="17">
        <v>0</v>
      </c>
      <c r="OO20" s="17">
        <v>4.2999999999999997E-2</v>
      </c>
      <c r="OP20" s="17">
        <v>4.2999999999999997E-2</v>
      </c>
      <c r="OQ20" s="17">
        <v>-4.2999999999999997E-2</v>
      </c>
      <c r="OR20" s="17">
        <v>0</v>
      </c>
      <c r="OS20" s="17">
        <v>0.34100000000000003</v>
      </c>
      <c r="OT20" s="17">
        <v>0.34100000000000003</v>
      </c>
      <c r="OU20" s="17">
        <v>-0.34100000000000003</v>
      </c>
      <c r="OV20" s="17">
        <v>0</v>
      </c>
      <c r="OW20" s="17"/>
      <c r="OX20" s="17"/>
      <c r="OY20" s="17">
        <v>0</v>
      </c>
      <c r="OZ20" s="17">
        <v>20.3</v>
      </c>
      <c r="PA20" s="17">
        <v>20.456230000000001</v>
      </c>
      <c r="PB20" s="17">
        <v>20.456230000000001</v>
      </c>
      <c r="PC20" s="17">
        <v>-0.15623000000000001</v>
      </c>
      <c r="PD20" s="17">
        <v>9.9</v>
      </c>
      <c r="PE20" s="17">
        <v>9.9830000000000005</v>
      </c>
      <c r="PF20" s="17">
        <v>9.9830000000000005</v>
      </c>
      <c r="PG20" s="17">
        <v>-8.3000000000000004E-2</v>
      </c>
      <c r="PH20" s="17">
        <v>5.4</v>
      </c>
      <c r="PI20" s="17">
        <v>5.67</v>
      </c>
      <c r="PJ20" s="17">
        <v>5.67</v>
      </c>
      <c r="PK20" s="17">
        <v>-0.27</v>
      </c>
      <c r="PL20" s="17">
        <v>0.4</v>
      </c>
      <c r="PM20" s="17"/>
      <c r="PN20" s="17">
        <v>0.42</v>
      </c>
      <c r="PO20" s="17">
        <v>-0.02</v>
      </c>
      <c r="PP20" s="17">
        <v>3.916E-2</v>
      </c>
      <c r="PQ20" s="17"/>
      <c r="PR20" s="17"/>
      <c r="PS20" s="17">
        <v>3.916E-2</v>
      </c>
      <c r="PT20" s="17">
        <v>1.6</v>
      </c>
      <c r="PU20" s="17">
        <v>1.2</v>
      </c>
      <c r="PV20" s="17">
        <v>1.2</v>
      </c>
      <c r="PW20" s="17">
        <v>0.4</v>
      </c>
      <c r="PX20" s="17">
        <v>1.1000000000000001</v>
      </c>
      <c r="PY20" s="17">
        <v>2.9</v>
      </c>
      <c r="PZ20" s="17">
        <v>2.9</v>
      </c>
      <c r="QA20" s="17">
        <v>-1.8</v>
      </c>
      <c r="QB20" s="17">
        <v>3.5</v>
      </c>
      <c r="QC20" s="17">
        <v>5</v>
      </c>
      <c r="QD20" s="17">
        <v>5</v>
      </c>
      <c r="QE20" s="17">
        <v>-1.5</v>
      </c>
      <c r="QF20" s="17">
        <v>20.399999999999999</v>
      </c>
      <c r="QG20" s="17">
        <v>20.422219999999999</v>
      </c>
      <c r="QH20" s="17">
        <v>20.422219999999999</v>
      </c>
      <c r="QI20" s="17">
        <v>-2.222E-2</v>
      </c>
      <c r="QJ20" s="17">
        <v>19.600000000000001</v>
      </c>
      <c r="QK20" s="17">
        <v>19.436350000000001</v>
      </c>
      <c r="QL20" s="17">
        <v>19.436350000000001</v>
      </c>
      <c r="QM20" s="17">
        <v>0.16364999999999999</v>
      </c>
      <c r="QN20" s="17">
        <v>19.3</v>
      </c>
      <c r="QO20" s="17">
        <v>17.492709999999999</v>
      </c>
      <c r="QP20" s="17">
        <v>17.492709999999999</v>
      </c>
      <c r="QQ20" s="17">
        <v>1.8072900000000001</v>
      </c>
      <c r="QR20" s="17">
        <v>3.5</v>
      </c>
      <c r="QS20" s="17">
        <v>3.4</v>
      </c>
      <c r="QT20" s="17">
        <v>3.4</v>
      </c>
      <c r="QU20" s="17">
        <v>0.1</v>
      </c>
      <c r="QV20" s="17">
        <v>18.399999999999999</v>
      </c>
      <c r="QW20" s="17">
        <v>17.881440000000001</v>
      </c>
      <c r="QX20" s="17">
        <v>17.881440000000001</v>
      </c>
      <c r="QY20" s="17">
        <v>0.51856000000000002</v>
      </c>
      <c r="QZ20" s="17">
        <v>1.7</v>
      </c>
      <c r="RA20" s="17">
        <v>0.11700000000000001</v>
      </c>
      <c r="RB20" s="17">
        <v>0.11700000000000001</v>
      </c>
      <c r="RC20" s="17">
        <v>1.583</v>
      </c>
      <c r="RD20" s="17">
        <v>1.9</v>
      </c>
      <c r="RE20" s="17"/>
      <c r="RF20" s="17">
        <v>0.08</v>
      </c>
      <c r="RG20" s="17">
        <v>1.82</v>
      </c>
      <c r="RH20" s="17">
        <v>13.7</v>
      </c>
      <c r="RI20" s="17">
        <v>14.223000000000001</v>
      </c>
      <c r="RJ20" s="17">
        <v>14.223000000000001</v>
      </c>
      <c r="RK20" s="17">
        <v>-0.52300000000000002</v>
      </c>
      <c r="RL20" s="17">
        <v>30.6</v>
      </c>
      <c r="RM20" s="17">
        <v>40.448999999999998</v>
      </c>
      <c r="RN20" s="17">
        <v>40.448999999999998</v>
      </c>
      <c r="RO20" s="17">
        <v>-9.8490000000000002</v>
      </c>
      <c r="RP20" s="17">
        <v>2</v>
      </c>
      <c r="RQ20" s="17"/>
      <c r="RR20" s="17">
        <v>0.29599999999999999</v>
      </c>
      <c r="RS20" s="17">
        <v>1.704</v>
      </c>
      <c r="RT20" s="17">
        <v>3.3</v>
      </c>
      <c r="RU20" s="17">
        <v>3.3</v>
      </c>
      <c r="RV20" s="17">
        <v>3.3</v>
      </c>
      <c r="RW20" s="17">
        <v>0</v>
      </c>
      <c r="RX20" s="17">
        <v>20.100000000000001</v>
      </c>
      <c r="RY20" s="17">
        <v>19.792000000000002</v>
      </c>
      <c r="RZ20" s="17">
        <v>19.792000000000002</v>
      </c>
      <c r="SA20" s="17">
        <v>0.308</v>
      </c>
      <c r="SB20" s="17">
        <v>1.9</v>
      </c>
      <c r="SC20" s="17">
        <v>2</v>
      </c>
      <c r="SD20" s="17">
        <v>2</v>
      </c>
      <c r="SE20" s="17">
        <v>-0.1</v>
      </c>
      <c r="SF20" s="17"/>
      <c r="SG20" s="17">
        <v>0.4</v>
      </c>
      <c r="SH20" s="17">
        <v>0.4</v>
      </c>
      <c r="SI20" s="17">
        <v>-0.4</v>
      </c>
      <c r="SJ20" s="17"/>
      <c r="SK20" s="17"/>
      <c r="SL20" s="17"/>
      <c r="SM20" s="17">
        <v>0</v>
      </c>
      <c r="SN20" s="17">
        <v>19.899999999999999</v>
      </c>
      <c r="SO20" s="17">
        <v>19.1448</v>
      </c>
      <c r="SP20" s="17">
        <v>19.1448</v>
      </c>
      <c r="SQ20" s="17">
        <v>0.75519999999999998</v>
      </c>
      <c r="SR20" s="17">
        <v>13.1</v>
      </c>
      <c r="SS20" s="17">
        <v>12.244899999999999</v>
      </c>
      <c r="ST20" s="17">
        <v>12.244899999999999</v>
      </c>
      <c r="SU20" s="17">
        <v>0.85509999999999997</v>
      </c>
      <c r="SV20" s="17">
        <v>20.2</v>
      </c>
      <c r="SW20" s="17">
        <v>19.436350000000001</v>
      </c>
      <c r="SX20" s="17">
        <v>19.436350000000001</v>
      </c>
      <c r="SY20" s="17">
        <v>0.76365000000000005</v>
      </c>
      <c r="SZ20" s="17">
        <v>20.2</v>
      </c>
      <c r="TA20" s="17">
        <v>19.436350000000001</v>
      </c>
      <c r="TB20" s="17">
        <v>19.436350000000001</v>
      </c>
      <c r="TC20" s="17">
        <v>0.76365000000000005</v>
      </c>
      <c r="TD20" s="17">
        <v>0</v>
      </c>
      <c r="TE20" s="17">
        <v>1.2629999999999999</v>
      </c>
      <c r="TF20" s="17">
        <v>1.2629999999999999</v>
      </c>
      <c r="TG20" s="17">
        <v>-1.2629999999999999</v>
      </c>
      <c r="TH20" s="17">
        <v>4.5999999999999996</v>
      </c>
      <c r="TI20" s="17">
        <v>4.2229999999999999</v>
      </c>
      <c r="TJ20" s="17">
        <v>4.2229999999999999</v>
      </c>
      <c r="TK20" s="17">
        <v>0.377</v>
      </c>
      <c r="TL20" s="17">
        <v>0.5</v>
      </c>
      <c r="TM20" s="17"/>
      <c r="TN20" s="17">
        <v>0.17100000000000001</v>
      </c>
      <c r="TO20" s="17">
        <v>0.32900000000000001</v>
      </c>
      <c r="TP20" s="17">
        <v>46.3</v>
      </c>
      <c r="TQ20" s="17">
        <v>33.4</v>
      </c>
      <c r="TR20" s="17">
        <v>40.234999999999999</v>
      </c>
      <c r="TS20" s="17">
        <v>6.0650000000000004</v>
      </c>
      <c r="TT20" s="17">
        <v>95.5</v>
      </c>
      <c r="TU20" s="17">
        <v>53.7</v>
      </c>
      <c r="TV20" s="17">
        <v>69.756</v>
      </c>
      <c r="TW20" s="17">
        <v>25.744</v>
      </c>
      <c r="TX20" s="17">
        <v>4.9000000000000004</v>
      </c>
      <c r="TY20" s="17">
        <v>0.64700000000000002</v>
      </c>
      <c r="TZ20" s="17">
        <v>0.64700000000000002</v>
      </c>
      <c r="UA20" s="17">
        <v>4.2530000000000001</v>
      </c>
      <c r="UB20" s="17">
        <v>2.2000000000000002</v>
      </c>
      <c r="UC20" s="17">
        <v>0.754</v>
      </c>
      <c r="UD20" s="17">
        <v>0.754</v>
      </c>
      <c r="UE20" s="17">
        <v>1.446</v>
      </c>
      <c r="UF20" s="17">
        <v>0</v>
      </c>
      <c r="UG20" s="17"/>
      <c r="UH20" s="17">
        <v>2.46</v>
      </c>
      <c r="UI20" s="17">
        <v>-2.46</v>
      </c>
      <c r="UJ20" s="17">
        <v>21</v>
      </c>
      <c r="UK20" s="17">
        <v>20.408159999999999</v>
      </c>
      <c r="UL20" s="17">
        <v>20.408159999999999</v>
      </c>
      <c r="UM20" s="17">
        <v>0.59184000000000003</v>
      </c>
      <c r="UN20" s="17">
        <v>8.1</v>
      </c>
      <c r="UO20" s="17">
        <v>8.1999999999999993</v>
      </c>
      <c r="UP20" s="17">
        <v>8.1999999999999993</v>
      </c>
      <c r="UQ20" s="17">
        <v>-0.1</v>
      </c>
      <c r="UR20" s="17">
        <v>7.6</v>
      </c>
      <c r="US20" s="17">
        <v>8</v>
      </c>
      <c r="UT20" s="17">
        <v>8</v>
      </c>
      <c r="UU20" s="17">
        <v>-0.4</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v>0.20399999999999999</v>
      </c>
      <c r="VJ20" s="17">
        <v>0.20399999999999999</v>
      </c>
      <c r="VK20" s="17">
        <v>-0.20399999999999999</v>
      </c>
      <c r="VL20" s="17">
        <v>0.3</v>
      </c>
      <c r="VM20" s="17"/>
      <c r="VN20" s="17">
        <v>0.72499999999999998</v>
      </c>
      <c r="VO20" s="17">
        <v>-0.42499999999999999</v>
      </c>
      <c r="VP20" s="17">
        <v>0</v>
      </c>
      <c r="VQ20" s="17"/>
      <c r="VR20" s="17"/>
      <c r="VS20" s="17">
        <v>0</v>
      </c>
      <c r="VT20" s="17">
        <v>2.8</v>
      </c>
      <c r="VU20" s="17"/>
      <c r="VV20" s="17">
        <v>1.19</v>
      </c>
      <c r="VW20" s="17">
        <v>1.61</v>
      </c>
      <c r="VX20" s="17">
        <v>0</v>
      </c>
      <c r="VY20" s="17">
        <v>0.6</v>
      </c>
      <c r="VZ20" s="17">
        <v>0.6</v>
      </c>
      <c r="WA20" s="17">
        <v>-0.6</v>
      </c>
      <c r="WB20" s="17">
        <v>87.1</v>
      </c>
      <c r="WC20" s="17">
        <v>20.399999999999999</v>
      </c>
      <c r="WD20" s="17">
        <v>13.491</v>
      </c>
      <c r="WE20" s="17">
        <v>73.608999999999995</v>
      </c>
      <c r="WF20" s="17"/>
      <c r="WG20" s="17"/>
      <c r="WH20" s="17">
        <v>14.701000000000001</v>
      </c>
      <c r="WI20" s="17">
        <v>-14.701000000000001</v>
      </c>
      <c r="WJ20" s="17">
        <v>2.1</v>
      </c>
      <c r="WK20" s="17"/>
      <c r="WL20" s="17">
        <v>0.77100000000000002</v>
      </c>
      <c r="WM20" s="17">
        <v>1.329</v>
      </c>
      <c r="WN20" s="17">
        <v>4.8</v>
      </c>
      <c r="WO20" s="17">
        <v>4.2</v>
      </c>
      <c r="WP20" s="17">
        <v>4.2</v>
      </c>
      <c r="WQ20" s="17">
        <v>0.6</v>
      </c>
      <c r="WR20" s="17">
        <v>2.4</v>
      </c>
      <c r="WS20" s="17">
        <v>2.4</v>
      </c>
      <c r="WT20" s="17">
        <v>2.4</v>
      </c>
      <c r="WU20" s="17">
        <v>0</v>
      </c>
      <c r="WV20" s="17">
        <v>1.1000000000000001</v>
      </c>
      <c r="WW20" s="17">
        <v>1.2</v>
      </c>
      <c r="WX20" s="17">
        <v>1.2</v>
      </c>
      <c r="WY20" s="17">
        <v>-0.1</v>
      </c>
      <c r="WZ20" s="17">
        <v>2.8</v>
      </c>
      <c r="XA20" s="17">
        <v>2.8</v>
      </c>
      <c r="XB20" s="17">
        <v>2.8</v>
      </c>
      <c r="XC20" s="17">
        <v>0</v>
      </c>
      <c r="XD20" s="17">
        <v>0</v>
      </c>
      <c r="XE20" s="17"/>
      <c r="XF20" s="17"/>
      <c r="XG20" s="17">
        <v>0</v>
      </c>
      <c r="XH20" s="17">
        <v>5.6</v>
      </c>
      <c r="XI20" s="17">
        <v>6.8</v>
      </c>
      <c r="XJ20" s="17">
        <v>6.8</v>
      </c>
      <c r="XK20" s="17">
        <v>-1.2</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c r="XY20" s="17"/>
      <c r="XZ20" s="17"/>
      <c r="YA20" s="17">
        <v>0</v>
      </c>
      <c r="YB20" s="17"/>
      <c r="YC20" s="17"/>
      <c r="YD20" s="17"/>
      <c r="YE20" s="17">
        <v>0</v>
      </c>
      <c r="YF20" s="17">
        <v>17</v>
      </c>
      <c r="YG20" s="17">
        <v>14</v>
      </c>
      <c r="YH20" s="17">
        <v>14</v>
      </c>
      <c r="YI20" s="17">
        <v>3</v>
      </c>
      <c r="YJ20" s="17">
        <v>12.9</v>
      </c>
      <c r="YK20" s="17">
        <v>15</v>
      </c>
      <c r="YL20" s="17">
        <v>15</v>
      </c>
      <c r="YM20" s="17">
        <v>-2.1</v>
      </c>
      <c r="YN20" s="17">
        <v>8.1999999999999993</v>
      </c>
      <c r="YO20" s="17">
        <v>7.5</v>
      </c>
      <c r="YP20" s="17">
        <v>7.5</v>
      </c>
      <c r="YQ20" s="17">
        <v>0.7</v>
      </c>
      <c r="YR20" s="17">
        <v>10.9</v>
      </c>
      <c r="YS20" s="17">
        <v>11</v>
      </c>
      <c r="YT20" s="17">
        <v>11</v>
      </c>
      <c r="YU20" s="17">
        <v>-0.1</v>
      </c>
      <c r="YV20" s="17">
        <v>17.2</v>
      </c>
      <c r="YW20" s="17">
        <v>18</v>
      </c>
      <c r="YX20" s="17">
        <v>18</v>
      </c>
      <c r="YY20" s="17">
        <v>-0.8</v>
      </c>
    </row>
    <row r="21" spans="1:675" ht="24" customHeight="1" x14ac:dyDescent="0.25">
      <c r="A21" s="1"/>
      <c r="B21" s="16" t="s">
        <v>55</v>
      </c>
      <c r="C21" s="16" t="s">
        <v>882</v>
      </c>
      <c r="D21" s="17">
        <v>198</v>
      </c>
      <c r="E21" s="17">
        <v>203.40125</v>
      </c>
      <c r="F21" s="17">
        <v>203.40136000000001</v>
      </c>
      <c r="G21" s="17">
        <v>-5.4013600000000004</v>
      </c>
      <c r="H21" s="17">
        <v>643.6</v>
      </c>
      <c r="I21" s="17">
        <v>629.90449999999998</v>
      </c>
      <c r="J21" s="17">
        <v>629.90463999999997</v>
      </c>
      <c r="K21" s="17">
        <v>13.695360000000001</v>
      </c>
      <c r="L21" s="17">
        <v>145.30000000000001</v>
      </c>
      <c r="M21" s="17">
        <v>147.45976999999999</v>
      </c>
      <c r="N21" s="17">
        <v>205.11832000000001</v>
      </c>
      <c r="O21" s="17">
        <v>-59.81832</v>
      </c>
      <c r="P21" s="17"/>
      <c r="Q21" s="17"/>
      <c r="R21" s="17"/>
      <c r="S21" s="17">
        <v>0</v>
      </c>
      <c r="T21" s="17"/>
      <c r="U21" s="17"/>
      <c r="V21" s="17"/>
      <c r="W21" s="17">
        <v>0</v>
      </c>
      <c r="X21" s="17">
        <v>88.4</v>
      </c>
      <c r="Y21" s="17">
        <v>91.867649999999998</v>
      </c>
      <c r="Z21" s="17">
        <v>91.867829999999998</v>
      </c>
      <c r="AA21" s="17">
        <v>-3.4678300000000002</v>
      </c>
      <c r="AB21" s="17">
        <v>221.1</v>
      </c>
      <c r="AC21" s="17">
        <v>229.9999</v>
      </c>
      <c r="AD21" s="17">
        <v>230</v>
      </c>
      <c r="AE21" s="17">
        <v>-8.9</v>
      </c>
      <c r="AF21" s="17"/>
      <c r="AG21" s="17"/>
      <c r="AH21" s="17"/>
      <c r="AI21" s="17">
        <v>0</v>
      </c>
      <c r="AJ21" s="17">
        <v>0</v>
      </c>
      <c r="AK21" s="17"/>
      <c r="AL21" s="17"/>
      <c r="AM21" s="17">
        <v>0</v>
      </c>
      <c r="AN21" s="17">
        <v>111.8</v>
      </c>
      <c r="AO21" s="17">
        <v>146.03834000000001</v>
      </c>
      <c r="AP21" s="17">
        <v>146.03835000000001</v>
      </c>
      <c r="AQ21" s="17">
        <v>-34.238349999999997</v>
      </c>
      <c r="AR21" s="17">
        <v>110.3</v>
      </c>
      <c r="AS21" s="17">
        <v>146.03834000000001</v>
      </c>
      <c r="AT21" s="17">
        <v>146.03835000000001</v>
      </c>
      <c r="AU21" s="17">
        <v>-35.738349999999997</v>
      </c>
      <c r="AV21" s="17">
        <v>112</v>
      </c>
      <c r="AW21" s="17">
        <v>146.03834000000001</v>
      </c>
      <c r="AX21" s="17">
        <v>146.03835000000001</v>
      </c>
      <c r="AY21" s="17">
        <v>-34.038350000000001</v>
      </c>
      <c r="AZ21" s="17">
        <v>208.5</v>
      </c>
      <c r="BA21" s="17">
        <v>219.71534</v>
      </c>
      <c r="BB21" s="17">
        <v>219.71535</v>
      </c>
      <c r="BC21" s="17">
        <v>-11.215350000000001</v>
      </c>
      <c r="BD21" s="17">
        <v>0</v>
      </c>
      <c r="BE21" s="17"/>
      <c r="BF21" s="17"/>
      <c r="BG21" s="17">
        <v>0</v>
      </c>
      <c r="BH21" s="17"/>
      <c r="BI21" s="17"/>
      <c r="BJ21" s="17"/>
      <c r="BK21" s="17">
        <v>0</v>
      </c>
      <c r="BL21" s="17">
        <v>551.4</v>
      </c>
      <c r="BM21" s="17">
        <v>566.08902999999998</v>
      </c>
      <c r="BN21" s="17">
        <v>566.08941000000004</v>
      </c>
      <c r="BO21" s="17">
        <v>-14.689410000000001</v>
      </c>
      <c r="BP21" s="17">
        <v>9.9</v>
      </c>
      <c r="BQ21" s="17">
        <v>10.520820000000001</v>
      </c>
      <c r="BR21" s="17">
        <v>10.52094</v>
      </c>
      <c r="BS21" s="17">
        <v>-0.62094000000000005</v>
      </c>
      <c r="BT21" s="17"/>
      <c r="BU21" s="17"/>
      <c r="BV21" s="17"/>
      <c r="BW21" s="17">
        <v>0</v>
      </c>
      <c r="BX21" s="17"/>
      <c r="BY21" s="17"/>
      <c r="BZ21" s="17"/>
      <c r="CA21" s="17">
        <v>0</v>
      </c>
      <c r="CB21" s="17"/>
      <c r="CC21" s="17"/>
      <c r="CD21" s="17"/>
      <c r="CE21" s="17">
        <v>0</v>
      </c>
      <c r="CF21" s="17"/>
      <c r="CG21" s="17"/>
      <c r="CH21" s="17"/>
      <c r="CI21" s="17">
        <v>0</v>
      </c>
      <c r="CJ21" s="17">
        <v>159.30000000000001</v>
      </c>
      <c r="CK21" s="17">
        <v>164.06693999999999</v>
      </c>
      <c r="CL21" s="17">
        <v>164.06706</v>
      </c>
      <c r="CM21" s="17">
        <v>-4.7670599999999999</v>
      </c>
      <c r="CN21" s="17">
        <v>7.3</v>
      </c>
      <c r="CO21" s="17">
        <v>5.1335600000000001</v>
      </c>
      <c r="CP21" s="17">
        <v>5.1336000000000004</v>
      </c>
      <c r="CQ21" s="17">
        <v>2.1663999999999999</v>
      </c>
      <c r="CR21" s="17">
        <v>5.7</v>
      </c>
      <c r="CS21" s="17"/>
      <c r="CT21" s="17"/>
      <c r="CU21" s="17">
        <v>5.7</v>
      </c>
      <c r="CV21" s="17">
        <v>0</v>
      </c>
      <c r="CW21" s="17"/>
      <c r="CX21" s="17"/>
      <c r="CY21" s="17">
        <v>0</v>
      </c>
      <c r="CZ21" s="17">
        <v>6.5</v>
      </c>
      <c r="DA21" s="17">
        <v>1.0000000000000001E-5</v>
      </c>
      <c r="DB21" s="17">
        <v>6.8787000000000003</v>
      </c>
      <c r="DC21" s="17">
        <v>-0.37869999999999998</v>
      </c>
      <c r="DD21" s="17"/>
      <c r="DE21" s="17"/>
      <c r="DF21" s="17"/>
      <c r="DG21" s="17">
        <v>0</v>
      </c>
      <c r="DH21" s="17">
        <v>77.7</v>
      </c>
      <c r="DI21" s="17">
        <v>59.98404</v>
      </c>
      <c r="DJ21" s="17">
        <v>141.00735</v>
      </c>
      <c r="DK21" s="17">
        <v>-63.30735</v>
      </c>
      <c r="DL21" s="17"/>
      <c r="DM21" s="17"/>
      <c r="DN21" s="17"/>
      <c r="DO21" s="17">
        <v>0</v>
      </c>
      <c r="DP21" s="17"/>
      <c r="DQ21" s="17"/>
      <c r="DR21" s="17"/>
      <c r="DS21" s="17">
        <v>0</v>
      </c>
      <c r="DT21" s="17"/>
      <c r="DU21" s="17"/>
      <c r="DV21" s="17"/>
      <c r="DW21" s="17">
        <v>0</v>
      </c>
      <c r="DX21" s="17"/>
      <c r="DY21" s="17"/>
      <c r="DZ21" s="17"/>
      <c r="EA21" s="17">
        <v>0</v>
      </c>
      <c r="EB21" s="17">
        <v>108.8</v>
      </c>
      <c r="EC21" s="17">
        <v>88.128479999999996</v>
      </c>
      <c r="ED21" s="17">
        <v>112.46647</v>
      </c>
      <c r="EE21" s="17">
        <v>-3.6664699999999999</v>
      </c>
      <c r="EF21" s="17">
        <v>142.6</v>
      </c>
      <c r="EG21" s="17">
        <v>220.69492</v>
      </c>
      <c r="EH21" s="17">
        <v>220.69499999999999</v>
      </c>
      <c r="EI21" s="17">
        <v>-78.094999999999999</v>
      </c>
      <c r="EJ21" s="17">
        <v>0</v>
      </c>
      <c r="EK21" s="17"/>
      <c r="EL21" s="17"/>
      <c r="EM21" s="17">
        <v>0</v>
      </c>
      <c r="EN21" s="17"/>
      <c r="EO21" s="17"/>
      <c r="EP21" s="17"/>
      <c r="EQ21" s="17">
        <v>0</v>
      </c>
      <c r="ER21" s="17"/>
      <c r="ES21" s="17"/>
      <c r="ET21" s="17"/>
      <c r="EU21" s="17">
        <v>0</v>
      </c>
      <c r="EV21" s="17">
        <v>6.5</v>
      </c>
      <c r="EW21" s="17">
        <v>6.39</v>
      </c>
      <c r="EX21" s="17">
        <v>6.39</v>
      </c>
      <c r="EY21" s="17">
        <v>0.11</v>
      </c>
      <c r="EZ21" s="17">
        <v>424.2</v>
      </c>
      <c r="FA21" s="17">
        <v>355.30207000000001</v>
      </c>
      <c r="FB21" s="17">
        <v>457.09426999999999</v>
      </c>
      <c r="FC21" s="17">
        <v>-32.894269999999999</v>
      </c>
      <c r="FD21" s="17">
        <v>81.400000000000006</v>
      </c>
      <c r="FE21" s="17">
        <v>81.635260000000002</v>
      </c>
      <c r="FF21" s="17">
        <v>81.635570000000001</v>
      </c>
      <c r="FG21" s="17">
        <v>-0.23557</v>
      </c>
      <c r="FH21" s="17">
        <v>150.30000000000001</v>
      </c>
      <c r="FI21" s="17">
        <v>151.3623</v>
      </c>
      <c r="FJ21" s="17">
        <v>151.36251999999999</v>
      </c>
      <c r="FK21" s="17">
        <v>-1.0625199999999999</v>
      </c>
      <c r="FL21" s="17">
        <v>41</v>
      </c>
      <c r="FM21" s="17">
        <v>41.89884</v>
      </c>
      <c r="FN21" s="17">
        <v>41.89893</v>
      </c>
      <c r="FO21" s="17">
        <v>-0.89893000000000001</v>
      </c>
      <c r="FP21" s="17">
        <v>18.7</v>
      </c>
      <c r="FQ21" s="17">
        <v>19.210730000000002</v>
      </c>
      <c r="FR21" s="17">
        <v>19.21088</v>
      </c>
      <c r="FS21" s="17">
        <v>-0.51088</v>
      </c>
      <c r="FT21" s="17">
        <v>19.2</v>
      </c>
      <c r="FU21" s="17">
        <v>18.46452</v>
      </c>
      <c r="FV21" s="17">
        <v>18.46453</v>
      </c>
      <c r="FW21" s="17">
        <v>0.73546999999999996</v>
      </c>
      <c r="FX21" s="17">
        <v>92.8</v>
      </c>
      <c r="FY21" s="17">
        <v>87.773449999999997</v>
      </c>
      <c r="FZ21" s="17">
        <v>87.773570000000007</v>
      </c>
      <c r="GA21" s="17">
        <v>5.0264300000000004</v>
      </c>
      <c r="GB21" s="17">
        <v>129.30000000000001</v>
      </c>
      <c r="GC21" s="17">
        <v>133.74870999999999</v>
      </c>
      <c r="GD21" s="17"/>
      <c r="GE21" s="17">
        <v>129.30000000000001</v>
      </c>
      <c r="GF21" s="17">
        <v>129.5</v>
      </c>
      <c r="GG21" s="17"/>
      <c r="GH21" s="17"/>
      <c r="GI21" s="17">
        <v>129.5</v>
      </c>
      <c r="GJ21" s="17">
        <v>162.69999999999999</v>
      </c>
      <c r="GK21" s="17">
        <v>134.15036000000001</v>
      </c>
      <c r="GL21" s="17"/>
      <c r="GM21" s="17">
        <v>162.69999999999999</v>
      </c>
      <c r="GN21" s="17">
        <v>105.5</v>
      </c>
      <c r="GO21" s="17">
        <v>110.48168</v>
      </c>
      <c r="GP21" s="17">
        <v>110.48202000000001</v>
      </c>
      <c r="GQ21" s="17">
        <v>-4.9820200000000003</v>
      </c>
      <c r="GR21" s="17">
        <v>43.1</v>
      </c>
      <c r="GS21" s="17">
        <v>47.082450000000001</v>
      </c>
      <c r="GT21" s="17">
        <v>47.082599999999999</v>
      </c>
      <c r="GU21" s="17">
        <v>-3.9826000000000001</v>
      </c>
      <c r="GV21" s="17"/>
      <c r="GW21" s="17"/>
      <c r="GX21" s="17"/>
      <c r="GY21" s="17">
        <v>0</v>
      </c>
      <c r="GZ21" s="17">
        <v>3.8</v>
      </c>
      <c r="HA21" s="17"/>
      <c r="HB21" s="17"/>
      <c r="HC21" s="17">
        <v>3.8</v>
      </c>
      <c r="HD21" s="17">
        <v>28.2</v>
      </c>
      <c r="HE21" s="17">
        <v>28.965240000000001</v>
      </c>
      <c r="HF21" s="17">
        <v>28.96529</v>
      </c>
      <c r="HG21" s="17">
        <v>-0.76529000000000003</v>
      </c>
      <c r="HH21" s="17">
        <v>164.7</v>
      </c>
      <c r="HI21" s="17">
        <v>174.55930000000001</v>
      </c>
      <c r="HJ21" s="17">
        <v>174.55948000000001</v>
      </c>
      <c r="HK21" s="17">
        <v>-9.8594799999999996</v>
      </c>
      <c r="HL21" s="17"/>
      <c r="HM21" s="17"/>
      <c r="HN21" s="17"/>
      <c r="HO21" s="17">
        <v>0</v>
      </c>
      <c r="HP21" s="17"/>
      <c r="HQ21" s="17"/>
      <c r="HR21" s="17"/>
      <c r="HS21" s="17">
        <v>0</v>
      </c>
      <c r="HT21" s="17">
        <v>93.5</v>
      </c>
      <c r="HU21" s="17">
        <v>95.545019999999994</v>
      </c>
      <c r="HV21" s="17">
        <v>95.545190000000005</v>
      </c>
      <c r="HW21" s="17">
        <v>-2.0451899999999998</v>
      </c>
      <c r="HX21" s="17">
        <v>0</v>
      </c>
      <c r="HY21" s="17"/>
      <c r="HZ21" s="17"/>
      <c r="IA21" s="17">
        <v>0</v>
      </c>
      <c r="IB21" s="17"/>
      <c r="IC21" s="17"/>
      <c r="ID21" s="17"/>
      <c r="IE21" s="17">
        <v>0</v>
      </c>
      <c r="IF21" s="17">
        <v>0</v>
      </c>
      <c r="IG21" s="17"/>
      <c r="IH21" s="17">
        <v>45.265309999999999</v>
      </c>
      <c r="II21" s="17">
        <v>-45.265309999999999</v>
      </c>
      <c r="IJ21" s="17"/>
      <c r="IK21" s="17"/>
      <c r="IL21" s="17"/>
      <c r="IM21" s="17">
        <v>0</v>
      </c>
      <c r="IN21" s="17"/>
      <c r="IO21" s="17"/>
      <c r="IP21" s="17"/>
      <c r="IQ21" s="17">
        <v>0</v>
      </c>
      <c r="IR21" s="17"/>
      <c r="IS21" s="17"/>
      <c r="IT21" s="17"/>
      <c r="IU21" s="17">
        <v>0</v>
      </c>
      <c r="IV21" s="17">
        <v>125.7</v>
      </c>
      <c r="IW21" s="17">
        <v>132.83812</v>
      </c>
      <c r="IX21" s="17">
        <v>132.83837</v>
      </c>
      <c r="IY21" s="17">
        <v>-7.1383700000000001</v>
      </c>
      <c r="IZ21" s="17">
        <v>0</v>
      </c>
      <c r="JA21" s="17"/>
      <c r="JB21" s="17"/>
      <c r="JC21" s="17">
        <v>0</v>
      </c>
      <c r="JD21" s="17">
        <v>0</v>
      </c>
      <c r="JE21" s="17"/>
      <c r="JF21" s="17"/>
      <c r="JG21" s="17">
        <v>0</v>
      </c>
      <c r="JH21" s="17">
        <v>0</v>
      </c>
      <c r="JI21" s="17"/>
      <c r="JJ21" s="17"/>
      <c r="JK21" s="17">
        <v>0</v>
      </c>
      <c r="JL21" s="17">
        <v>0</v>
      </c>
      <c r="JM21" s="17"/>
      <c r="JN21" s="17"/>
      <c r="JO21" s="17">
        <v>0</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4</v>
      </c>
      <c r="KW21" s="17">
        <v>1.7804199999999999</v>
      </c>
      <c r="KX21" s="17">
        <v>1.7806200000000001</v>
      </c>
      <c r="KY21" s="17">
        <v>2.2193800000000001</v>
      </c>
      <c r="KZ21" s="17">
        <v>217.9</v>
      </c>
      <c r="LA21" s="17">
        <v>270.06765000000001</v>
      </c>
      <c r="LB21" s="17">
        <v>270.06803000000002</v>
      </c>
      <c r="LC21" s="17">
        <v>-52.168030000000002</v>
      </c>
      <c r="LD21" s="17">
        <v>92.7</v>
      </c>
      <c r="LE21" s="17">
        <v>133.1601</v>
      </c>
      <c r="LF21" s="17">
        <v>133.16031000000001</v>
      </c>
      <c r="LG21" s="17">
        <v>-40.46031</v>
      </c>
      <c r="LH21" s="17">
        <v>60.8</v>
      </c>
      <c r="LI21" s="17">
        <v>67.199129999999997</v>
      </c>
      <c r="LJ21" s="17">
        <v>67.199219999999997</v>
      </c>
      <c r="LK21" s="17">
        <v>-6.3992199999999997</v>
      </c>
      <c r="LL21" s="17">
        <v>77.599999999999994</v>
      </c>
      <c r="LM21" s="17">
        <v>78.567269999999994</v>
      </c>
      <c r="LN21" s="17">
        <v>78.567999999999998</v>
      </c>
      <c r="LO21" s="17">
        <v>-0.96799999999999997</v>
      </c>
      <c r="LP21" s="17">
        <v>0</v>
      </c>
      <c r="LQ21" s="17">
        <v>29.98048</v>
      </c>
      <c r="LR21" s="17">
        <v>29.980560000000001</v>
      </c>
      <c r="LS21" s="17">
        <v>-29.980560000000001</v>
      </c>
      <c r="LT21" s="17"/>
      <c r="LU21" s="17"/>
      <c r="LV21" s="17"/>
      <c r="LW21" s="17">
        <v>0</v>
      </c>
      <c r="LX21" s="17">
        <v>0</v>
      </c>
      <c r="LY21" s="17"/>
      <c r="LZ21" s="17"/>
      <c r="MA21" s="17">
        <v>0</v>
      </c>
      <c r="MB21" s="17">
        <v>0</v>
      </c>
      <c r="MC21" s="17"/>
      <c r="MD21" s="17"/>
      <c r="ME21" s="17">
        <v>0</v>
      </c>
      <c r="MF21" s="17">
        <v>0</v>
      </c>
      <c r="MG21" s="17"/>
      <c r="MH21" s="17"/>
      <c r="MI21" s="17">
        <v>0</v>
      </c>
      <c r="MJ21" s="17"/>
      <c r="MK21" s="17"/>
      <c r="ML21" s="17"/>
      <c r="MM21" s="17">
        <v>0</v>
      </c>
      <c r="MN21" s="17"/>
      <c r="MO21" s="17"/>
      <c r="MP21" s="17"/>
      <c r="MQ21" s="17">
        <v>0</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v>0</v>
      </c>
      <c r="NQ21" s="17"/>
      <c r="NR21" s="17"/>
      <c r="NS21" s="17">
        <v>0</v>
      </c>
      <c r="NT21" s="17"/>
      <c r="NU21" s="17"/>
      <c r="NV21" s="17"/>
      <c r="NW21" s="17">
        <v>0</v>
      </c>
      <c r="NX21" s="17">
        <v>1.8</v>
      </c>
      <c r="NY21" s="17">
        <v>9.8517200000000003</v>
      </c>
      <c r="NZ21" s="17">
        <v>9.8520199999999996</v>
      </c>
      <c r="OA21" s="17">
        <v>-8.0520200000000006</v>
      </c>
      <c r="OB21" s="17">
        <v>19.7</v>
      </c>
      <c r="OC21" s="17">
        <v>17.492699999999999</v>
      </c>
      <c r="OD21" s="17">
        <v>17.492709999999999</v>
      </c>
      <c r="OE21" s="17">
        <v>2.20729</v>
      </c>
      <c r="OF21" s="17">
        <v>0</v>
      </c>
      <c r="OG21" s="17"/>
      <c r="OH21" s="17">
        <v>2.4E-2</v>
      </c>
      <c r="OI21" s="17">
        <v>-2.4E-2</v>
      </c>
      <c r="OJ21" s="17">
        <v>43.1</v>
      </c>
      <c r="OK21" s="17">
        <v>57.299990000000001</v>
      </c>
      <c r="OL21" s="17">
        <v>61.645000000000003</v>
      </c>
      <c r="OM21" s="17">
        <v>-18.545000000000002</v>
      </c>
      <c r="ON21" s="17">
        <v>1.3</v>
      </c>
      <c r="OO21" s="17">
        <v>9.6179900000000007</v>
      </c>
      <c r="OP21" s="17">
        <v>9.6180000000000003</v>
      </c>
      <c r="OQ21" s="17">
        <v>-8.3179999999999996</v>
      </c>
      <c r="OR21" s="17">
        <v>0.9</v>
      </c>
      <c r="OS21" s="17">
        <v>0.35598999999999997</v>
      </c>
      <c r="OT21" s="17">
        <v>0.35599999999999998</v>
      </c>
      <c r="OU21" s="17">
        <v>0.54400000000000004</v>
      </c>
      <c r="OV21" s="17">
        <v>0</v>
      </c>
      <c r="OW21" s="17"/>
      <c r="OX21" s="17"/>
      <c r="OY21" s="17">
        <v>0</v>
      </c>
      <c r="OZ21" s="17">
        <v>20</v>
      </c>
      <c r="PA21" s="17">
        <v>20.456219999999998</v>
      </c>
      <c r="PB21" s="17">
        <v>20.456230000000001</v>
      </c>
      <c r="PC21" s="17">
        <v>-0.45623000000000002</v>
      </c>
      <c r="PD21" s="17">
        <v>9.9</v>
      </c>
      <c r="PE21" s="17">
        <v>9.9829899999999991</v>
      </c>
      <c r="PF21" s="17">
        <v>9.9830000000000005</v>
      </c>
      <c r="PG21" s="17">
        <v>-8.3000000000000004E-2</v>
      </c>
      <c r="PH21" s="17">
        <v>5.4</v>
      </c>
      <c r="PI21" s="17">
        <v>5.6699900000000003</v>
      </c>
      <c r="PJ21" s="17">
        <v>5.67</v>
      </c>
      <c r="PK21" s="17">
        <v>-0.27</v>
      </c>
      <c r="PL21" s="17">
        <v>8.8000000000000007</v>
      </c>
      <c r="PM21" s="17"/>
      <c r="PN21" s="17">
        <v>21.77</v>
      </c>
      <c r="PO21" s="17">
        <v>-12.97</v>
      </c>
      <c r="PP21" s="17">
        <v>3.71733</v>
      </c>
      <c r="PQ21" s="17"/>
      <c r="PR21" s="17">
        <v>11</v>
      </c>
      <c r="PS21" s="17">
        <v>-7.2826700000000004</v>
      </c>
      <c r="PT21" s="17">
        <v>1.6</v>
      </c>
      <c r="PU21" s="17">
        <v>1.1999899999999999</v>
      </c>
      <c r="PV21" s="17">
        <v>1.2</v>
      </c>
      <c r="PW21" s="17">
        <v>0.4</v>
      </c>
      <c r="PX21" s="17">
        <v>1.1000000000000001</v>
      </c>
      <c r="PY21" s="17">
        <v>2.8999899999999998</v>
      </c>
      <c r="PZ21" s="17">
        <v>2.9</v>
      </c>
      <c r="QA21" s="17">
        <v>-1.8</v>
      </c>
      <c r="QB21" s="17">
        <v>3.5</v>
      </c>
      <c r="QC21" s="17">
        <v>4.9999900000000004</v>
      </c>
      <c r="QD21" s="17">
        <v>5</v>
      </c>
      <c r="QE21" s="17">
        <v>-1.5</v>
      </c>
      <c r="QF21" s="17">
        <v>19.899999999999999</v>
      </c>
      <c r="QG21" s="17">
        <v>20.42221</v>
      </c>
      <c r="QH21" s="17">
        <v>20.422219999999999</v>
      </c>
      <c r="QI21" s="17">
        <v>-0.52222000000000002</v>
      </c>
      <c r="QJ21" s="17">
        <v>19.600000000000001</v>
      </c>
      <c r="QK21" s="17">
        <v>19.436340000000001</v>
      </c>
      <c r="QL21" s="17">
        <v>19.436350000000001</v>
      </c>
      <c r="QM21" s="17">
        <v>0.16364999999999999</v>
      </c>
      <c r="QN21" s="17">
        <v>19.399999999999999</v>
      </c>
      <c r="QO21" s="17">
        <v>17.492699999999999</v>
      </c>
      <c r="QP21" s="17">
        <v>17.492709999999999</v>
      </c>
      <c r="QQ21" s="17">
        <v>1.9072899999999999</v>
      </c>
      <c r="QR21" s="17">
        <v>3.4</v>
      </c>
      <c r="QS21" s="17">
        <v>3.3999899999999998</v>
      </c>
      <c r="QT21" s="17">
        <v>3.4</v>
      </c>
      <c r="QU21" s="17">
        <v>0</v>
      </c>
      <c r="QV21" s="17">
        <v>18.5</v>
      </c>
      <c r="QW21" s="17">
        <v>17.881430000000002</v>
      </c>
      <c r="QX21" s="17">
        <v>17.881440000000001</v>
      </c>
      <c r="QY21" s="17">
        <v>0.61856</v>
      </c>
      <c r="QZ21" s="17">
        <v>6.8</v>
      </c>
      <c r="RA21" s="17">
        <v>4.05999</v>
      </c>
      <c r="RB21" s="17">
        <v>4.0599999999999996</v>
      </c>
      <c r="RC21" s="17">
        <v>2.74</v>
      </c>
      <c r="RD21" s="17">
        <v>7.6</v>
      </c>
      <c r="RE21" s="17"/>
      <c r="RF21" s="17">
        <v>2.5059999999999998</v>
      </c>
      <c r="RG21" s="17">
        <v>5.0940000000000003</v>
      </c>
      <c r="RH21" s="17">
        <v>13.7</v>
      </c>
      <c r="RI21" s="17">
        <v>14.91799</v>
      </c>
      <c r="RJ21" s="17">
        <v>14.917999999999999</v>
      </c>
      <c r="RK21" s="17">
        <v>-1.218</v>
      </c>
      <c r="RL21" s="17">
        <v>32.799999999999997</v>
      </c>
      <c r="RM21" s="17">
        <v>42.916989999999998</v>
      </c>
      <c r="RN21" s="17">
        <v>42.917000000000002</v>
      </c>
      <c r="RO21" s="17">
        <v>-10.117000000000001</v>
      </c>
      <c r="RP21" s="17">
        <v>8.3000000000000007</v>
      </c>
      <c r="RQ21" s="17"/>
      <c r="RR21" s="17">
        <v>2.617</v>
      </c>
      <c r="RS21" s="17">
        <v>5.6829999999999998</v>
      </c>
      <c r="RT21" s="17">
        <v>3.3</v>
      </c>
      <c r="RU21" s="17">
        <v>3.2999900000000002</v>
      </c>
      <c r="RV21" s="17">
        <v>3.3</v>
      </c>
      <c r="RW21" s="17">
        <v>0</v>
      </c>
      <c r="RX21" s="17">
        <v>20.100000000000001</v>
      </c>
      <c r="RY21" s="17">
        <v>19.791989999999998</v>
      </c>
      <c r="RZ21" s="17">
        <v>19.792000000000002</v>
      </c>
      <c r="SA21" s="17">
        <v>0.308</v>
      </c>
      <c r="SB21" s="17">
        <v>1.9</v>
      </c>
      <c r="SC21" s="17">
        <v>1.9999899999999999</v>
      </c>
      <c r="SD21" s="17">
        <v>2</v>
      </c>
      <c r="SE21" s="17">
        <v>-0.1</v>
      </c>
      <c r="SF21" s="17"/>
      <c r="SG21" s="17">
        <v>0.39999000000000001</v>
      </c>
      <c r="SH21" s="17">
        <v>0.4</v>
      </c>
      <c r="SI21" s="17">
        <v>-0.4</v>
      </c>
      <c r="SJ21" s="17"/>
      <c r="SK21" s="17"/>
      <c r="SL21" s="17">
        <v>4.0000000000000001E-3</v>
      </c>
      <c r="SM21" s="17">
        <v>-4.0000000000000001E-3</v>
      </c>
      <c r="SN21" s="17">
        <v>19.899999999999999</v>
      </c>
      <c r="SO21" s="17">
        <v>19.14479</v>
      </c>
      <c r="SP21" s="17">
        <v>19.1448</v>
      </c>
      <c r="SQ21" s="17">
        <v>0.75519999999999998</v>
      </c>
      <c r="SR21" s="17">
        <v>13.1</v>
      </c>
      <c r="SS21" s="17">
        <v>12.24489</v>
      </c>
      <c r="ST21" s="17">
        <v>12.244899999999999</v>
      </c>
      <c r="SU21" s="17">
        <v>0.85509999999999997</v>
      </c>
      <c r="SV21" s="17">
        <v>19.7</v>
      </c>
      <c r="SW21" s="17">
        <v>19.436340000000001</v>
      </c>
      <c r="SX21" s="17">
        <v>19.436350000000001</v>
      </c>
      <c r="SY21" s="17">
        <v>0.26365</v>
      </c>
      <c r="SZ21" s="17">
        <v>20.100000000000001</v>
      </c>
      <c r="TA21" s="17">
        <v>19.436340000000001</v>
      </c>
      <c r="TB21" s="17">
        <v>19.436350000000001</v>
      </c>
      <c r="TC21" s="17">
        <v>0.66364999999999996</v>
      </c>
      <c r="TD21" s="17">
        <v>0</v>
      </c>
      <c r="TE21" s="17">
        <v>1.3089900000000001</v>
      </c>
      <c r="TF21" s="17">
        <v>1.3089999999999999</v>
      </c>
      <c r="TG21" s="17">
        <v>-1.3089999999999999</v>
      </c>
      <c r="TH21" s="17">
        <v>4.0999999999999996</v>
      </c>
      <c r="TI21" s="17">
        <v>3.4799899999999999</v>
      </c>
      <c r="TJ21" s="17">
        <v>3.48</v>
      </c>
      <c r="TK21" s="17">
        <v>0.62</v>
      </c>
      <c r="TL21" s="17">
        <v>5.5</v>
      </c>
      <c r="TM21" s="17"/>
      <c r="TN21" s="17">
        <v>3.3580000000000001</v>
      </c>
      <c r="TO21" s="17">
        <v>2.1419999999999999</v>
      </c>
      <c r="TP21" s="17">
        <v>55.5</v>
      </c>
      <c r="TQ21" s="17">
        <v>31.99999</v>
      </c>
      <c r="TR21" s="17">
        <v>39.561999999999998</v>
      </c>
      <c r="TS21" s="17">
        <v>15.938000000000001</v>
      </c>
      <c r="TT21" s="17">
        <v>94.6</v>
      </c>
      <c r="TU21" s="17">
        <v>53.299990000000001</v>
      </c>
      <c r="TV21" s="17">
        <v>69</v>
      </c>
      <c r="TW21" s="17">
        <v>25.6</v>
      </c>
      <c r="TX21" s="17">
        <v>4.0999999999999996</v>
      </c>
      <c r="TY21" s="17">
        <v>0.65798999999999996</v>
      </c>
      <c r="TZ21" s="17">
        <v>0.65800000000000003</v>
      </c>
      <c r="UA21" s="17">
        <v>3.4420000000000002</v>
      </c>
      <c r="UB21" s="17">
        <v>1.3</v>
      </c>
      <c r="UC21" s="17">
        <v>0.80198999999999998</v>
      </c>
      <c r="UD21" s="17">
        <v>0.80200000000000005</v>
      </c>
      <c r="UE21" s="17">
        <v>0.498</v>
      </c>
      <c r="UF21" s="17">
        <v>0.1</v>
      </c>
      <c r="UG21" s="17"/>
      <c r="UH21" s="17">
        <v>4.91</v>
      </c>
      <c r="UI21" s="17">
        <v>-4.8099999999999996</v>
      </c>
      <c r="UJ21" s="17">
        <v>21</v>
      </c>
      <c r="UK21" s="17">
        <v>20.408159999999999</v>
      </c>
      <c r="UL21" s="17">
        <v>20.408159999999999</v>
      </c>
      <c r="UM21" s="17">
        <v>0.59184000000000003</v>
      </c>
      <c r="UN21" s="17">
        <v>8.1</v>
      </c>
      <c r="UO21" s="17">
        <v>8.1999899999999997</v>
      </c>
      <c r="UP21" s="17">
        <v>8.1999999999999993</v>
      </c>
      <c r="UQ21" s="17">
        <v>-0.1</v>
      </c>
      <c r="UR21" s="17">
        <v>8.1999999999999993</v>
      </c>
      <c r="US21" s="17">
        <v>7.9999900000000004</v>
      </c>
      <c r="UT21" s="17">
        <v>8</v>
      </c>
      <c r="UU21" s="17">
        <v>0.2</v>
      </c>
      <c r="UV21" s="17">
        <v>20.399999999999999</v>
      </c>
      <c r="UW21" s="17">
        <v>19.436340000000001</v>
      </c>
      <c r="UX21" s="17">
        <v>19.436350000000001</v>
      </c>
      <c r="UY21" s="17">
        <v>0.96365000000000001</v>
      </c>
      <c r="UZ21" s="17">
        <v>20.399999999999999</v>
      </c>
      <c r="VA21" s="17">
        <v>19.436340000000001</v>
      </c>
      <c r="VB21" s="17">
        <v>19.436350000000001</v>
      </c>
      <c r="VC21" s="17">
        <v>0.96365000000000001</v>
      </c>
      <c r="VD21" s="17">
        <v>20</v>
      </c>
      <c r="VE21" s="17">
        <v>19.436340000000001</v>
      </c>
      <c r="VF21" s="17">
        <v>19.436350000000001</v>
      </c>
      <c r="VG21" s="17">
        <v>0.56364999999999998</v>
      </c>
      <c r="VH21" s="17">
        <v>0.1</v>
      </c>
      <c r="VI21" s="17">
        <v>0.22899</v>
      </c>
      <c r="VJ21" s="17">
        <v>0.22900000000000001</v>
      </c>
      <c r="VK21" s="17">
        <v>-0.129</v>
      </c>
      <c r="VL21" s="17">
        <v>12.4</v>
      </c>
      <c r="VM21" s="17"/>
      <c r="VN21" s="17">
        <v>41.780999999999999</v>
      </c>
      <c r="VO21" s="17">
        <v>-29.381</v>
      </c>
      <c r="VP21" s="17">
        <v>0.3</v>
      </c>
      <c r="VQ21" s="17"/>
      <c r="VR21" s="17"/>
      <c r="VS21" s="17">
        <v>0.3</v>
      </c>
      <c r="VT21" s="17">
        <v>21.6</v>
      </c>
      <c r="VU21" s="17"/>
      <c r="VV21" s="17">
        <v>17.943000000000001</v>
      </c>
      <c r="VW21" s="17">
        <v>3.657</v>
      </c>
      <c r="VX21" s="17">
        <v>0</v>
      </c>
      <c r="VY21" s="17">
        <v>0.59999000000000002</v>
      </c>
      <c r="VZ21" s="17">
        <v>0.6</v>
      </c>
      <c r="WA21" s="17">
        <v>-0.6</v>
      </c>
      <c r="WB21" s="17">
        <v>67.099999999999994</v>
      </c>
      <c r="WC21" s="17">
        <v>22.399989999999999</v>
      </c>
      <c r="WD21" s="17">
        <v>14.679</v>
      </c>
      <c r="WE21" s="17">
        <v>52.420999999999999</v>
      </c>
      <c r="WF21" s="17"/>
      <c r="WG21" s="17"/>
      <c r="WH21" s="17">
        <v>17.474</v>
      </c>
      <c r="WI21" s="17">
        <v>-17.474</v>
      </c>
      <c r="WJ21" s="17">
        <v>14.7</v>
      </c>
      <c r="WK21" s="17"/>
      <c r="WL21" s="17">
        <v>13.27</v>
      </c>
      <c r="WM21" s="17">
        <v>1.43</v>
      </c>
      <c r="WN21" s="17">
        <v>4.8</v>
      </c>
      <c r="WO21" s="17">
        <v>4.1999899999999997</v>
      </c>
      <c r="WP21" s="17">
        <v>4.2</v>
      </c>
      <c r="WQ21" s="17">
        <v>0.6</v>
      </c>
      <c r="WR21" s="17">
        <v>2.4</v>
      </c>
      <c r="WS21" s="17">
        <v>2.3999899999999998</v>
      </c>
      <c r="WT21" s="17">
        <v>2.4</v>
      </c>
      <c r="WU21" s="17">
        <v>0</v>
      </c>
      <c r="WV21" s="17">
        <v>1.1000000000000001</v>
      </c>
      <c r="WW21" s="17">
        <v>1.1999899999999999</v>
      </c>
      <c r="WX21" s="17">
        <v>1.2</v>
      </c>
      <c r="WY21" s="17">
        <v>-0.1</v>
      </c>
      <c r="WZ21" s="17">
        <v>2.8</v>
      </c>
      <c r="XA21" s="17">
        <v>2.7999900000000002</v>
      </c>
      <c r="XB21" s="17">
        <v>2.8</v>
      </c>
      <c r="XC21" s="17">
        <v>0</v>
      </c>
      <c r="XD21" s="17">
        <v>1.3</v>
      </c>
      <c r="XE21" s="17"/>
      <c r="XF21" s="17"/>
      <c r="XG21" s="17">
        <v>1.3</v>
      </c>
      <c r="XH21" s="17">
        <v>5.5</v>
      </c>
      <c r="XI21" s="17">
        <v>6.7999900000000002</v>
      </c>
      <c r="XJ21" s="17">
        <v>6.8</v>
      </c>
      <c r="XK21" s="17">
        <v>-1.3</v>
      </c>
      <c r="XL21" s="17">
        <v>20</v>
      </c>
      <c r="XM21" s="17">
        <v>19.241980000000002</v>
      </c>
      <c r="XN21" s="17">
        <v>19.241980000000002</v>
      </c>
      <c r="XO21" s="17">
        <v>0.75802000000000003</v>
      </c>
      <c r="XP21" s="17">
        <v>19.899999999999999</v>
      </c>
      <c r="XQ21" s="17">
        <v>19.241980000000002</v>
      </c>
      <c r="XR21" s="17">
        <v>19.241980000000002</v>
      </c>
      <c r="XS21" s="17">
        <v>0.65802000000000005</v>
      </c>
      <c r="XT21" s="17"/>
      <c r="XU21" s="17"/>
      <c r="XV21" s="17"/>
      <c r="XW21" s="17">
        <v>0</v>
      </c>
      <c r="XX21" s="17"/>
      <c r="XY21" s="17"/>
      <c r="XZ21" s="17"/>
      <c r="YA21" s="17">
        <v>0</v>
      </c>
      <c r="YB21" s="17"/>
      <c r="YC21" s="17"/>
      <c r="YD21" s="17"/>
      <c r="YE21" s="17">
        <v>0</v>
      </c>
      <c r="YF21" s="17">
        <v>16.5</v>
      </c>
      <c r="YG21" s="17">
        <v>13.99999</v>
      </c>
      <c r="YH21" s="17">
        <v>14</v>
      </c>
      <c r="YI21" s="17">
        <v>2.5</v>
      </c>
      <c r="YJ21" s="17">
        <v>14.9</v>
      </c>
      <c r="YK21" s="17">
        <v>14.99999</v>
      </c>
      <c r="YL21" s="17">
        <v>15</v>
      </c>
      <c r="YM21" s="17">
        <v>-0.1</v>
      </c>
      <c r="YN21" s="17">
        <v>7.9</v>
      </c>
      <c r="YO21" s="17">
        <v>7.4999900000000004</v>
      </c>
      <c r="YP21" s="17">
        <v>7.5</v>
      </c>
      <c r="YQ21" s="17">
        <v>0.4</v>
      </c>
      <c r="YR21" s="17">
        <v>10.9</v>
      </c>
      <c r="YS21" s="17">
        <v>10.99999</v>
      </c>
      <c r="YT21" s="17">
        <v>11</v>
      </c>
      <c r="YU21" s="17">
        <v>-0.1</v>
      </c>
      <c r="YV21" s="17">
        <v>17.899999999999999</v>
      </c>
      <c r="YW21" s="17">
        <v>17.99999</v>
      </c>
      <c r="YX21" s="17">
        <v>18</v>
      </c>
      <c r="YY21" s="17">
        <v>-0.1</v>
      </c>
    </row>
    <row r="22" spans="1:675" ht="24" customHeight="1" x14ac:dyDescent="0.25">
      <c r="A22" s="1"/>
      <c r="B22" s="16" t="s">
        <v>55</v>
      </c>
      <c r="C22" s="16" t="s">
        <v>883</v>
      </c>
      <c r="D22" s="17">
        <v>200.6</v>
      </c>
      <c r="E22" s="17">
        <v>203.40136000000001</v>
      </c>
      <c r="F22" s="17">
        <v>203.40127000000001</v>
      </c>
      <c r="G22" s="17">
        <v>-2.8012700000000001</v>
      </c>
      <c r="H22" s="17">
        <v>642.6</v>
      </c>
      <c r="I22" s="17">
        <v>629.90463999999997</v>
      </c>
      <c r="J22" s="17">
        <v>629.90454999999997</v>
      </c>
      <c r="K22" s="17">
        <v>12.695449999999999</v>
      </c>
      <c r="L22" s="17">
        <v>145.30000000000001</v>
      </c>
      <c r="M22" s="17">
        <v>147.4599</v>
      </c>
      <c r="N22" s="17">
        <v>205.11818</v>
      </c>
      <c r="O22" s="17">
        <v>-59.818179999999998</v>
      </c>
      <c r="P22" s="17"/>
      <c r="Q22" s="17"/>
      <c r="R22" s="17"/>
      <c r="S22" s="17">
        <v>0</v>
      </c>
      <c r="T22" s="17"/>
      <c r="U22" s="17"/>
      <c r="V22" s="17"/>
      <c r="W22" s="17">
        <v>0</v>
      </c>
      <c r="X22" s="17">
        <v>89.4</v>
      </c>
      <c r="Y22" s="17">
        <v>91.867829999999998</v>
      </c>
      <c r="Z22" s="17">
        <v>91.867750000000001</v>
      </c>
      <c r="AA22" s="17">
        <v>-2.4677500000000001</v>
      </c>
      <c r="AB22" s="17">
        <v>226.2</v>
      </c>
      <c r="AC22" s="17">
        <v>230</v>
      </c>
      <c r="AD22" s="17">
        <v>229.99994000000001</v>
      </c>
      <c r="AE22" s="17">
        <v>-3.7999399999999999</v>
      </c>
      <c r="AF22" s="17"/>
      <c r="AG22" s="17"/>
      <c r="AH22" s="17"/>
      <c r="AI22" s="17">
        <v>0</v>
      </c>
      <c r="AJ22" s="17">
        <v>0</v>
      </c>
      <c r="AK22" s="17"/>
      <c r="AL22" s="17"/>
      <c r="AM22" s="17">
        <v>0</v>
      </c>
      <c r="AN22" s="17">
        <v>107.8</v>
      </c>
      <c r="AO22" s="17">
        <v>137.29506000000001</v>
      </c>
      <c r="AP22" s="17">
        <v>134.71634</v>
      </c>
      <c r="AQ22" s="17">
        <v>-26.916340000000002</v>
      </c>
      <c r="AR22" s="17">
        <v>106.8</v>
      </c>
      <c r="AS22" s="17">
        <v>137.29506000000001</v>
      </c>
      <c r="AT22" s="17">
        <v>134.71634</v>
      </c>
      <c r="AU22" s="17">
        <v>-27.916340000000002</v>
      </c>
      <c r="AV22" s="17">
        <v>106.7</v>
      </c>
      <c r="AW22" s="17">
        <v>137.29506000000001</v>
      </c>
      <c r="AX22" s="17">
        <v>134.71634</v>
      </c>
      <c r="AY22" s="17">
        <v>-28.01634</v>
      </c>
      <c r="AZ22" s="17">
        <v>206.4</v>
      </c>
      <c r="BA22" s="17">
        <v>206.56102999999999</v>
      </c>
      <c r="BB22" s="17">
        <v>202.68134000000001</v>
      </c>
      <c r="BC22" s="17">
        <v>3.7186599999999999</v>
      </c>
      <c r="BD22" s="17">
        <v>0</v>
      </c>
      <c r="BE22" s="17"/>
      <c r="BF22" s="17"/>
      <c r="BG22" s="17">
        <v>0</v>
      </c>
      <c r="BH22" s="17"/>
      <c r="BI22" s="17"/>
      <c r="BJ22" s="17"/>
      <c r="BK22" s="17">
        <v>0</v>
      </c>
      <c r="BL22" s="17">
        <v>542</v>
      </c>
      <c r="BM22" s="17">
        <v>566.08941000000004</v>
      </c>
      <c r="BN22" s="17">
        <v>566.08911999999998</v>
      </c>
      <c r="BO22" s="17">
        <v>-24.089120000000001</v>
      </c>
      <c r="BP22" s="17">
        <v>10</v>
      </c>
      <c r="BQ22" s="17">
        <v>10.52094</v>
      </c>
      <c r="BR22" s="17">
        <v>10.520849999999999</v>
      </c>
      <c r="BS22" s="17">
        <v>-0.52085000000000004</v>
      </c>
      <c r="BT22" s="17"/>
      <c r="BU22" s="17"/>
      <c r="BV22" s="17"/>
      <c r="BW22" s="17">
        <v>0</v>
      </c>
      <c r="BX22" s="17"/>
      <c r="BY22" s="17"/>
      <c r="BZ22" s="17"/>
      <c r="CA22" s="17">
        <v>0</v>
      </c>
      <c r="CB22" s="17"/>
      <c r="CC22" s="17"/>
      <c r="CD22" s="17"/>
      <c r="CE22" s="17">
        <v>0</v>
      </c>
      <c r="CF22" s="17"/>
      <c r="CG22" s="17"/>
      <c r="CH22" s="17"/>
      <c r="CI22" s="17">
        <v>0</v>
      </c>
      <c r="CJ22" s="17">
        <v>166.1</v>
      </c>
      <c r="CK22" s="17">
        <v>164.06706</v>
      </c>
      <c r="CL22" s="17">
        <v>164.06693999999999</v>
      </c>
      <c r="CM22" s="17">
        <v>2.0330599999999999</v>
      </c>
      <c r="CN22" s="17">
        <v>7.7</v>
      </c>
      <c r="CO22" s="17">
        <v>5.1336000000000004</v>
      </c>
      <c r="CP22" s="17">
        <v>5.1335800000000003</v>
      </c>
      <c r="CQ22" s="17">
        <v>2.5664199999999999</v>
      </c>
      <c r="CR22" s="17">
        <v>5.6</v>
      </c>
      <c r="CS22" s="17"/>
      <c r="CT22" s="17"/>
      <c r="CU22" s="17">
        <v>5.6</v>
      </c>
      <c r="CV22" s="17">
        <v>0</v>
      </c>
      <c r="CW22" s="17"/>
      <c r="CX22" s="17"/>
      <c r="CY22" s="17">
        <v>0</v>
      </c>
      <c r="CZ22" s="17">
        <v>6.6</v>
      </c>
      <c r="DA22" s="17">
        <v>6.8787000000000003</v>
      </c>
      <c r="DB22" s="17"/>
      <c r="DC22" s="17">
        <v>6.6</v>
      </c>
      <c r="DD22" s="17"/>
      <c r="DE22" s="17"/>
      <c r="DF22" s="17"/>
      <c r="DG22" s="17">
        <v>0</v>
      </c>
      <c r="DH22" s="17">
        <v>76.3</v>
      </c>
      <c r="DI22" s="17">
        <v>59.984079999999999</v>
      </c>
      <c r="DJ22" s="17">
        <v>69.512950000000004</v>
      </c>
      <c r="DK22" s="17">
        <v>6.7870499999999998</v>
      </c>
      <c r="DL22" s="17"/>
      <c r="DM22" s="17"/>
      <c r="DN22" s="17"/>
      <c r="DO22" s="17">
        <v>0</v>
      </c>
      <c r="DP22" s="17"/>
      <c r="DQ22" s="17"/>
      <c r="DR22" s="17"/>
      <c r="DS22" s="17">
        <v>0</v>
      </c>
      <c r="DT22" s="17"/>
      <c r="DU22" s="17"/>
      <c r="DV22" s="17"/>
      <c r="DW22" s="17">
        <v>0</v>
      </c>
      <c r="DX22" s="17"/>
      <c r="DY22" s="17"/>
      <c r="DZ22" s="17"/>
      <c r="EA22" s="17">
        <v>0</v>
      </c>
      <c r="EB22" s="17">
        <v>71.3</v>
      </c>
      <c r="EC22" s="17">
        <v>112.46647</v>
      </c>
      <c r="ED22" s="17">
        <v>53.279780000000002</v>
      </c>
      <c r="EE22" s="17">
        <v>18.020219999999998</v>
      </c>
      <c r="EF22" s="17">
        <v>131.80000000000001</v>
      </c>
      <c r="EG22" s="17">
        <v>220.69499999999999</v>
      </c>
      <c r="EH22" s="17">
        <v>220.69496000000001</v>
      </c>
      <c r="EI22" s="17">
        <v>-88.894959999999998</v>
      </c>
      <c r="EJ22" s="17">
        <v>0</v>
      </c>
      <c r="EK22" s="17"/>
      <c r="EL22" s="17"/>
      <c r="EM22" s="17">
        <v>0</v>
      </c>
      <c r="EN22" s="17"/>
      <c r="EO22" s="17"/>
      <c r="EP22" s="17"/>
      <c r="EQ22" s="17">
        <v>0</v>
      </c>
      <c r="ER22" s="17"/>
      <c r="ES22" s="17"/>
      <c r="ET22" s="17"/>
      <c r="EU22" s="17">
        <v>0</v>
      </c>
      <c r="EV22" s="17">
        <v>6.5</v>
      </c>
      <c r="EW22" s="17">
        <v>6.39</v>
      </c>
      <c r="EX22" s="17">
        <v>6.39</v>
      </c>
      <c r="EY22" s="17">
        <v>0.11</v>
      </c>
      <c r="EZ22" s="17">
        <v>337.1</v>
      </c>
      <c r="FA22" s="17">
        <v>457.09426999999999</v>
      </c>
      <c r="FB22" s="17">
        <v>335.73662000000002</v>
      </c>
      <c r="FC22" s="17">
        <v>1.36338</v>
      </c>
      <c r="FD22" s="17">
        <v>80.7</v>
      </c>
      <c r="FE22" s="17">
        <v>81.635570000000001</v>
      </c>
      <c r="FF22" s="17">
        <v>78.89479</v>
      </c>
      <c r="FG22" s="17">
        <v>1.80521</v>
      </c>
      <c r="FH22" s="17">
        <v>142.19999999999999</v>
      </c>
      <c r="FI22" s="17">
        <v>149.98721</v>
      </c>
      <c r="FJ22" s="17">
        <v>149.98707999999999</v>
      </c>
      <c r="FK22" s="17">
        <v>-7.7870799999999996</v>
      </c>
      <c r="FL22" s="17">
        <v>41.4</v>
      </c>
      <c r="FM22" s="17">
        <v>41.89893</v>
      </c>
      <c r="FN22" s="17">
        <v>41.898879999999998</v>
      </c>
      <c r="FO22" s="17">
        <v>-0.49887999999999999</v>
      </c>
      <c r="FP22" s="17">
        <v>18.399999999999999</v>
      </c>
      <c r="FQ22" s="17">
        <v>19.21088</v>
      </c>
      <c r="FR22" s="17">
        <v>19.21077</v>
      </c>
      <c r="FS22" s="17">
        <v>-0.81076999999999999</v>
      </c>
      <c r="FT22" s="17">
        <v>19.2</v>
      </c>
      <c r="FU22" s="17">
        <v>18.46453</v>
      </c>
      <c r="FV22" s="17">
        <v>18.46453</v>
      </c>
      <c r="FW22" s="17">
        <v>0.73546999999999996</v>
      </c>
      <c r="FX22" s="17">
        <v>90.5</v>
      </c>
      <c r="FY22" s="17">
        <v>87.773570000000007</v>
      </c>
      <c r="FZ22" s="17">
        <v>87.77346</v>
      </c>
      <c r="GA22" s="17">
        <v>2.72654</v>
      </c>
      <c r="GB22" s="17">
        <v>62.3</v>
      </c>
      <c r="GC22" s="17"/>
      <c r="GD22" s="17"/>
      <c r="GE22" s="17">
        <v>62.3</v>
      </c>
      <c r="GF22" s="17">
        <v>118.8</v>
      </c>
      <c r="GG22" s="17"/>
      <c r="GH22" s="17"/>
      <c r="GI22" s="17">
        <v>118.8</v>
      </c>
      <c r="GJ22" s="17">
        <v>145.30000000000001</v>
      </c>
      <c r="GK22" s="17"/>
      <c r="GL22" s="17"/>
      <c r="GM22" s="17">
        <v>145.30000000000001</v>
      </c>
      <c r="GN22" s="17">
        <v>106.2</v>
      </c>
      <c r="GO22" s="17">
        <v>110.48202000000001</v>
      </c>
      <c r="GP22" s="17">
        <v>102.37134</v>
      </c>
      <c r="GQ22" s="17">
        <v>3.8286600000000002</v>
      </c>
      <c r="GR22" s="17">
        <v>42.9</v>
      </c>
      <c r="GS22" s="17">
        <v>47.082599999999999</v>
      </c>
      <c r="GT22" s="17">
        <v>44.999890000000001</v>
      </c>
      <c r="GU22" s="17">
        <v>-2.0998899999999998</v>
      </c>
      <c r="GV22" s="17"/>
      <c r="GW22" s="17"/>
      <c r="GX22" s="17"/>
      <c r="GY22" s="17">
        <v>0</v>
      </c>
      <c r="GZ22" s="17">
        <v>3.8</v>
      </c>
      <c r="HA22" s="17"/>
      <c r="HB22" s="17"/>
      <c r="HC22" s="17">
        <v>3.8</v>
      </c>
      <c r="HD22" s="17">
        <v>29.8</v>
      </c>
      <c r="HE22" s="17">
        <v>28.96529</v>
      </c>
      <c r="HF22" s="17">
        <v>28.96527</v>
      </c>
      <c r="HG22" s="17">
        <v>0.83472999999999997</v>
      </c>
      <c r="HH22" s="17">
        <v>143.30000000000001</v>
      </c>
      <c r="HI22" s="17">
        <v>172.35792000000001</v>
      </c>
      <c r="HJ22" s="17">
        <v>172.35783000000001</v>
      </c>
      <c r="HK22" s="17">
        <v>-29.057829999999999</v>
      </c>
      <c r="HL22" s="17"/>
      <c r="HM22" s="17"/>
      <c r="HN22" s="17"/>
      <c r="HO22" s="17">
        <v>0</v>
      </c>
      <c r="HP22" s="17"/>
      <c r="HQ22" s="17"/>
      <c r="HR22" s="17"/>
      <c r="HS22" s="17">
        <v>0</v>
      </c>
      <c r="HT22" s="17">
        <v>94</v>
      </c>
      <c r="HU22" s="17">
        <v>95.545190000000005</v>
      </c>
      <c r="HV22" s="17">
        <v>95.545140000000004</v>
      </c>
      <c r="HW22" s="17">
        <v>-1.54514</v>
      </c>
      <c r="HX22" s="17">
        <v>0</v>
      </c>
      <c r="HY22" s="17"/>
      <c r="HZ22" s="17"/>
      <c r="IA22" s="17">
        <v>0</v>
      </c>
      <c r="IB22" s="17"/>
      <c r="IC22" s="17"/>
      <c r="ID22" s="17"/>
      <c r="IE22" s="17">
        <v>0</v>
      </c>
      <c r="IF22" s="17">
        <v>0</v>
      </c>
      <c r="IG22" s="17"/>
      <c r="IH22" s="17">
        <v>25.746649999999999</v>
      </c>
      <c r="II22" s="17">
        <v>-25.746649999999999</v>
      </c>
      <c r="IJ22" s="17"/>
      <c r="IK22" s="17"/>
      <c r="IL22" s="17"/>
      <c r="IM22" s="17">
        <v>0</v>
      </c>
      <c r="IN22" s="17"/>
      <c r="IO22" s="17"/>
      <c r="IP22" s="17"/>
      <c r="IQ22" s="17">
        <v>0</v>
      </c>
      <c r="IR22" s="17"/>
      <c r="IS22" s="17"/>
      <c r="IT22" s="17"/>
      <c r="IU22" s="17">
        <v>0</v>
      </c>
      <c r="IV22" s="17">
        <v>127</v>
      </c>
      <c r="IW22" s="17">
        <v>132.83837</v>
      </c>
      <c r="IX22" s="17">
        <v>132.83802</v>
      </c>
      <c r="IY22" s="17">
        <v>-5.8380200000000002</v>
      </c>
      <c r="IZ22" s="17">
        <v>10.5</v>
      </c>
      <c r="JA22" s="17">
        <v>10</v>
      </c>
      <c r="JB22" s="17">
        <v>10</v>
      </c>
      <c r="JC22" s="17">
        <v>0.5</v>
      </c>
      <c r="JD22" s="17">
        <v>0</v>
      </c>
      <c r="JE22" s="17"/>
      <c r="JF22" s="17"/>
      <c r="JG22" s="17">
        <v>0</v>
      </c>
      <c r="JH22" s="17">
        <v>0</v>
      </c>
      <c r="JI22" s="17"/>
      <c r="JJ22" s="17"/>
      <c r="JK22" s="17">
        <v>0</v>
      </c>
      <c r="JL22" s="17">
        <v>0</v>
      </c>
      <c r="JM22" s="17"/>
      <c r="JN22" s="17"/>
      <c r="JO22" s="17">
        <v>0</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4</v>
      </c>
      <c r="KW22" s="17">
        <v>1.7806200000000001</v>
      </c>
      <c r="KX22" s="17">
        <v>1.7805</v>
      </c>
      <c r="KY22" s="17">
        <v>2.2195</v>
      </c>
      <c r="KZ22" s="17">
        <v>216.5</v>
      </c>
      <c r="LA22" s="17">
        <v>270.06803000000002</v>
      </c>
      <c r="LB22" s="17">
        <v>270.06781999999998</v>
      </c>
      <c r="LC22" s="17">
        <v>-53.567819999999998</v>
      </c>
      <c r="LD22" s="17">
        <v>96.1</v>
      </c>
      <c r="LE22" s="17">
        <v>133.16031000000001</v>
      </c>
      <c r="LF22" s="17">
        <v>133.16019</v>
      </c>
      <c r="LG22" s="17">
        <v>-37.060189999999999</v>
      </c>
      <c r="LH22" s="17">
        <v>62</v>
      </c>
      <c r="LI22" s="17">
        <v>67.199219999999997</v>
      </c>
      <c r="LJ22" s="17">
        <v>67.199169999999995</v>
      </c>
      <c r="LK22" s="17">
        <v>-5.1991699999999996</v>
      </c>
      <c r="LL22" s="17">
        <v>78.3</v>
      </c>
      <c r="LM22" s="17">
        <v>78.567999999999998</v>
      </c>
      <c r="LN22" s="17">
        <v>78.567449999999994</v>
      </c>
      <c r="LO22" s="17">
        <v>-0.26745000000000002</v>
      </c>
      <c r="LP22" s="17">
        <v>0</v>
      </c>
      <c r="LQ22" s="17">
        <v>29.980560000000001</v>
      </c>
      <c r="LR22" s="17">
        <v>29.980519999999999</v>
      </c>
      <c r="LS22" s="17">
        <v>-29.980519999999999</v>
      </c>
      <c r="LT22" s="17"/>
      <c r="LU22" s="17"/>
      <c r="LV22" s="17"/>
      <c r="LW22" s="17">
        <v>0</v>
      </c>
      <c r="LX22" s="17">
        <v>0</v>
      </c>
      <c r="LY22" s="17"/>
      <c r="LZ22" s="17"/>
      <c r="MA22" s="17">
        <v>0</v>
      </c>
      <c r="MB22" s="17">
        <v>0</v>
      </c>
      <c r="MC22" s="17"/>
      <c r="MD22" s="17"/>
      <c r="ME22" s="17">
        <v>0</v>
      </c>
      <c r="MF22" s="17">
        <v>0</v>
      </c>
      <c r="MG22" s="17"/>
      <c r="MH22" s="17"/>
      <c r="MI22" s="17">
        <v>0</v>
      </c>
      <c r="MJ22" s="17"/>
      <c r="MK22" s="17"/>
      <c r="ML22" s="17"/>
      <c r="MM22" s="17">
        <v>0</v>
      </c>
      <c r="MN22" s="17"/>
      <c r="MO22" s="17"/>
      <c r="MP22" s="17"/>
      <c r="MQ22" s="17">
        <v>0</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v>0</v>
      </c>
      <c r="NQ22" s="17"/>
      <c r="NR22" s="17"/>
      <c r="NS22" s="17">
        <v>0</v>
      </c>
      <c r="NT22" s="17"/>
      <c r="NU22" s="17"/>
      <c r="NV22" s="17"/>
      <c r="NW22" s="17">
        <v>0</v>
      </c>
      <c r="NX22" s="17">
        <v>1.8</v>
      </c>
      <c r="NY22" s="17">
        <v>9.8520199999999996</v>
      </c>
      <c r="NZ22" s="17">
        <v>9.8517899999999994</v>
      </c>
      <c r="OA22" s="17">
        <v>-8.0517900000000004</v>
      </c>
      <c r="OB22" s="17">
        <v>20</v>
      </c>
      <c r="OC22" s="17">
        <v>17.492709999999999</v>
      </c>
      <c r="OD22" s="17">
        <v>17.492709999999999</v>
      </c>
      <c r="OE22" s="17">
        <v>2.5072899999999998</v>
      </c>
      <c r="OF22" s="17">
        <v>0</v>
      </c>
      <c r="OG22" s="17"/>
      <c r="OH22" s="17">
        <v>4.8000000000000001E-2</v>
      </c>
      <c r="OI22" s="17">
        <v>-4.8000000000000001E-2</v>
      </c>
      <c r="OJ22" s="17">
        <v>35.6</v>
      </c>
      <c r="OK22" s="17">
        <v>56.1</v>
      </c>
      <c r="OL22" s="17">
        <v>60.021000000000001</v>
      </c>
      <c r="OM22" s="17">
        <v>-24.420999999999999</v>
      </c>
      <c r="ON22" s="17">
        <v>35.700000000000003</v>
      </c>
      <c r="OO22" s="17">
        <v>32.856000000000002</v>
      </c>
      <c r="OP22" s="17">
        <v>32.856000000000002</v>
      </c>
      <c r="OQ22" s="17">
        <v>2.8439999999999999</v>
      </c>
      <c r="OR22" s="17">
        <v>1.8</v>
      </c>
      <c r="OS22" s="17">
        <v>0.38400000000000001</v>
      </c>
      <c r="OT22" s="17">
        <v>0.38400000000000001</v>
      </c>
      <c r="OU22" s="17">
        <v>1.4159999999999999</v>
      </c>
      <c r="OV22" s="17">
        <v>0</v>
      </c>
      <c r="OW22" s="17"/>
      <c r="OX22" s="17"/>
      <c r="OY22" s="17">
        <v>0</v>
      </c>
      <c r="OZ22" s="17">
        <v>20.3</v>
      </c>
      <c r="PA22" s="17">
        <v>20.456230000000001</v>
      </c>
      <c r="PB22" s="17">
        <v>20.456230000000001</v>
      </c>
      <c r="PC22" s="17">
        <v>-0.15623000000000001</v>
      </c>
      <c r="PD22" s="17">
        <v>10</v>
      </c>
      <c r="PE22" s="17">
        <v>9.9830000000000005</v>
      </c>
      <c r="PF22" s="17">
        <v>9.9830000000000005</v>
      </c>
      <c r="PG22" s="17">
        <v>1.7000000000000001E-2</v>
      </c>
      <c r="PH22" s="17">
        <v>5.4</v>
      </c>
      <c r="PI22" s="17">
        <v>5.67</v>
      </c>
      <c r="PJ22" s="17">
        <v>5.67</v>
      </c>
      <c r="PK22" s="17">
        <v>-0.27</v>
      </c>
      <c r="PL22" s="17">
        <v>32.799999999999997</v>
      </c>
      <c r="PM22" s="17"/>
      <c r="PN22" s="17">
        <v>54.063000000000002</v>
      </c>
      <c r="PO22" s="17">
        <v>-21.263000000000002</v>
      </c>
      <c r="PP22" s="17">
        <v>16.4392</v>
      </c>
      <c r="PQ22" s="17"/>
      <c r="PR22" s="17">
        <v>30</v>
      </c>
      <c r="PS22" s="17">
        <v>-13.5608</v>
      </c>
      <c r="PT22" s="17">
        <v>1.6</v>
      </c>
      <c r="PU22" s="17">
        <v>1.2</v>
      </c>
      <c r="PV22" s="17">
        <v>1.2</v>
      </c>
      <c r="PW22" s="17">
        <v>0.4</v>
      </c>
      <c r="PX22" s="17">
        <v>1.1000000000000001</v>
      </c>
      <c r="PY22" s="17">
        <v>2.9</v>
      </c>
      <c r="PZ22" s="17">
        <v>2.9</v>
      </c>
      <c r="QA22" s="17">
        <v>-1.8</v>
      </c>
      <c r="QB22" s="17">
        <v>3.4</v>
      </c>
      <c r="QC22" s="17">
        <v>5</v>
      </c>
      <c r="QD22" s="17">
        <v>5</v>
      </c>
      <c r="QE22" s="17">
        <v>-1.6</v>
      </c>
      <c r="QF22" s="17">
        <v>20.3</v>
      </c>
      <c r="QG22" s="17">
        <v>20.422219999999999</v>
      </c>
      <c r="QH22" s="17">
        <v>20.42221</v>
      </c>
      <c r="QI22" s="17">
        <v>-0.12221</v>
      </c>
      <c r="QJ22" s="17">
        <v>19.600000000000001</v>
      </c>
      <c r="QK22" s="17">
        <v>19.436350000000001</v>
      </c>
      <c r="QL22" s="17">
        <v>19.436340000000001</v>
      </c>
      <c r="QM22" s="17">
        <v>0.16366</v>
      </c>
      <c r="QN22" s="17">
        <v>19.399999999999999</v>
      </c>
      <c r="QO22" s="17">
        <v>17.492709999999999</v>
      </c>
      <c r="QP22" s="17">
        <v>17.492709999999999</v>
      </c>
      <c r="QQ22" s="17">
        <v>1.9072899999999999</v>
      </c>
      <c r="QR22" s="17">
        <v>3.3</v>
      </c>
      <c r="QS22" s="17">
        <v>3.4</v>
      </c>
      <c r="QT22" s="17">
        <v>3.4</v>
      </c>
      <c r="QU22" s="17">
        <v>-0.1</v>
      </c>
      <c r="QV22" s="17">
        <v>18.5</v>
      </c>
      <c r="QW22" s="17">
        <v>17.881440000000001</v>
      </c>
      <c r="QX22" s="17">
        <v>17.881440000000001</v>
      </c>
      <c r="QY22" s="17">
        <v>0.61856</v>
      </c>
      <c r="QZ22" s="17">
        <v>10.8</v>
      </c>
      <c r="RA22" s="17">
        <v>10.441000000000001</v>
      </c>
      <c r="RB22" s="17">
        <v>10.441000000000001</v>
      </c>
      <c r="RC22" s="17">
        <v>0.35899999999999999</v>
      </c>
      <c r="RD22" s="17">
        <v>13.3</v>
      </c>
      <c r="RE22" s="17"/>
      <c r="RF22" s="17">
        <v>7.3479999999999999</v>
      </c>
      <c r="RG22" s="17">
        <v>5.952</v>
      </c>
      <c r="RH22" s="17">
        <v>12.1</v>
      </c>
      <c r="RI22" s="17">
        <v>14.996</v>
      </c>
      <c r="RJ22" s="17">
        <v>14.996</v>
      </c>
      <c r="RK22" s="17">
        <v>-2.8959999999999999</v>
      </c>
      <c r="RL22" s="17">
        <v>27.3</v>
      </c>
      <c r="RM22" s="17">
        <v>42.947000000000003</v>
      </c>
      <c r="RN22" s="17">
        <v>42.947000000000003</v>
      </c>
      <c r="RO22" s="17">
        <v>-15.647</v>
      </c>
      <c r="RP22" s="17">
        <v>13.9</v>
      </c>
      <c r="RQ22" s="17"/>
      <c r="RR22" s="17">
        <v>5.6340000000000003</v>
      </c>
      <c r="RS22" s="17">
        <v>8.266</v>
      </c>
      <c r="RT22" s="17">
        <v>3.3</v>
      </c>
      <c r="RU22" s="17">
        <v>3.3</v>
      </c>
      <c r="RV22" s="17">
        <v>3.3</v>
      </c>
      <c r="RW22" s="17">
        <v>0</v>
      </c>
      <c r="RX22" s="17">
        <v>20.100000000000001</v>
      </c>
      <c r="RY22" s="17">
        <v>19.792000000000002</v>
      </c>
      <c r="RZ22" s="17">
        <v>19.792000000000002</v>
      </c>
      <c r="SA22" s="17">
        <v>0.308</v>
      </c>
      <c r="SB22" s="17">
        <v>1.8</v>
      </c>
      <c r="SC22" s="17">
        <v>2</v>
      </c>
      <c r="SD22" s="17">
        <v>2</v>
      </c>
      <c r="SE22" s="17">
        <v>-0.2</v>
      </c>
      <c r="SF22" s="17"/>
      <c r="SG22" s="17">
        <v>0.4</v>
      </c>
      <c r="SH22" s="17">
        <v>0.4</v>
      </c>
      <c r="SI22" s="17">
        <v>-0.4</v>
      </c>
      <c r="SJ22" s="17"/>
      <c r="SK22" s="17"/>
      <c r="SL22" s="17">
        <v>3.2000000000000001E-2</v>
      </c>
      <c r="SM22" s="17">
        <v>-3.2000000000000001E-2</v>
      </c>
      <c r="SN22" s="17">
        <v>19.899999999999999</v>
      </c>
      <c r="SO22" s="17">
        <v>19.1448</v>
      </c>
      <c r="SP22" s="17">
        <v>19.1448</v>
      </c>
      <c r="SQ22" s="17">
        <v>0.75519999999999998</v>
      </c>
      <c r="SR22" s="17">
        <v>13.2</v>
      </c>
      <c r="SS22" s="17">
        <v>12.244899999999999</v>
      </c>
      <c r="ST22" s="17">
        <v>12.244899999999999</v>
      </c>
      <c r="SU22" s="17">
        <v>0.95509999999999995</v>
      </c>
      <c r="SV22" s="17">
        <v>19.899999999999999</v>
      </c>
      <c r="SW22" s="17">
        <v>19.436350000000001</v>
      </c>
      <c r="SX22" s="17">
        <v>19.436340000000001</v>
      </c>
      <c r="SY22" s="17">
        <v>0.46366000000000002</v>
      </c>
      <c r="SZ22" s="17">
        <v>20.100000000000001</v>
      </c>
      <c r="TA22" s="17">
        <v>19.436350000000001</v>
      </c>
      <c r="TB22" s="17">
        <v>19.436340000000001</v>
      </c>
      <c r="TC22" s="17">
        <v>0.66366000000000003</v>
      </c>
      <c r="TD22" s="17">
        <v>0</v>
      </c>
      <c r="TE22" s="17">
        <v>1.1719999999999999</v>
      </c>
      <c r="TF22" s="17">
        <v>1.1719999999999999</v>
      </c>
      <c r="TG22" s="17">
        <v>-1.1719999999999999</v>
      </c>
      <c r="TH22" s="17">
        <v>4.5999999999999996</v>
      </c>
      <c r="TI22" s="17">
        <v>3.0270000000000001</v>
      </c>
      <c r="TJ22" s="17">
        <v>3.0270000000000001</v>
      </c>
      <c r="TK22" s="17">
        <v>1.573</v>
      </c>
      <c r="TL22" s="17">
        <v>15.4</v>
      </c>
      <c r="TM22" s="17"/>
      <c r="TN22" s="17">
        <v>9.3919999999999995</v>
      </c>
      <c r="TO22" s="17">
        <v>6.008</v>
      </c>
      <c r="TP22" s="17">
        <v>51.2</v>
      </c>
      <c r="TQ22" s="17">
        <v>31.1</v>
      </c>
      <c r="TR22" s="17">
        <v>40.045000000000002</v>
      </c>
      <c r="TS22" s="17">
        <v>11.154999999999999</v>
      </c>
      <c r="TT22" s="17">
        <v>94</v>
      </c>
      <c r="TU22" s="17">
        <v>52.4</v>
      </c>
      <c r="TV22" s="17">
        <v>68.516999999999996</v>
      </c>
      <c r="TW22" s="17">
        <v>25.483000000000001</v>
      </c>
      <c r="TX22" s="17">
        <v>3.7</v>
      </c>
      <c r="TY22" s="17">
        <v>0.69599999999999995</v>
      </c>
      <c r="TZ22" s="17">
        <v>0.69599999999999995</v>
      </c>
      <c r="UA22" s="17">
        <v>3.004</v>
      </c>
      <c r="UB22" s="17">
        <v>1.5</v>
      </c>
      <c r="UC22" s="17">
        <v>0.89500000000000002</v>
      </c>
      <c r="UD22" s="17">
        <v>0.89500000000000002</v>
      </c>
      <c r="UE22" s="17">
        <v>0.60499999999999998</v>
      </c>
      <c r="UF22" s="17">
        <v>0.3</v>
      </c>
      <c r="UG22" s="17"/>
      <c r="UH22" s="17">
        <v>15.92</v>
      </c>
      <c r="UI22" s="17">
        <v>-15.62</v>
      </c>
      <c r="UJ22" s="17">
        <v>21</v>
      </c>
      <c r="UK22" s="17">
        <v>20.408159999999999</v>
      </c>
      <c r="UL22" s="17">
        <v>20.408159999999999</v>
      </c>
      <c r="UM22" s="17">
        <v>0.59184000000000003</v>
      </c>
      <c r="UN22" s="17">
        <v>8.1</v>
      </c>
      <c r="UO22" s="17">
        <v>8.1999999999999993</v>
      </c>
      <c r="UP22" s="17">
        <v>8.1999999999999993</v>
      </c>
      <c r="UQ22" s="17">
        <v>-0.1</v>
      </c>
      <c r="UR22" s="17">
        <v>7.9</v>
      </c>
      <c r="US22" s="17">
        <v>8</v>
      </c>
      <c r="UT22" s="17">
        <v>8</v>
      </c>
      <c r="UU22" s="17">
        <v>-0.1</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v>
      </c>
      <c r="VE22" s="17">
        <v>19.436350000000001</v>
      </c>
      <c r="VF22" s="17">
        <v>19.436340000000001</v>
      </c>
      <c r="VG22" s="17">
        <v>0.56366000000000005</v>
      </c>
      <c r="VH22" s="17">
        <v>1</v>
      </c>
      <c r="VI22" s="17">
        <v>0.252</v>
      </c>
      <c r="VJ22" s="17">
        <v>0.252</v>
      </c>
      <c r="VK22" s="17">
        <v>0.748</v>
      </c>
      <c r="VL22" s="17">
        <v>33.9</v>
      </c>
      <c r="VM22" s="17"/>
      <c r="VN22" s="17">
        <v>128.97800000000001</v>
      </c>
      <c r="VO22" s="17">
        <v>-95.078000000000003</v>
      </c>
      <c r="VP22" s="17">
        <v>1.9</v>
      </c>
      <c r="VQ22" s="17"/>
      <c r="VR22" s="17">
        <v>0.01</v>
      </c>
      <c r="VS22" s="17">
        <v>1.89</v>
      </c>
      <c r="VT22" s="17">
        <v>63.6</v>
      </c>
      <c r="VU22" s="17"/>
      <c r="VV22" s="17">
        <v>50.13</v>
      </c>
      <c r="VW22" s="17">
        <v>13.47</v>
      </c>
      <c r="VX22" s="17">
        <v>0</v>
      </c>
      <c r="VY22" s="17">
        <v>0.6</v>
      </c>
      <c r="VZ22" s="17">
        <v>0.6</v>
      </c>
      <c r="WA22" s="17">
        <v>-0.6</v>
      </c>
      <c r="WB22" s="17">
        <v>51.5</v>
      </c>
      <c r="WC22" s="17">
        <v>20.6</v>
      </c>
      <c r="WD22" s="17">
        <v>15.739000000000001</v>
      </c>
      <c r="WE22" s="17">
        <v>35.761000000000003</v>
      </c>
      <c r="WF22" s="17"/>
      <c r="WG22" s="17"/>
      <c r="WH22" s="17">
        <v>20.277000000000001</v>
      </c>
      <c r="WI22" s="17">
        <v>-20.277000000000001</v>
      </c>
      <c r="WJ22" s="17">
        <v>47.6</v>
      </c>
      <c r="WK22" s="17"/>
      <c r="WL22" s="17">
        <v>38.082999999999998</v>
      </c>
      <c r="WM22" s="17">
        <v>9.5169999999999995</v>
      </c>
      <c r="WN22" s="17">
        <v>4.8</v>
      </c>
      <c r="WO22" s="17">
        <v>4.2</v>
      </c>
      <c r="WP22" s="17">
        <v>4.2</v>
      </c>
      <c r="WQ22" s="17">
        <v>0.6</v>
      </c>
      <c r="WR22" s="17">
        <v>2.4</v>
      </c>
      <c r="WS22" s="17">
        <v>2.4</v>
      </c>
      <c r="WT22" s="17">
        <v>2.4</v>
      </c>
      <c r="WU22" s="17">
        <v>0</v>
      </c>
      <c r="WV22" s="17">
        <v>1.1000000000000001</v>
      </c>
      <c r="WW22" s="17">
        <v>1.2</v>
      </c>
      <c r="WX22" s="17">
        <v>1.2</v>
      </c>
      <c r="WY22" s="17">
        <v>-0.1</v>
      </c>
      <c r="WZ22" s="17">
        <v>2.8</v>
      </c>
      <c r="XA22" s="17">
        <v>2.8</v>
      </c>
      <c r="XB22" s="17">
        <v>2.8</v>
      </c>
      <c r="XC22" s="17">
        <v>0</v>
      </c>
      <c r="XD22" s="17">
        <v>1.7</v>
      </c>
      <c r="XE22" s="17"/>
      <c r="XF22" s="17">
        <v>8.3000000000000004E-2</v>
      </c>
      <c r="XG22" s="17">
        <v>1.617</v>
      </c>
      <c r="XH22" s="17">
        <v>5.6</v>
      </c>
      <c r="XI22" s="17">
        <v>6.8</v>
      </c>
      <c r="XJ22" s="17">
        <v>6.8</v>
      </c>
      <c r="XK22" s="17">
        <v>-1.2</v>
      </c>
      <c r="XL22" s="17">
        <v>19.600000000000001</v>
      </c>
      <c r="XM22" s="17">
        <v>19.241980000000002</v>
      </c>
      <c r="XN22" s="17">
        <v>19.241980000000002</v>
      </c>
      <c r="XO22" s="17">
        <v>0.35802</v>
      </c>
      <c r="XP22" s="17">
        <v>19.600000000000001</v>
      </c>
      <c r="XQ22" s="17">
        <v>19.241980000000002</v>
      </c>
      <c r="XR22" s="17">
        <v>19.241980000000002</v>
      </c>
      <c r="XS22" s="17">
        <v>0.35802</v>
      </c>
      <c r="XT22" s="17"/>
      <c r="XU22" s="17"/>
      <c r="XV22" s="17"/>
      <c r="XW22" s="17">
        <v>0</v>
      </c>
      <c r="XX22" s="17"/>
      <c r="XY22" s="17"/>
      <c r="XZ22" s="17"/>
      <c r="YA22" s="17">
        <v>0</v>
      </c>
      <c r="YB22" s="17"/>
      <c r="YC22" s="17"/>
      <c r="YD22" s="17"/>
      <c r="YE22" s="17">
        <v>0</v>
      </c>
      <c r="YF22" s="17">
        <v>16.5</v>
      </c>
      <c r="YG22" s="17">
        <v>14</v>
      </c>
      <c r="YH22" s="17">
        <v>14</v>
      </c>
      <c r="YI22" s="17">
        <v>2.5</v>
      </c>
      <c r="YJ22" s="17">
        <v>14.6</v>
      </c>
      <c r="YK22" s="17">
        <v>15</v>
      </c>
      <c r="YL22" s="17">
        <v>15</v>
      </c>
      <c r="YM22" s="17">
        <v>-0.4</v>
      </c>
      <c r="YN22" s="17">
        <v>8.1</v>
      </c>
      <c r="YO22" s="17">
        <v>7.5</v>
      </c>
      <c r="YP22" s="17">
        <v>7.5</v>
      </c>
      <c r="YQ22" s="17">
        <v>0.6</v>
      </c>
      <c r="YR22" s="17">
        <v>11</v>
      </c>
      <c r="YS22" s="17">
        <v>11</v>
      </c>
      <c r="YT22" s="17">
        <v>11</v>
      </c>
      <c r="YU22" s="17">
        <v>0</v>
      </c>
      <c r="YV22" s="17">
        <v>19.8</v>
      </c>
      <c r="YW22" s="17">
        <v>18</v>
      </c>
      <c r="YX22" s="17">
        <v>18</v>
      </c>
      <c r="YY22" s="17">
        <v>1.8</v>
      </c>
    </row>
    <row r="23" spans="1:675" ht="24" customHeight="1" x14ac:dyDescent="0.25">
      <c r="A23" s="1"/>
      <c r="B23" s="16" t="s">
        <v>55</v>
      </c>
      <c r="C23" s="16" t="s">
        <v>884</v>
      </c>
      <c r="D23" s="17">
        <v>200.9</v>
      </c>
      <c r="E23" s="17">
        <v>203.40054000000001</v>
      </c>
      <c r="F23" s="17">
        <v>203.40066999999999</v>
      </c>
      <c r="G23" s="17">
        <v>-2.5006699999999999</v>
      </c>
      <c r="H23" s="17">
        <v>539.70000000000005</v>
      </c>
      <c r="I23" s="17">
        <v>596.92498999999998</v>
      </c>
      <c r="J23" s="17">
        <v>596.92516000000001</v>
      </c>
      <c r="K23" s="17">
        <v>-57.225160000000002</v>
      </c>
      <c r="L23" s="17">
        <v>145.5</v>
      </c>
      <c r="M23" s="17">
        <v>147.45956000000001</v>
      </c>
      <c r="N23" s="17">
        <v>194.37885</v>
      </c>
      <c r="O23" s="17">
        <v>-48.87885</v>
      </c>
      <c r="P23" s="17"/>
      <c r="Q23" s="17"/>
      <c r="R23" s="17"/>
      <c r="S23" s="17">
        <v>0</v>
      </c>
      <c r="T23" s="17"/>
      <c r="U23" s="17"/>
      <c r="V23" s="17"/>
      <c r="W23" s="17">
        <v>0</v>
      </c>
      <c r="X23" s="17">
        <v>88.8</v>
      </c>
      <c r="Y23" s="17">
        <v>91.867590000000007</v>
      </c>
      <c r="Z23" s="17">
        <v>91.867739999999998</v>
      </c>
      <c r="AA23" s="17">
        <v>-3.0677400000000001</v>
      </c>
      <c r="AB23" s="17">
        <v>226.7</v>
      </c>
      <c r="AC23" s="17">
        <v>229.99984000000001</v>
      </c>
      <c r="AD23" s="17">
        <v>229.99993000000001</v>
      </c>
      <c r="AE23" s="17">
        <v>-3.2999299999999998</v>
      </c>
      <c r="AF23" s="17"/>
      <c r="AG23" s="17"/>
      <c r="AH23" s="17"/>
      <c r="AI23" s="17">
        <v>0</v>
      </c>
      <c r="AJ23" s="17">
        <v>0</v>
      </c>
      <c r="AK23" s="17"/>
      <c r="AL23" s="17"/>
      <c r="AM23" s="17">
        <v>0</v>
      </c>
      <c r="AN23" s="17">
        <v>118.2</v>
      </c>
      <c r="AO23" s="17">
        <v>134.71634</v>
      </c>
      <c r="AP23" s="17">
        <v>134.71634</v>
      </c>
      <c r="AQ23" s="17">
        <v>-16.51634</v>
      </c>
      <c r="AR23" s="17">
        <v>117.9</v>
      </c>
      <c r="AS23" s="17">
        <v>134.71634</v>
      </c>
      <c r="AT23" s="17">
        <v>134.71634</v>
      </c>
      <c r="AU23" s="17">
        <v>-16.81634</v>
      </c>
      <c r="AV23" s="17">
        <v>118.3</v>
      </c>
      <c r="AW23" s="17">
        <v>134.71634</v>
      </c>
      <c r="AX23" s="17">
        <v>134.71634</v>
      </c>
      <c r="AY23" s="17">
        <v>-16.416340000000002</v>
      </c>
      <c r="AZ23" s="17">
        <v>224.4</v>
      </c>
      <c r="BA23" s="17">
        <v>202.68135000000001</v>
      </c>
      <c r="BB23" s="17">
        <v>202.68134000000001</v>
      </c>
      <c r="BC23" s="17">
        <v>21.71866</v>
      </c>
      <c r="BD23" s="17">
        <v>0</v>
      </c>
      <c r="BE23" s="17"/>
      <c r="BF23" s="17"/>
      <c r="BG23" s="17">
        <v>0</v>
      </c>
      <c r="BH23" s="17"/>
      <c r="BI23" s="17"/>
      <c r="BJ23" s="17"/>
      <c r="BK23" s="17">
        <v>0</v>
      </c>
      <c r="BL23" s="17">
        <v>552.9</v>
      </c>
      <c r="BM23" s="17">
        <v>566.08843000000002</v>
      </c>
      <c r="BN23" s="17">
        <v>566.08879000000002</v>
      </c>
      <c r="BO23" s="17">
        <v>-13.188789999999999</v>
      </c>
      <c r="BP23" s="17">
        <v>10.1</v>
      </c>
      <c r="BQ23" s="17">
        <v>10.520619999999999</v>
      </c>
      <c r="BR23" s="17">
        <v>10.52074</v>
      </c>
      <c r="BS23" s="17">
        <v>-0.42074</v>
      </c>
      <c r="BT23" s="17"/>
      <c r="BU23" s="17"/>
      <c r="BV23" s="17"/>
      <c r="BW23" s="17">
        <v>0</v>
      </c>
      <c r="BX23" s="17"/>
      <c r="BY23" s="17"/>
      <c r="BZ23" s="17"/>
      <c r="CA23" s="17">
        <v>0</v>
      </c>
      <c r="CB23" s="17"/>
      <c r="CC23" s="17"/>
      <c r="CD23" s="17"/>
      <c r="CE23" s="17">
        <v>0</v>
      </c>
      <c r="CF23" s="17"/>
      <c r="CG23" s="17"/>
      <c r="CH23" s="17"/>
      <c r="CI23" s="17">
        <v>0</v>
      </c>
      <c r="CJ23" s="17">
        <v>167.8</v>
      </c>
      <c r="CK23" s="17">
        <v>164.06648999999999</v>
      </c>
      <c r="CL23" s="17">
        <v>164.06646000000001</v>
      </c>
      <c r="CM23" s="17">
        <v>3.7335400000000001</v>
      </c>
      <c r="CN23" s="17">
        <v>8.1</v>
      </c>
      <c r="CO23" s="17">
        <v>5.1335300000000004</v>
      </c>
      <c r="CP23" s="17">
        <v>5.1335699999999997</v>
      </c>
      <c r="CQ23" s="17">
        <v>2.9664299999999999</v>
      </c>
      <c r="CR23" s="17">
        <v>5.5</v>
      </c>
      <c r="CS23" s="17"/>
      <c r="CT23" s="17"/>
      <c r="CU23" s="17">
        <v>5.5</v>
      </c>
      <c r="CV23" s="17">
        <v>0</v>
      </c>
      <c r="CW23" s="17"/>
      <c r="CX23" s="17"/>
      <c r="CY23" s="17">
        <v>0</v>
      </c>
      <c r="CZ23" s="17">
        <v>6.6</v>
      </c>
      <c r="DA23" s="17">
        <v>1.0000000000000001E-5</v>
      </c>
      <c r="DB23" s="17">
        <v>0</v>
      </c>
      <c r="DC23" s="17">
        <v>6.6</v>
      </c>
      <c r="DD23" s="17"/>
      <c r="DE23" s="17"/>
      <c r="DF23" s="17"/>
      <c r="DG23" s="17">
        <v>0</v>
      </c>
      <c r="DH23" s="17">
        <v>78</v>
      </c>
      <c r="DI23" s="17">
        <v>59.984000000000002</v>
      </c>
      <c r="DJ23" s="17">
        <v>15.448119999999999</v>
      </c>
      <c r="DK23" s="17">
        <v>62.551879999999997</v>
      </c>
      <c r="DL23" s="17"/>
      <c r="DM23" s="17"/>
      <c r="DN23" s="17"/>
      <c r="DO23" s="17">
        <v>0</v>
      </c>
      <c r="DP23" s="17"/>
      <c r="DQ23" s="17"/>
      <c r="DR23" s="17"/>
      <c r="DS23" s="17">
        <v>0</v>
      </c>
      <c r="DT23" s="17"/>
      <c r="DU23" s="17"/>
      <c r="DV23" s="17"/>
      <c r="DW23" s="17">
        <v>0</v>
      </c>
      <c r="DX23" s="17"/>
      <c r="DY23" s="17"/>
      <c r="DZ23" s="17"/>
      <c r="EA23" s="17">
        <v>0</v>
      </c>
      <c r="EB23" s="17">
        <v>72.099999999999994</v>
      </c>
      <c r="EC23" s="17">
        <v>34.175170000000001</v>
      </c>
      <c r="ED23" s="17">
        <v>29.17604</v>
      </c>
      <c r="EE23" s="17">
        <v>42.923960000000001</v>
      </c>
      <c r="EF23" s="17">
        <v>207.5</v>
      </c>
      <c r="EG23" s="17">
        <v>220.69488000000001</v>
      </c>
      <c r="EH23" s="17">
        <v>220.69495000000001</v>
      </c>
      <c r="EI23" s="17">
        <v>-13.19495</v>
      </c>
      <c r="EJ23" s="17">
        <v>0</v>
      </c>
      <c r="EK23" s="17"/>
      <c r="EL23" s="17"/>
      <c r="EM23" s="17">
        <v>0</v>
      </c>
      <c r="EN23" s="17"/>
      <c r="EO23" s="17"/>
      <c r="EP23" s="17"/>
      <c r="EQ23" s="17">
        <v>0</v>
      </c>
      <c r="ER23" s="17"/>
      <c r="ES23" s="17"/>
      <c r="ET23" s="17"/>
      <c r="EU23" s="17">
        <v>0</v>
      </c>
      <c r="EV23" s="17">
        <v>6.5</v>
      </c>
      <c r="EW23" s="17">
        <v>6.39</v>
      </c>
      <c r="EX23" s="17">
        <v>6.39</v>
      </c>
      <c r="EY23" s="17">
        <v>0.11</v>
      </c>
      <c r="EZ23" s="17">
        <v>346</v>
      </c>
      <c r="FA23" s="17">
        <v>335.73705000000001</v>
      </c>
      <c r="FB23" s="17">
        <v>203.72021000000001</v>
      </c>
      <c r="FC23" s="17">
        <v>142.27978999999999</v>
      </c>
      <c r="FD23" s="17">
        <v>81.3</v>
      </c>
      <c r="FE23" s="17">
        <v>73.920150000000007</v>
      </c>
      <c r="FF23" s="17">
        <v>66.667540000000002</v>
      </c>
      <c r="FG23" s="17">
        <v>14.63246</v>
      </c>
      <c r="FH23" s="17">
        <v>144.80000000000001</v>
      </c>
      <c r="FI23" s="17">
        <v>149.98678000000001</v>
      </c>
      <c r="FJ23" s="17">
        <v>149.98699999999999</v>
      </c>
      <c r="FK23" s="17">
        <v>-5.1870000000000003</v>
      </c>
      <c r="FL23" s="17">
        <v>42.1</v>
      </c>
      <c r="FM23" s="17">
        <v>41.898760000000003</v>
      </c>
      <c r="FN23" s="17">
        <v>41.898850000000003</v>
      </c>
      <c r="FO23" s="17">
        <v>0.20115</v>
      </c>
      <c r="FP23" s="17">
        <v>18.7</v>
      </c>
      <c r="FQ23" s="17">
        <v>19.210540000000002</v>
      </c>
      <c r="FR23" s="17">
        <v>19.210730000000002</v>
      </c>
      <c r="FS23" s="17">
        <v>-0.51073000000000002</v>
      </c>
      <c r="FT23" s="17">
        <v>19.2</v>
      </c>
      <c r="FU23" s="17">
        <v>18.46452</v>
      </c>
      <c r="FV23" s="17">
        <v>18.46453</v>
      </c>
      <c r="FW23" s="17">
        <v>0.73546999999999996</v>
      </c>
      <c r="FX23" s="17">
        <v>90</v>
      </c>
      <c r="FY23" s="17">
        <v>87.773049999999998</v>
      </c>
      <c r="FZ23" s="17">
        <v>87.773079999999993</v>
      </c>
      <c r="GA23" s="17">
        <v>2.2269199999999998</v>
      </c>
      <c r="GB23" s="17">
        <v>0</v>
      </c>
      <c r="GC23" s="17"/>
      <c r="GD23" s="17"/>
      <c r="GE23" s="17">
        <v>0</v>
      </c>
      <c r="GF23" s="17">
        <v>87.6</v>
      </c>
      <c r="GG23" s="17"/>
      <c r="GH23" s="17"/>
      <c r="GI23" s="17">
        <v>87.6</v>
      </c>
      <c r="GJ23" s="17">
        <v>65.8</v>
      </c>
      <c r="GK23" s="17"/>
      <c r="GL23" s="17"/>
      <c r="GM23" s="17">
        <v>65.8</v>
      </c>
      <c r="GN23" s="17">
        <v>72.3</v>
      </c>
      <c r="GO23" s="17">
        <v>93.073620000000005</v>
      </c>
      <c r="GP23" s="17">
        <v>108.68805</v>
      </c>
      <c r="GQ23" s="17">
        <v>-36.38805</v>
      </c>
      <c r="GR23" s="17">
        <v>42.1</v>
      </c>
      <c r="GS23" s="17">
        <v>44.999650000000003</v>
      </c>
      <c r="GT23" s="17">
        <v>44.999839999999999</v>
      </c>
      <c r="GU23" s="17">
        <v>-2.8998400000000002</v>
      </c>
      <c r="GV23" s="17"/>
      <c r="GW23" s="17"/>
      <c r="GX23" s="17"/>
      <c r="GY23" s="17">
        <v>0</v>
      </c>
      <c r="GZ23" s="17">
        <v>3.8</v>
      </c>
      <c r="HA23" s="17"/>
      <c r="HB23" s="17"/>
      <c r="HC23" s="17">
        <v>3.8</v>
      </c>
      <c r="HD23" s="17">
        <v>29.7</v>
      </c>
      <c r="HE23" s="17">
        <v>28.965229999999998</v>
      </c>
      <c r="HF23" s="17">
        <v>28.96527</v>
      </c>
      <c r="HG23" s="17">
        <v>0.73472999999999999</v>
      </c>
      <c r="HH23" s="17">
        <v>164.9</v>
      </c>
      <c r="HI23" s="17">
        <v>172.35766000000001</v>
      </c>
      <c r="HJ23" s="17">
        <v>172.35781</v>
      </c>
      <c r="HK23" s="17">
        <v>-7.4578100000000003</v>
      </c>
      <c r="HL23" s="17"/>
      <c r="HM23" s="17"/>
      <c r="HN23" s="17"/>
      <c r="HO23" s="17">
        <v>0</v>
      </c>
      <c r="HP23" s="17"/>
      <c r="HQ23" s="17"/>
      <c r="HR23" s="17"/>
      <c r="HS23" s="17">
        <v>0</v>
      </c>
      <c r="HT23" s="17">
        <v>94.2</v>
      </c>
      <c r="HU23" s="17">
        <v>95.544659999999993</v>
      </c>
      <c r="HV23" s="17">
        <v>95.545119999999997</v>
      </c>
      <c r="HW23" s="17">
        <v>-1.3451200000000001</v>
      </c>
      <c r="HX23" s="17">
        <v>0</v>
      </c>
      <c r="HY23" s="17"/>
      <c r="HZ23" s="17"/>
      <c r="IA23" s="17">
        <v>0</v>
      </c>
      <c r="IB23" s="17"/>
      <c r="IC23" s="17"/>
      <c r="ID23" s="17"/>
      <c r="IE23" s="17">
        <v>0</v>
      </c>
      <c r="IF23" s="17">
        <v>0</v>
      </c>
      <c r="IG23" s="17"/>
      <c r="IH23" s="17">
        <v>25.746649999999999</v>
      </c>
      <c r="II23" s="17">
        <v>-25.746649999999999</v>
      </c>
      <c r="IJ23" s="17"/>
      <c r="IK23" s="17"/>
      <c r="IL23" s="17"/>
      <c r="IM23" s="17">
        <v>0</v>
      </c>
      <c r="IN23" s="17"/>
      <c r="IO23" s="17"/>
      <c r="IP23" s="17"/>
      <c r="IQ23" s="17">
        <v>0</v>
      </c>
      <c r="IR23" s="17"/>
      <c r="IS23" s="17"/>
      <c r="IT23" s="17"/>
      <c r="IU23" s="17">
        <v>0</v>
      </c>
      <c r="IV23" s="17">
        <v>127.3</v>
      </c>
      <c r="IW23" s="17">
        <v>132.83729</v>
      </c>
      <c r="IX23" s="17">
        <v>132.83804000000001</v>
      </c>
      <c r="IY23" s="17">
        <v>-5.5380399999999996</v>
      </c>
      <c r="IZ23" s="17">
        <v>10.5</v>
      </c>
      <c r="JA23" s="17">
        <v>10</v>
      </c>
      <c r="JB23" s="17">
        <v>10</v>
      </c>
      <c r="JC23" s="17">
        <v>0.5</v>
      </c>
      <c r="JD23" s="17">
        <v>0</v>
      </c>
      <c r="JE23" s="17"/>
      <c r="JF23" s="17"/>
      <c r="JG23" s="17">
        <v>0</v>
      </c>
      <c r="JH23" s="17">
        <v>0</v>
      </c>
      <c r="JI23" s="17"/>
      <c r="JJ23" s="17"/>
      <c r="JK23" s="17">
        <v>0</v>
      </c>
      <c r="JL23" s="17">
        <v>0</v>
      </c>
      <c r="JM23" s="17"/>
      <c r="JN23" s="17"/>
      <c r="JO23" s="17">
        <v>0</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4.2</v>
      </c>
      <c r="KW23" s="17">
        <v>1.7803</v>
      </c>
      <c r="KX23" s="17">
        <v>1.7804800000000001</v>
      </c>
      <c r="KY23" s="17">
        <v>2.4195199999999999</v>
      </c>
      <c r="KZ23" s="17">
        <v>254</v>
      </c>
      <c r="LA23" s="17">
        <v>270.06742000000003</v>
      </c>
      <c r="LB23" s="17">
        <v>270.06776000000002</v>
      </c>
      <c r="LC23" s="17">
        <v>-16.06776</v>
      </c>
      <c r="LD23" s="17">
        <v>108.8</v>
      </c>
      <c r="LE23" s="17">
        <v>133.15994000000001</v>
      </c>
      <c r="LF23" s="17">
        <v>133.16014000000001</v>
      </c>
      <c r="LG23" s="17">
        <v>-24.360140000000001</v>
      </c>
      <c r="LH23" s="17">
        <v>62.8</v>
      </c>
      <c r="LI23" s="17">
        <v>67.199070000000006</v>
      </c>
      <c r="LJ23" s="17">
        <v>67.199150000000003</v>
      </c>
      <c r="LK23" s="17">
        <v>-4.3991499999999997</v>
      </c>
      <c r="LL23" s="17">
        <v>78.5</v>
      </c>
      <c r="LM23" s="17">
        <v>78.566199999999995</v>
      </c>
      <c r="LN23" s="17">
        <v>78.566950000000006</v>
      </c>
      <c r="LO23" s="17">
        <v>-6.6949999999999996E-2</v>
      </c>
      <c r="LP23" s="17">
        <v>0</v>
      </c>
      <c r="LQ23" s="17">
        <v>29.980440000000002</v>
      </c>
      <c r="LR23" s="17">
        <v>29.980509999999999</v>
      </c>
      <c r="LS23" s="17">
        <v>-29.980509999999999</v>
      </c>
      <c r="LT23" s="17"/>
      <c r="LU23" s="17"/>
      <c r="LV23" s="17"/>
      <c r="LW23" s="17">
        <v>0</v>
      </c>
      <c r="LX23" s="17">
        <v>0</v>
      </c>
      <c r="LY23" s="17"/>
      <c r="LZ23" s="17"/>
      <c r="MA23" s="17">
        <v>0</v>
      </c>
      <c r="MB23" s="17">
        <v>0</v>
      </c>
      <c r="MC23" s="17"/>
      <c r="MD23" s="17"/>
      <c r="ME23" s="17">
        <v>0</v>
      </c>
      <c r="MF23" s="17">
        <v>0</v>
      </c>
      <c r="MG23" s="17"/>
      <c r="MH23" s="17"/>
      <c r="MI23" s="17">
        <v>0</v>
      </c>
      <c r="MJ23" s="17"/>
      <c r="MK23" s="17"/>
      <c r="ML23" s="17"/>
      <c r="MM23" s="17">
        <v>0</v>
      </c>
      <c r="MN23" s="17"/>
      <c r="MO23" s="17"/>
      <c r="MP23" s="17"/>
      <c r="MQ23" s="17">
        <v>0</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v>0</v>
      </c>
      <c r="NQ23" s="17"/>
      <c r="NR23" s="17"/>
      <c r="NS23" s="17">
        <v>0</v>
      </c>
      <c r="NT23" s="17"/>
      <c r="NU23" s="17"/>
      <c r="NV23" s="17"/>
      <c r="NW23" s="17">
        <v>0</v>
      </c>
      <c r="NX23" s="17">
        <v>1.8</v>
      </c>
      <c r="NY23" s="17">
        <v>9.8513400000000004</v>
      </c>
      <c r="NZ23" s="17">
        <v>9.8517100000000006</v>
      </c>
      <c r="OA23" s="17">
        <v>-8.0517099999999999</v>
      </c>
      <c r="OB23" s="17">
        <v>19.8</v>
      </c>
      <c r="OC23" s="17">
        <v>17.492699999999999</v>
      </c>
      <c r="OD23" s="17">
        <v>17.492709999999999</v>
      </c>
      <c r="OE23" s="17">
        <v>2.3072900000000001</v>
      </c>
      <c r="OF23" s="17">
        <v>0.1</v>
      </c>
      <c r="OG23" s="17"/>
      <c r="OH23" s="17">
        <v>5.8000000000000003E-2</v>
      </c>
      <c r="OI23" s="17">
        <v>4.2000000000000003E-2</v>
      </c>
      <c r="OJ23" s="17">
        <v>29.5</v>
      </c>
      <c r="OK23" s="17">
        <v>61.099989999999998</v>
      </c>
      <c r="OL23" s="17">
        <v>57.052</v>
      </c>
      <c r="OM23" s="17">
        <v>-27.552</v>
      </c>
      <c r="ON23" s="17">
        <v>62.1</v>
      </c>
      <c r="OO23" s="17">
        <v>58.131990000000002</v>
      </c>
      <c r="OP23" s="17">
        <v>58.131999999999998</v>
      </c>
      <c r="OQ23" s="17">
        <v>3.968</v>
      </c>
      <c r="OR23" s="17">
        <v>2.2999999999999998</v>
      </c>
      <c r="OS23" s="17">
        <v>0.35499000000000003</v>
      </c>
      <c r="OT23" s="17">
        <v>0.35499999999999998</v>
      </c>
      <c r="OU23" s="17">
        <v>1.9450000000000001</v>
      </c>
      <c r="OV23" s="17">
        <v>0</v>
      </c>
      <c r="OW23" s="17"/>
      <c r="OX23" s="17"/>
      <c r="OY23" s="17">
        <v>0</v>
      </c>
      <c r="OZ23" s="17">
        <v>20.399999999999999</v>
      </c>
      <c r="PA23" s="17">
        <v>20.456219999999998</v>
      </c>
      <c r="PB23" s="17">
        <v>20.456230000000001</v>
      </c>
      <c r="PC23" s="17">
        <v>-5.6230000000000002E-2</v>
      </c>
      <c r="PD23" s="17">
        <v>9.8000000000000007</v>
      </c>
      <c r="PE23" s="17">
        <v>9.9829899999999991</v>
      </c>
      <c r="PF23" s="17">
        <v>9.9830000000000005</v>
      </c>
      <c r="PG23" s="17">
        <v>-0.183</v>
      </c>
      <c r="PH23" s="17">
        <v>5.5</v>
      </c>
      <c r="PI23" s="17">
        <v>5.6699900000000003</v>
      </c>
      <c r="PJ23" s="17">
        <v>5.67</v>
      </c>
      <c r="PK23" s="17">
        <v>-0.17</v>
      </c>
      <c r="PL23" s="17">
        <v>53.2</v>
      </c>
      <c r="PM23" s="17"/>
      <c r="PN23" s="17">
        <v>112.964</v>
      </c>
      <c r="PO23" s="17">
        <v>-59.764000000000003</v>
      </c>
      <c r="PP23" s="17">
        <v>26.360399999999998</v>
      </c>
      <c r="PQ23" s="17"/>
      <c r="PR23" s="17">
        <v>77</v>
      </c>
      <c r="PS23" s="17">
        <v>-50.639600000000002</v>
      </c>
      <c r="PT23" s="17">
        <v>1.6</v>
      </c>
      <c r="PU23" s="17">
        <v>1.1999899999999999</v>
      </c>
      <c r="PV23" s="17">
        <v>1.2</v>
      </c>
      <c r="PW23" s="17">
        <v>0.4</v>
      </c>
      <c r="PX23" s="17">
        <v>1.1000000000000001</v>
      </c>
      <c r="PY23" s="17">
        <v>2.8999899999999998</v>
      </c>
      <c r="PZ23" s="17">
        <v>2.9</v>
      </c>
      <c r="QA23" s="17">
        <v>-1.8</v>
      </c>
      <c r="QB23" s="17">
        <v>3.4</v>
      </c>
      <c r="QC23" s="17">
        <v>4.9999900000000004</v>
      </c>
      <c r="QD23" s="17">
        <v>5</v>
      </c>
      <c r="QE23" s="17">
        <v>-1.6</v>
      </c>
      <c r="QF23" s="17">
        <v>20.6</v>
      </c>
      <c r="QG23" s="17">
        <v>20.42221</v>
      </c>
      <c r="QH23" s="17">
        <v>20.42221</v>
      </c>
      <c r="QI23" s="17">
        <v>0.17779</v>
      </c>
      <c r="QJ23" s="17">
        <v>19.600000000000001</v>
      </c>
      <c r="QK23" s="17">
        <v>19.436340000000001</v>
      </c>
      <c r="QL23" s="17">
        <v>19.436340000000001</v>
      </c>
      <c r="QM23" s="17">
        <v>0.16366</v>
      </c>
      <c r="QN23" s="17">
        <v>19.399999999999999</v>
      </c>
      <c r="QO23" s="17">
        <v>17.492699999999999</v>
      </c>
      <c r="QP23" s="17">
        <v>17.492709999999999</v>
      </c>
      <c r="QQ23" s="17">
        <v>1.9072899999999999</v>
      </c>
      <c r="QR23" s="17">
        <v>3.3</v>
      </c>
      <c r="QS23" s="17">
        <v>3.3999899999999998</v>
      </c>
      <c r="QT23" s="17">
        <v>3.4</v>
      </c>
      <c r="QU23" s="17">
        <v>-0.1</v>
      </c>
      <c r="QV23" s="17">
        <v>18.399999999999999</v>
      </c>
      <c r="QW23" s="17">
        <v>17.881430000000002</v>
      </c>
      <c r="QX23" s="17">
        <v>17.881440000000001</v>
      </c>
      <c r="QY23" s="17">
        <v>0.51856000000000002</v>
      </c>
      <c r="QZ23" s="17">
        <v>11.8</v>
      </c>
      <c r="RA23" s="17">
        <v>13.18299</v>
      </c>
      <c r="RB23" s="17">
        <v>13.183</v>
      </c>
      <c r="RC23" s="17">
        <v>-1.383</v>
      </c>
      <c r="RD23" s="17">
        <v>14.7</v>
      </c>
      <c r="RE23" s="17"/>
      <c r="RF23" s="17">
        <v>13.516999999999999</v>
      </c>
      <c r="RG23" s="17">
        <v>1.1830000000000001</v>
      </c>
      <c r="RH23" s="17">
        <v>11.6</v>
      </c>
      <c r="RI23" s="17">
        <v>13.818989999999999</v>
      </c>
      <c r="RJ23" s="17">
        <v>13.819000000000001</v>
      </c>
      <c r="RK23" s="17">
        <v>-2.2189999999999999</v>
      </c>
      <c r="RL23" s="17">
        <v>25.9</v>
      </c>
      <c r="RM23" s="17">
        <v>40.001989999999999</v>
      </c>
      <c r="RN23" s="17">
        <v>40.002000000000002</v>
      </c>
      <c r="RO23" s="17">
        <v>-14.102</v>
      </c>
      <c r="RP23" s="17">
        <v>15.8</v>
      </c>
      <c r="RQ23" s="17"/>
      <c r="RR23" s="17">
        <v>12.099</v>
      </c>
      <c r="RS23" s="17">
        <v>3.7010000000000001</v>
      </c>
      <c r="RT23" s="17">
        <v>3.3</v>
      </c>
      <c r="RU23" s="17">
        <v>3.2999900000000002</v>
      </c>
      <c r="RV23" s="17">
        <v>3.3</v>
      </c>
      <c r="RW23" s="17">
        <v>0</v>
      </c>
      <c r="RX23" s="17">
        <v>20.100000000000001</v>
      </c>
      <c r="RY23" s="17">
        <v>19.791989999999998</v>
      </c>
      <c r="RZ23" s="17">
        <v>19.792000000000002</v>
      </c>
      <c r="SA23" s="17">
        <v>0.308</v>
      </c>
      <c r="SB23" s="17">
        <v>1.8</v>
      </c>
      <c r="SC23" s="17">
        <v>1.9999899999999999</v>
      </c>
      <c r="SD23" s="17">
        <v>2</v>
      </c>
      <c r="SE23" s="17">
        <v>-0.2</v>
      </c>
      <c r="SF23" s="17"/>
      <c r="SG23" s="17">
        <v>0.39999000000000001</v>
      </c>
      <c r="SH23" s="17">
        <v>0.4</v>
      </c>
      <c r="SI23" s="17">
        <v>-0.4</v>
      </c>
      <c r="SJ23" s="17"/>
      <c r="SK23" s="17"/>
      <c r="SL23" s="17">
        <v>7.3999999999999996E-2</v>
      </c>
      <c r="SM23" s="17">
        <v>-7.3999999999999996E-2</v>
      </c>
      <c r="SN23" s="17">
        <v>19.899999999999999</v>
      </c>
      <c r="SO23" s="17">
        <v>19.14479</v>
      </c>
      <c r="SP23" s="17">
        <v>19.1448</v>
      </c>
      <c r="SQ23" s="17">
        <v>0.75519999999999998</v>
      </c>
      <c r="SR23" s="17">
        <v>13.1</v>
      </c>
      <c r="SS23" s="17">
        <v>12.24489</v>
      </c>
      <c r="ST23" s="17">
        <v>12.244899999999999</v>
      </c>
      <c r="SU23" s="17">
        <v>0.85509999999999997</v>
      </c>
      <c r="SV23" s="17">
        <v>19.7</v>
      </c>
      <c r="SW23" s="17">
        <v>19.436340000000001</v>
      </c>
      <c r="SX23" s="17">
        <v>19.436340000000001</v>
      </c>
      <c r="SY23" s="17">
        <v>0.26366000000000001</v>
      </c>
      <c r="SZ23" s="17">
        <v>20.3</v>
      </c>
      <c r="TA23" s="17">
        <v>19.436340000000001</v>
      </c>
      <c r="TB23" s="17">
        <v>19.436340000000001</v>
      </c>
      <c r="TC23" s="17">
        <v>0.86365999999999998</v>
      </c>
      <c r="TD23" s="17">
        <v>0</v>
      </c>
      <c r="TE23" s="17">
        <v>1.11799</v>
      </c>
      <c r="TF23" s="17">
        <v>1.1180000000000001</v>
      </c>
      <c r="TG23" s="17">
        <v>-1.1180000000000001</v>
      </c>
      <c r="TH23" s="17">
        <v>2.7</v>
      </c>
      <c r="TI23" s="17">
        <v>2.51999</v>
      </c>
      <c r="TJ23" s="17">
        <v>2.52</v>
      </c>
      <c r="TK23" s="17">
        <v>0.18</v>
      </c>
      <c r="TL23" s="17">
        <v>25.8</v>
      </c>
      <c r="TM23" s="17"/>
      <c r="TN23" s="17">
        <v>19.744</v>
      </c>
      <c r="TO23" s="17">
        <v>6.056</v>
      </c>
      <c r="TP23" s="17">
        <v>41.6</v>
      </c>
      <c r="TQ23" s="17">
        <v>29.49999</v>
      </c>
      <c r="TR23" s="17">
        <v>41.55</v>
      </c>
      <c r="TS23" s="17">
        <v>0.05</v>
      </c>
      <c r="TT23" s="17">
        <v>68.900000000000006</v>
      </c>
      <c r="TU23" s="17">
        <v>50.399990000000003</v>
      </c>
      <c r="TV23" s="17">
        <v>68.61</v>
      </c>
      <c r="TW23" s="17">
        <v>0.28999999999999998</v>
      </c>
      <c r="TX23" s="17">
        <v>4</v>
      </c>
      <c r="TY23" s="17">
        <v>0.58599000000000001</v>
      </c>
      <c r="TZ23" s="17">
        <v>0.58599999999999997</v>
      </c>
      <c r="UA23" s="17">
        <v>3.4140000000000001</v>
      </c>
      <c r="UB23" s="17">
        <v>2.1</v>
      </c>
      <c r="UC23" s="17">
        <v>0.82299</v>
      </c>
      <c r="UD23" s="17">
        <v>0.82299999999999995</v>
      </c>
      <c r="UE23" s="17">
        <v>1.2769999999999999</v>
      </c>
      <c r="UF23" s="17">
        <v>1.6</v>
      </c>
      <c r="UG23" s="17"/>
      <c r="UH23" s="17">
        <v>26.92</v>
      </c>
      <c r="UI23" s="17">
        <v>-25.32</v>
      </c>
      <c r="UJ23" s="17">
        <v>21</v>
      </c>
      <c r="UK23" s="17">
        <v>20.408159999999999</v>
      </c>
      <c r="UL23" s="17">
        <v>20.408159999999999</v>
      </c>
      <c r="UM23" s="17">
        <v>0.59184000000000003</v>
      </c>
      <c r="UN23" s="17">
        <v>8.1</v>
      </c>
      <c r="UO23" s="17">
        <v>8.1999899999999997</v>
      </c>
      <c r="UP23" s="17">
        <v>8.1999999999999993</v>
      </c>
      <c r="UQ23" s="17">
        <v>-0.1</v>
      </c>
      <c r="UR23" s="17">
        <v>7.5</v>
      </c>
      <c r="US23" s="17">
        <v>7.9999900000000004</v>
      </c>
      <c r="UT23" s="17">
        <v>8</v>
      </c>
      <c r="UU23" s="17">
        <v>-0.5</v>
      </c>
      <c r="UV23" s="17">
        <v>20.399999999999999</v>
      </c>
      <c r="UW23" s="17">
        <v>19.436340000000001</v>
      </c>
      <c r="UX23" s="17">
        <v>19.436340000000001</v>
      </c>
      <c r="UY23" s="17">
        <v>0.96365999999999996</v>
      </c>
      <c r="UZ23" s="17">
        <v>20.399999999999999</v>
      </c>
      <c r="VA23" s="17">
        <v>19.436340000000001</v>
      </c>
      <c r="VB23" s="17">
        <v>19.436340000000001</v>
      </c>
      <c r="VC23" s="17">
        <v>0.96365999999999996</v>
      </c>
      <c r="VD23" s="17">
        <v>20</v>
      </c>
      <c r="VE23" s="17">
        <v>19.436340000000001</v>
      </c>
      <c r="VF23" s="17">
        <v>19.436340000000001</v>
      </c>
      <c r="VG23" s="17">
        <v>0.56366000000000005</v>
      </c>
      <c r="VH23" s="17">
        <v>1.3</v>
      </c>
      <c r="VI23" s="17">
        <v>0.31498999999999999</v>
      </c>
      <c r="VJ23" s="17">
        <v>0.315</v>
      </c>
      <c r="VK23" s="17">
        <v>0.98499999999999999</v>
      </c>
      <c r="VL23" s="17">
        <v>97</v>
      </c>
      <c r="VM23" s="17"/>
      <c r="VN23" s="17">
        <v>201.339</v>
      </c>
      <c r="VO23" s="17">
        <v>-104.339</v>
      </c>
      <c r="VP23" s="17">
        <v>5.6</v>
      </c>
      <c r="VQ23" s="17"/>
      <c r="VR23" s="17">
        <v>0.78800000000000003</v>
      </c>
      <c r="VS23" s="17">
        <v>4.8120000000000003</v>
      </c>
      <c r="VT23" s="17">
        <v>102</v>
      </c>
      <c r="VU23" s="17"/>
      <c r="VV23" s="17">
        <v>91.81</v>
      </c>
      <c r="VW23" s="17">
        <v>10.19</v>
      </c>
      <c r="VX23" s="17">
        <v>0</v>
      </c>
      <c r="VY23" s="17">
        <v>0.59999000000000002</v>
      </c>
      <c r="VZ23" s="17">
        <v>0.6</v>
      </c>
      <c r="WA23" s="17">
        <v>-0.6</v>
      </c>
      <c r="WB23" s="17">
        <v>49.5</v>
      </c>
      <c r="WC23" s="17">
        <v>17.099989999999998</v>
      </c>
      <c r="WD23" s="17">
        <v>12.961</v>
      </c>
      <c r="WE23" s="17">
        <v>36.539000000000001</v>
      </c>
      <c r="WF23" s="17"/>
      <c r="WG23" s="17"/>
      <c r="WH23" s="17">
        <v>15.813000000000001</v>
      </c>
      <c r="WI23" s="17">
        <v>-15.813000000000001</v>
      </c>
      <c r="WJ23" s="17">
        <v>75.7</v>
      </c>
      <c r="WK23" s="17"/>
      <c r="WL23" s="17">
        <v>67.111000000000004</v>
      </c>
      <c r="WM23" s="17">
        <v>8.5890000000000004</v>
      </c>
      <c r="WN23" s="17">
        <v>4.8</v>
      </c>
      <c r="WO23" s="17">
        <v>4.1999899999999997</v>
      </c>
      <c r="WP23" s="17">
        <v>4.2</v>
      </c>
      <c r="WQ23" s="17">
        <v>0.6</v>
      </c>
      <c r="WR23" s="17">
        <v>2.4</v>
      </c>
      <c r="WS23" s="17">
        <v>2.3999899999999998</v>
      </c>
      <c r="WT23" s="17">
        <v>2.4</v>
      </c>
      <c r="WU23" s="17">
        <v>0</v>
      </c>
      <c r="WV23" s="17">
        <v>1.1000000000000001</v>
      </c>
      <c r="WW23" s="17">
        <v>1.1999899999999999</v>
      </c>
      <c r="WX23" s="17">
        <v>1.2</v>
      </c>
      <c r="WY23" s="17">
        <v>-0.1</v>
      </c>
      <c r="WZ23" s="17">
        <v>2.8</v>
      </c>
      <c r="XA23" s="17">
        <v>2.7999900000000002</v>
      </c>
      <c r="XB23" s="17">
        <v>2.8</v>
      </c>
      <c r="XC23" s="17">
        <v>0</v>
      </c>
      <c r="XD23" s="17">
        <v>3.3</v>
      </c>
      <c r="XE23" s="17"/>
      <c r="XF23" s="17">
        <v>1.28</v>
      </c>
      <c r="XG23" s="17">
        <v>2.02</v>
      </c>
      <c r="XH23" s="17">
        <v>5.6</v>
      </c>
      <c r="XI23" s="17">
        <v>6.7999900000000002</v>
      </c>
      <c r="XJ23" s="17">
        <v>6.8</v>
      </c>
      <c r="XK23" s="17">
        <v>-1.2</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c r="XY23" s="17"/>
      <c r="XZ23" s="17"/>
      <c r="YA23" s="17">
        <v>0</v>
      </c>
      <c r="YB23" s="17"/>
      <c r="YC23" s="17"/>
      <c r="YD23" s="17"/>
      <c r="YE23" s="17">
        <v>0</v>
      </c>
      <c r="YF23" s="17">
        <v>17.2</v>
      </c>
      <c r="YG23" s="17">
        <v>13.99999</v>
      </c>
      <c r="YH23" s="17">
        <v>14</v>
      </c>
      <c r="YI23" s="17">
        <v>3.2</v>
      </c>
      <c r="YJ23" s="17">
        <v>14.6</v>
      </c>
      <c r="YK23" s="17">
        <v>14.99999</v>
      </c>
      <c r="YL23" s="17">
        <v>15</v>
      </c>
      <c r="YM23" s="17">
        <v>-0.4</v>
      </c>
      <c r="YN23" s="17">
        <v>7.6</v>
      </c>
      <c r="YO23" s="17">
        <v>7.4999900000000004</v>
      </c>
      <c r="YP23" s="17">
        <v>7.5</v>
      </c>
      <c r="YQ23" s="17">
        <v>0.1</v>
      </c>
      <c r="YR23" s="17">
        <v>11</v>
      </c>
      <c r="YS23" s="17">
        <v>10.99999</v>
      </c>
      <c r="YT23" s="17">
        <v>11</v>
      </c>
      <c r="YU23" s="17">
        <v>0</v>
      </c>
      <c r="YV23" s="17">
        <v>20.100000000000001</v>
      </c>
      <c r="YW23" s="17">
        <v>17.99999</v>
      </c>
      <c r="YX23" s="17">
        <v>18</v>
      </c>
      <c r="YY23" s="17">
        <v>2.1</v>
      </c>
    </row>
    <row r="24" spans="1:675" ht="24" customHeight="1" x14ac:dyDescent="0.25">
      <c r="A24" s="1"/>
      <c r="B24" s="18" t="s">
        <v>55</v>
      </c>
      <c r="C24" s="18" t="s">
        <v>885</v>
      </c>
      <c r="D24" s="19">
        <v>203.4</v>
      </c>
      <c r="E24" s="19">
        <v>183.00542999999999</v>
      </c>
      <c r="F24" s="19">
        <v>180.57218</v>
      </c>
      <c r="G24" s="19">
        <v>22.827819999999999</v>
      </c>
      <c r="H24" s="19">
        <v>537.70000000000005</v>
      </c>
      <c r="I24" s="19">
        <v>596.92460000000005</v>
      </c>
      <c r="J24" s="19">
        <v>596.92490999999995</v>
      </c>
      <c r="K24" s="19">
        <v>-59.224910000000001</v>
      </c>
      <c r="L24" s="19">
        <v>145</v>
      </c>
      <c r="M24" s="19">
        <v>147.45916</v>
      </c>
      <c r="N24" s="19">
        <v>194.37843000000001</v>
      </c>
      <c r="O24" s="19">
        <v>-49.378430000000002</v>
      </c>
      <c r="P24" s="19"/>
      <c r="Q24" s="19"/>
      <c r="R24" s="19"/>
      <c r="S24" s="19">
        <v>0</v>
      </c>
      <c r="T24" s="19"/>
      <c r="U24" s="19"/>
      <c r="V24" s="19"/>
      <c r="W24" s="19">
        <v>0</v>
      </c>
      <c r="X24" s="19">
        <v>90.5</v>
      </c>
      <c r="Y24" s="19">
        <v>91.867570000000001</v>
      </c>
      <c r="Z24" s="19">
        <v>91.867729999999995</v>
      </c>
      <c r="AA24" s="19">
        <v>-1.3677299999999999</v>
      </c>
      <c r="AB24" s="19">
        <v>226.4</v>
      </c>
      <c r="AC24" s="19">
        <v>229.99979999999999</v>
      </c>
      <c r="AD24" s="19">
        <v>229.99992</v>
      </c>
      <c r="AE24" s="19">
        <v>-3.59992</v>
      </c>
      <c r="AF24" s="19"/>
      <c r="AG24" s="19"/>
      <c r="AH24" s="19"/>
      <c r="AI24" s="19">
        <v>0</v>
      </c>
      <c r="AJ24" s="19">
        <v>0</v>
      </c>
      <c r="AK24" s="19"/>
      <c r="AL24" s="19"/>
      <c r="AM24" s="19">
        <v>0</v>
      </c>
      <c r="AN24" s="19">
        <v>119.7</v>
      </c>
      <c r="AO24" s="19">
        <v>134.71634</v>
      </c>
      <c r="AP24" s="19">
        <v>134.71634</v>
      </c>
      <c r="AQ24" s="19">
        <v>-15.01634</v>
      </c>
      <c r="AR24" s="19">
        <v>120.3</v>
      </c>
      <c r="AS24" s="19">
        <v>134.71634</v>
      </c>
      <c r="AT24" s="19">
        <v>134.71634</v>
      </c>
      <c r="AU24" s="19">
        <v>-14.41634</v>
      </c>
      <c r="AV24" s="19">
        <v>119.8</v>
      </c>
      <c r="AW24" s="19">
        <v>134.71634</v>
      </c>
      <c r="AX24" s="19">
        <v>134.71634</v>
      </c>
      <c r="AY24" s="19">
        <v>-14.91634</v>
      </c>
      <c r="AZ24" s="19">
        <v>223.6</v>
      </c>
      <c r="BA24" s="19">
        <v>202.68135000000001</v>
      </c>
      <c r="BB24" s="19">
        <v>202.68134000000001</v>
      </c>
      <c r="BC24" s="19">
        <v>20.918659999999999</v>
      </c>
      <c r="BD24" s="19">
        <v>0</v>
      </c>
      <c r="BE24" s="19"/>
      <c r="BF24" s="19"/>
      <c r="BG24" s="19">
        <v>0</v>
      </c>
      <c r="BH24" s="19"/>
      <c r="BI24" s="19"/>
      <c r="BJ24" s="19"/>
      <c r="BK24" s="19">
        <v>0</v>
      </c>
      <c r="BL24" s="19">
        <v>556.29999999999995</v>
      </c>
      <c r="BM24" s="19">
        <v>566.08729000000005</v>
      </c>
      <c r="BN24" s="19">
        <v>566.08794999999998</v>
      </c>
      <c r="BO24" s="19">
        <v>-9.7879500000000004</v>
      </c>
      <c r="BP24" s="19">
        <v>10.199999999999999</v>
      </c>
      <c r="BQ24" s="19">
        <v>10.520239999999999</v>
      </c>
      <c r="BR24" s="19">
        <v>10.52046</v>
      </c>
      <c r="BS24" s="19">
        <v>-0.32046000000000002</v>
      </c>
      <c r="BT24" s="19"/>
      <c r="BU24" s="19"/>
      <c r="BV24" s="19"/>
      <c r="BW24" s="19">
        <v>0</v>
      </c>
      <c r="BX24" s="19"/>
      <c r="BY24" s="19"/>
      <c r="BZ24" s="19"/>
      <c r="CA24" s="19">
        <v>0</v>
      </c>
      <c r="CB24" s="19"/>
      <c r="CC24" s="19"/>
      <c r="CD24" s="19"/>
      <c r="CE24" s="19">
        <v>0</v>
      </c>
      <c r="CF24" s="19"/>
      <c r="CG24" s="19"/>
      <c r="CH24" s="19"/>
      <c r="CI24" s="19">
        <v>0</v>
      </c>
      <c r="CJ24" s="19">
        <v>166.5</v>
      </c>
      <c r="CK24" s="19">
        <v>159.9503</v>
      </c>
      <c r="CL24" s="19">
        <v>152.46196</v>
      </c>
      <c r="CM24" s="19">
        <v>14.038040000000001</v>
      </c>
      <c r="CN24" s="19">
        <v>8</v>
      </c>
      <c r="CO24" s="19">
        <v>5.1334999999999997</v>
      </c>
      <c r="CP24" s="19">
        <v>5.1335699999999997</v>
      </c>
      <c r="CQ24" s="19">
        <v>2.8664299999999998</v>
      </c>
      <c r="CR24" s="19">
        <v>0</v>
      </c>
      <c r="CS24" s="19"/>
      <c r="CT24" s="19"/>
      <c r="CU24" s="19">
        <v>0</v>
      </c>
      <c r="CV24" s="19">
        <v>0</v>
      </c>
      <c r="CW24" s="19"/>
      <c r="CX24" s="19"/>
      <c r="CY24" s="19">
        <v>0</v>
      </c>
      <c r="CZ24" s="19">
        <v>6.5</v>
      </c>
      <c r="DA24" s="19"/>
      <c r="DB24" s="19">
        <v>0</v>
      </c>
      <c r="DC24" s="19">
        <v>6.5</v>
      </c>
      <c r="DD24" s="19"/>
      <c r="DE24" s="19"/>
      <c r="DF24" s="19"/>
      <c r="DG24" s="19">
        <v>0</v>
      </c>
      <c r="DH24" s="19">
        <v>78.3</v>
      </c>
      <c r="DI24" s="19">
        <v>59.983960000000003</v>
      </c>
      <c r="DJ24" s="19">
        <v>15.44806</v>
      </c>
      <c r="DK24" s="19">
        <v>62.851939999999999</v>
      </c>
      <c r="DL24" s="19"/>
      <c r="DM24" s="19"/>
      <c r="DN24" s="19"/>
      <c r="DO24" s="19">
        <v>0</v>
      </c>
      <c r="DP24" s="19"/>
      <c r="DQ24" s="19"/>
      <c r="DR24" s="19"/>
      <c r="DS24" s="19">
        <v>0</v>
      </c>
      <c r="DT24" s="19"/>
      <c r="DU24" s="19"/>
      <c r="DV24" s="19"/>
      <c r="DW24" s="19">
        <v>0</v>
      </c>
      <c r="DX24" s="19"/>
      <c r="DY24" s="19"/>
      <c r="DZ24" s="19"/>
      <c r="EA24" s="19">
        <v>0</v>
      </c>
      <c r="EB24" s="19">
        <v>72.2</v>
      </c>
      <c r="EC24" s="19">
        <v>20.847580000000001</v>
      </c>
      <c r="ED24" s="19">
        <v>20.13879</v>
      </c>
      <c r="EE24" s="19">
        <v>52.061210000000003</v>
      </c>
      <c r="EF24" s="19">
        <v>213.5</v>
      </c>
      <c r="EG24" s="19">
        <v>220.69485</v>
      </c>
      <c r="EH24" s="19">
        <v>220.69494</v>
      </c>
      <c r="EI24" s="19">
        <v>-7.1949399999999999</v>
      </c>
      <c r="EJ24" s="19">
        <v>0</v>
      </c>
      <c r="EK24" s="19"/>
      <c r="EL24" s="19"/>
      <c r="EM24" s="19">
        <v>0</v>
      </c>
      <c r="EN24" s="19"/>
      <c r="EO24" s="19"/>
      <c r="EP24" s="19"/>
      <c r="EQ24" s="19">
        <v>0</v>
      </c>
      <c r="ER24" s="19"/>
      <c r="ES24" s="19"/>
      <c r="ET24" s="19"/>
      <c r="EU24" s="19">
        <v>0</v>
      </c>
      <c r="EV24" s="19">
        <v>6.5</v>
      </c>
      <c r="EW24" s="19">
        <v>6.39</v>
      </c>
      <c r="EX24" s="19">
        <v>6.39</v>
      </c>
      <c r="EY24" s="19">
        <v>0.11</v>
      </c>
      <c r="EZ24" s="19">
        <v>345.7</v>
      </c>
      <c r="FA24" s="19">
        <v>335.73689999999999</v>
      </c>
      <c r="FB24" s="19">
        <v>191.55770999999999</v>
      </c>
      <c r="FC24" s="19">
        <v>154.14229</v>
      </c>
      <c r="FD24" s="19">
        <v>64.8</v>
      </c>
      <c r="FE24" s="19">
        <v>57.106310000000001</v>
      </c>
      <c r="FF24" s="19">
        <v>58.022199999999998</v>
      </c>
      <c r="FG24" s="19">
        <v>6.7778</v>
      </c>
      <c r="FH24" s="19">
        <v>144.80000000000001</v>
      </c>
      <c r="FI24" s="19">
        <v>149.98658</v>
      </c>
      <c r="FJ24" s="19">
        <v>149.98693</v>
      </c>
      <c r="FK24" s="19">
        <v>-5.1869300000000003</v>
      </c>
      <c r="FL24" s="19">
        <v>41.7</v>
      </c>
      <c r="FM24" s="19">
        <v>41.898699999999998</v>
      </c>
      <c r="FN24" s="19">
        <v>41.89884</v>
      </c>
      <c r="FO24" s="19">
        <v>-0.19883999999999999</v>
      </c>
      <c r="FP24" s="19">
        <v>18.600000000000001</v>
      </c>
      <c r="FQ24" s="19">
        <v>19.2104</v>
      </c>
      <c r="FR24" s="19">
        <v>19.21069</v>
      </c>
      <c r="FS24" s="19">
        <v>-0.61068999999999996</v>
      </c>
      <c r="FT24" s="19">
        <v>19.2</v>
      </c>
      <c r="FU24" s="19">
        <v>18.46452</v>
      </c>
      <c r="FV24" s="19">
        <v>18.46453</v>
      </c>
      <c r="FW24" s="19">
        <v>0.73546999999999996</v>
      </c>
      <c r="FX24" s="19">
        <v>92.1</v>
      </c>
      <c r="FY24" s="19">
        <v>87.474029999999999</v>
      </c>
      <c r="FZ24" s="19">
        <v>83.387500000000003</v>
      </c>
      <c r="GA24" s="19">
        <v>8.7125000000000004</v>
      </c>
      <c r="GB24" s="19">
        <v>0</v>
      </c>
      <c r="GC24" s="19"/>
      <c r="GD24" s="19"/>
      <c r="GE24" s="19">
        <v>0</v>
      </c>
      <c r="GF24" s="19">
        <v>0</v>
      </c>
      <c r="GG24" s="19"/>
      <c r="GH24" s="19"/>
      <c r="GI24" s="19">
        <v>0</v>
      </c>
      <c r="GJ24" s="19">
        <v>0</v>
      </c>
      <c r="GK24" s="19"/>
      <c r="GL24" s="19"/>
      <c r="GM24" s="19">
        <v>0</v>
      </c>
      <c r="GN24" s="19">
        <v>72.2</v>
      </c>
      <c r="GO24" s="19">
        <v>55.51294</v>
      </c>
      <c r="GP24" s="19">
        <v>92.565579999999997</v>
      </c>
      <c r="GQ24" s="19">
        <v>-20.365580000000001</v>
      </c>
      <c r="GR24" s="19">
        <v>42.8</v>
      </c>
      <c r="GS24" s="19">
        <v>44.999510000000001</v>
      </c>
      <c r="GT24" s="19">
        <v>44.999809999999997</v>
      </c>
      <c r="GU24" s="19">
        <v>-2.1998099999999998</v>
      </c>
      <c r="GV24" s="19"/>
      <c r="GW24" s="19"/>
      <c r="GX24" s="19"/>
      <c r="GY24" s="19">
        <v>0</v>
      </c>
      <c r="GZ24" s="19">
        <v>3.8</v>
      </c>
      <c r="HA24" s="19"/>
      <c r="HB24" s="19"/>
      <c r="HC24" s="19">
        <v>3.8</v>
      </c>
      <c r="HD24" s="19">
        <v>29.1</v>
      </c>
      <c r="HE24" s="19">
        <v>28.965229999999998</v>
      </c>
      <c r="HF24" s="19">
        <v>28.96527</v>
      </c>
      <c r="HG24" s="19">
        <v>0.13472999999999999</v>
      </c>
      <c r="HH24" s="19">
        <v>163.1</v>
      </c>
      <c r="HI24" s="19">
        <v>172.35755</v>
      </c>
      <c r="HJ24" s="19">
        <v>172.35777999999999</v>
      </c>
      <c r="HK24" s="19">
        <v>-9.2577800000000003</v>
      </c>
      <c r="HL24" s="19"/>
      <c r="HM24" s="19"/>
      <c r="HN24" s="19"/>
      <c r="HO24" s="19">
        <v>0</v>
      </c>
      <c r="HP24" s="19"/>
      <c r="HQ24" s="19"/>
      <c r="HR24" s="19"/>
      <c r="HS24" s="19">
        <v>0</v>
      </c>
      <c r="HT24" s="19">
        <v>94.6</v>
      </c>
      <c r="HU24" s="19">
        <v>95.543279999999996</v>
      </c>
      <c r="HV24" s="19">
        <v>95.545109999999994</v>
      </c>
      <c r="HW24" s="19">
        <v>-0.94511000000000001</v>
      </c>
      <c r="HX24" s="19">
        <v>0</v>
      </c>
      <c r="HY24" s="19"/>
      <c r="HZ24" s="19"/>
      <c r="IA24" s="19">
        <v>0</v>
      </c>
      <c r="IB24" s="19"/>
      <c r="IC24" s="19"/>
      <c r="ID24" s="19"/>
      <c r="IE24" s="19">
        <v>0</v>
      </c>
      <c r="IF24" s="19">
        <v>0</v>
      </c>
      <c r="IG24" s="19"/>
      <c r="IH24" s="19">
        <v>25.746649999999999</v>
      </c>
      <c r="II24" s="19">
        <v>-25.746649999999999</v>
      </c>
      <c r="IJ24" s="19"/>
      <c r="IK24" s="19"/>
      <c r="IL24" s="19"/>
      <c r="IM24" s="19">
        <v>0</v>
      </c>
      <c r="IN24" s="19"/>
      <c r="IO24" s="19"/>
      <c r="IP24" s="19"/>
      <c r="IQ24" s="19">
        <v>0</v>
      </c>
      <c r="IR24" s="19"/>
      <c r="IS24" s="19"/>
      <c r="IT24" s="19"/>
      <c r="IU24" s="19">
        <v>0</v>
      </c>
      <c r="IV24" s="19">
        <v>127.8</v>
      </c>
      <c r="IW24" s="19">
        <v>132.83635000000001</v>
      </c>
      <c r="IX24" s="19">
        <v>132.83797000000001</v>
      </c>
      <c r="IY24" s="19">
        <v>-5.0379699999999996</v>
      </c>
      <c r="IZ24" s="19">
        <v>10.3</v>
      </c>
      <c r="JA24" s="19">
        <v>10</v>
      </c>
      <c r="JB24" s="19">
        <v>10</v>
      </c>
      <c r="JC24" s="19">
        <v>0.3</v>
      </c>
      <c r="JD24" s="19">
        <v>0</v>
      </c>
      <c r="JE24" s="19"/>
      <c r="JF24" s="19"/>
      <c r="JG24" s="19">
        <v>0</v>
      </c>
      <c r="JH24" s="19">
        <v>0</v>
      </c>
      <c r="JI24" s="19"/>
      <c r="JJ24" s="19"/>
      <c r="JK24" s="19">
        <v>0</v>
      </c>
      <c r="JL24" s="19">
        <v>0</v>
      </c>
      <c r="JM24" s="19"/>
      <c r="JN24" s="19"/>
      <c r="JO24" s="19">
        <v>0</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4</v>
      </c>
      <c r="KW24" s="19">
        <v>1.7802199999999999</v>
      </c>
      <c r="KX24" s="19">
        <v>1.78047</v>
      </c>
      <c r="KY24" s="19">
        <v>2.2195299999999998</v>
      </c>
      <c r="KZ24" s="19">
        <v>254.6</v>
      </c>
      <c r="LA24" s="19">
        <v>270.06725999999998</v>
      </c>
      <c r="LB24" s="19">
        <v>270.06770999999998</v>
      </c>
      <c r="LC24" s="19">
        <v>-15.46771</v>
      </c>
      <c r="LD24" s="19">
        <v>119.2</v>
      </c>
      <c r="LE24" s="19">
        <v>133.15982</v>
      </c>
      <c r="LF24" s="19">
        <v>133.16011</v>
      </c>
      <c r="LG24" s="19">
        <v>-13.96011</v>
      </c>
      <c r="LH24" s="19">
        <v>62.8</v>
      </c>
      <c r="LI24" s="19">
        <v>67.199039999999997</v>
      </c>
      <c r="LJ24" s="19">
        <v>67.199150000000003</v>
      </c>
      <c r="LK24" s="19">
        <v>-4.3991499999999997</v>
      </c>
      <c r="LL24" s="19">
        <v>78.7</v>
      </c>
      <c r="LM24" s="19">
        <v>78.56465</v>
      </c>
      <c r="LN24" s="19">
        <v>78.566199999999995</v>
      </c>
      <c r="LO24" s="19">
        <v>0.1338</v>
      </c>
      <c r="LP24" s="19">
        <v>24.8</v>
      </c>
      <c r="LQ24" s="19">
        <v>29.980419999999999</v>
      </c>
      <c r="LR24" s="19">
        <v>29.980509999999999</v>
      </c>
      <c r="LS24" s="19">
        <v>-5.1805099999999999</v>
      </c>
      <c r="LT24" s="19"/>
      <c r="LU24" s="19"/>
      <c r="LV24" s="19"/>
      <c r="LW24" s="19">
        <v>0</v>
      </c>
      <c r="LX24" s="19">
        <v>0</v>
      </c>
      <c r="LY24" s="19"/>
      <c r="LZ24" s="19"/>
      <c r="MA24" s="19">
        <v>0</v>
      </c>
      <c r="MB24" s="19">
        <v>0</v>
      </c>
      <c r="MC24" s="19"/>
      <c r="MD24" s="19"/>
      <c r="ME24" s="19">
        <v>0</v>
      </c>
      <c r="MF24" s="19">
        <v>0</v>
      </c>
      <c r="MG24" s="19"/>
      <c r="MH24" s="19"/>
      <c r="MI24" s="19">
        <v>0</v>
      </c>
      <c r="MJ24" s="19"/>
      <c r="MK24" s="19"/>
      <c r="ML24" s="19"/>
      <c r="MM24" s="19">
        <v>0</v>
      </c>
      <c r="MN24" s="19"/>
      <c r="MO24" s="19"/>
      <c r="MP24" s="19"/>
      <c r="MQ24" s="19">
        <v>0</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v>0</v>
      </c>
      <c r="NQ24" s="19"/>
      <c r="NR24" s="19"/>
      <c r="NS24" s="19">
        <v>0</v>
      </c>
      <c r="NT24" s="19"/>
      <c r="NU24" s="19"/>
      <c r="NV24" s="19"/>
      <c r="NW24" s="19">
        <v>0</v>
      </c>
      <c r="NX24" s="19">
        <v>1.8</v>
      </c>
      <c r="NY24" s="19">
        <v>9.8510799999999996</v>
      </c>
      <c r="NZ24" s="19">
        <v>9.8516300000000001</v>
      </c>
      <c r="OA24" s="19">
        <v>-8.0516299999999994</v>
      </c>
      <c r="OB24" s="19">
        <v>19.8</v>
      </c>
      <c r="OC24" s="19">
        <v>17.492699999999999</v>
      </c>
      <c r="OD24" s="19">
        <v>17.492709999999999</v>
      </c>
      <c r="OE24" s="19">
        <v>2.3072900000000001</v>
      </c>
      <c r="OF24" s="19">
        <v>0.4</v>
      </c>
      <c r="OG24" s="19"/>
      <c r="OH24" s="19">
        <v>8.5999999999999993E-2</v>
      </c>
      <c r="OI24" s="19">
        <v>0.314</v>
      </c>
      <c r="OJ24" s="19">
        <v>20.7</v>
      </c>
      <c r="OK24" s="19">
        <v>64.599990000000005</v>
      </c>
      <c r="OL24" s="19">
        <v>59.531999999999996</v>
      </c>
      <c r="OM24" s="19">
        <v>-38.832000000000001</v>
      </c>
      <c r="ON24" s="19">
        <v>25.8</v>
      </c>
      <c r="OO24" s="19">
        <v>74.487989999999996</v>
      </c>
      <c r="OP24" s="19">
        <v>74.488</v>
      </c>
      <c r="OQ24" s="19">
        <v>-48.688000000000002</v>
      </c>
      <c r="OR24" s="19">
        <v>4.3</v>
      </c>
      <c r="OS24" s="19">
        <v>0.35199000000000003</v>
      </c>
      <c r="OT24" s="19">
        <v>0.35199999999999998</v>
      </c>
      <c r="OU24" s="19">
        <v>3.948</v>
      </c>
      <c r="OV24" s="19">
        <v>0.1</v>
      </c>
      <c r="OW24" s="19"/>
      <c r="OX24" s="19"/>
      <c r="OY24" s="19">
        <v>0.1</v>
      </c>
      <c r="OZ24" s="19">
        <v>20.3</v>
      </c>
      <c r="PA24" s="19">
        <v>20.456219999999998</v>
      </c>
      <c r="PB24" s="19">
        <v>20.456230000000001</v>
      </c>
      <c r="PC24" s="19">
        <v>-0.15623000000000001</v>
      </c>
      <c r="PD24" s="19">
        <v>9.9</v>
      </c>
      <c r="PE24" s="19">
        <v>9.9829899999999991</v>
      </c>
      <c r="PF24" s="19">
        <v>9.9830000000000005</v>
      </c>
      <c r="PG24" s="19">
        <v>-8.3000000000000004E-2</v>
      </c>
      <c r="PH24" s="19">
        <v>5.4</v>
      </c>
      <c r="PI24" s="19">
        <v>5.6699900000000003</v>
      </c>
      <c r="PJ24" s="19">
        <v>5.67</v>
      </c>
      <c r="PK24" s="19">
        <v>-0.27</v>
      </c>
      <c r="PL24" s="19">
        <v>173.5</v>
      </c>
      <c r="PM24" s="19"/>
      <c r="PN24" s="19">
        <v>178.75299999999999</v>
      </c>
      <c r="PO24" s="19">
        <v>-5.2530000000000001</v>
      </c>
      <c r="PP24" s="19">
        <v>76.237260000000006</v>
      </c>
      <c r="PQ24" s="19"/>
      <c r="PR24" s="19">
        <v>94</v>
      </c>
      <c r="PS24" s="19">
        <v>-17.762740000000001</v>
      </c>
      <c r="PT24" s="19">
        <v>1.6</v>
      </c>
      <c r="PU24" s="19">
        <v>1.1999899999999999</v>
      </c>
      <c r="PV24" s="19">
        <v>1.2</v>
      </c>
      <c r="PW24" s="19">
        <v>0.4</v>
      </c>
      <c r="PX24" s="19">
        <v>1</v>
      </c>
      <c r="PY24" s="19">
        <v>2.09999</v>
      </c>
      <c r="PZ24" s="19">
        <v>2.1</v>
      </c>
      <c r="QA24" s="19">
        <v>-1.1000000000000001</v>
      </c>
      <c r="QB24" s="19">
        <v>3.3</v>
      </c>
      <c r="QC24" s="19">
        <v>4.9999900000000004</v>
      </c>
      <c r="QD24" s="19">
        <v>5</v>
      </c>
      <c r="QE24" s="19">
        <v>-1.7</v>
      </c>
      <c r="QF24" s="19">
        <v>20.399999999999999</v>
      </c>
      <c r="QG24" s="19">
        <v>20.42221</v>
      </c>
      <c r="QH24" s="19">
        <v>20.42221</v>
      </c>
      <c r="QI24" s="19">
        <v>-2.2210000000000001E-2</v>
      </c>
      <c r="QJ24" s="19">
        <v>19.600000000000001</v>
      </c>
      <c r="QK24" s="19">
        <v>19.436340000000001</v>
      </c>
      <c r="QL24" s="19">
        <v>19.436340000000001</v>
      </c>
      <c r="QM24" s="19">
        <v>0.16366</v>
      </c>
      <c r="QN24" s="19">
        <v>19.399999999999999</v>
      </c>
      <c r="QO24" s="19">
        <v>17.492699999999999</v>
      </c>
      <c r="QP24" s="19">
        <v>17.492709999999999</v>
      </c>
      <c r="QQ24" s="19">
        <v>1.9072899999999999</v>
      </c>
      <c r="QR24" s="19">
        <v>3.4</v>
      </c>
      <c r="QS24" s="19">
        <v>3.3999899999999998</v>
      </c>
      <c r="QT24" s="19">
        <v>3.4</v>
      </c>
      <c r="QU24" s="19">
        <v>0</v>
      </c>
      <c r="QV24" s="19">
        <v>18.399999999999999</v>
      </c>
      <c r="QW24" s="19">
        <v>17.881430000000002</v>
      </c>
      <c r="QX24" s="19">
        <v>17.881440000000001</v>
      </c>
      <c r="QY24" s="19">
        <v>0.51856000000000002</v>
      </c>
      <c r="QZ24" s="19">
        <v>12.9</v>
      </c>
      <c r="RA24" s="19">
        <v>14.10999</v>
      </c>
      <c r="RB24" s="19">
        <v>14.11</v>
      </c>
      <c r="RC24" s="19">
        <v>-1.21</v>
      </c>
      <c r="RD24" s="19">
        <v>16.3</v>
      </c>
      <c r="RE24" s="19"/>
      <c r="RF24" s="19">
        <v>16.138999999999999</v>
      </c>
      <c r="RG24" s="19">
        <v>0.161</v>
      </c>
      <c r="RH24" s="19">
        <v>8.5</v>
      </c>
      <c r="RI24" s="19">
        <v>12.735989999999999</v>
      </c>
      <c r="RJ24" s="19">
        <v>12.736000000000001</v>
      </c>
      <c r="RK24" s="19">
        <v>-4.2359999999999998</v>
      </c>
      <c r="RL24" s="19">
        <v>22.7</v>
      </c>
      <c r="RM24" s="19">
        <v>38.939990000000002</v>
      </c>
      <c r="RN24" s="19">
        <v>38.94</v>
      </c>
      <c r="RO24" s="19">
        <v>-16.239999999999998</v>
      </c>
      <c r="RP24" s="19">
        <v>17</v>
      </c>
      <c r="RQ24" s="19"/>
      <c r="RR24" s="19">
        <v>16.009</v>
      </c>
      <c r="RS24" s="19">
        <v>0.99099999999999999</v>
      </c>
      <c r="RT24" s="19">
        <v>3.3</v>
      </c>
      <c r="RU24" s="19">
        <v>3.2999900000000002</v>
      </c>
      <c r="RV24" s="19">
        <v>3.3</v>
      </c>
      <c r="RW24" s="19">
        <v>0</v>
      </c>
      <c r="RX24" s="19">
        <v>20.100000000000001</v>
      </c>
      <c r="RY24" s="19">
        <v>19.791989999999998</v>
      </c>
      <c r="RZ24" s="19">
        <v>19.792000000000002</v>
      </c>
      <c r="SA24" s="19">
        <v>0.308</v>
      </c>
      <c r="SB24" s="19">
        <v>2.1</v>
      </c>
      <c r="SC24" s="19">
        <v>1.9999899999999999</v>
      </c>
      <c r="SD24" s="19">
        <v>2</v>
      </c>
      <c r="SE24" s="19">
        <v>0.1</v>
      </c>
      <c r="SF24" s="19"/>
      <c r="SG24" s="19">
        <v>0.39999000000000001</v>
      </c>
      <c r="SH24" s="19">
        <v>0.4</v>
      </c>
      <c r="SI24" s="19">
        <v>-0.4</v>
      </c>
      <c r="SJ24" s="19"/>
      <c r="SK24" s="19"/>
      <c r="SL24" s="19">
        <v>0.129</v>
      </c>
      <c r="SM24" s="19">
        <v>-0.129</v>
      </c>
      <c r="SN24" s="19">
        <v>19.899999999999999</v>
      </c>
      <c r="SO24" s="19">
        <v>19.14479</v>
      </c>
      <c r="SP24" s="19">
        <v>19.1448</v>
      </c>
      <c r="SQ24" s="19">
        <v>0.75519999999999998</v>
      </c>
      <c r="SR24" s="19">
        <v>13.2</v>
      </c>
      <c r="SS24" s="19">
        <v>12.24489</v>
      </c>
      <c r="ST24" s="19">
        <v>12.244899999999999</v>
      </c>
      <c r="SU24" s="19">
        <v>0.95509999999999995</v>
      </c>
      <c r="SV24" s="19">
        <v>19.7</v>
      </c>
      <c r="SW24" s="19">
        <v>19.436340000000001</v>
      </c>
      <c r="SX24" s="19">
        <v>19.436340000000001</v>
      </c>
      <c r="SY24" s="19">
        <v>0.26366000000000001</v>
      </c>
      <c r="SZ24" s="19">
        <v>20.2</v>
      </c>
      <c r="TA24" s="19">
        <v>19.436340000000001</v>
      </c>
      <c r="TB24" s="19">
        <v>19.436340000000001</v>
      </c>
      <c r="TC24" s="19">
        <v>0.76366000000000001</v>
      </c>
      <c r="TD24" s="19">
        <v>0</v>
      </c>
      <c r="TE24" s="19">
        <v>1.06999</v>
      </c>
      <c r="TF24" s="19">
        <v>1.07</v>
      </c>
      <c r="TG24" s="19">
        <v>-1.07</v>
      </c>
      <c r="TH24" s="19">
        <v>5.0999999999999996</v>
      </c>
      <c r="TI24" s="19">
        <v>2.5249899999999998</v>
      </c>
      <c r="TJ24" s="19">
        <v>2.5249999999999999</v>
      </c>
      <c r="TK24" s="19">
        <v>2.5750000000000002</v>
      </c>
      <c r="TL24" s="19">
        <v>32.9</v>
      </c>
      <c r="TM24" s="19"/>
      <c r="TN24" s="19">
        <v>28.725999999999999</v>
      </c>
      <c r="TO24" s="19">
        <v>4.1740000000000004</v>
      </c>
      <c r="TP24" s="19">
        <v>40.1</v>
      </c>
      <c r="TQ24" s="19">
        <v>28.899989999999999</v>
      </c>
      <c r="TR24" s="19">
        <v>39.436999999999998</v>
      </c>
      <c r="TS24" s="19">
        <v>0.66300000000000003</v>
      </c>
      <c r="TT24" s="19">
        <v>67.2</v>
      </c>
      <c r="TU24" s="19">
        <v>50.499989999999997</v>
      </c>
      <c r="TV24" s="19">
        <v>65.963999999999999</v>
      </c>
      <c r="TW24" s="19">
        <v>1.236</v>
      </c>
      <c r="TX24" s="19">
        <v>5</v>
      </c>
      <c r="TY24" s="19">
        <v>0.54698999999999998</v>
      </c>
      <c r="TZ24" s="19">
        <v>0.54700000000000004</v>
      </c>
      <c r="UA24" s="19">
        <v>4.4530000000000003</v>
      </c>
      <c r="UB24" s="19">
        <v>2.7</v>
      </c>
      <c r="UC24" s="19">
        <v>0.89798999999999995</v>
      </c>
      <c r="UD24" s="19">
        <v>0.89800000000000002</v>
      </c>
      <c r="UE24" s="19">
        <v>1.802</v>
      </c>
      <c r="UF24" s="19">
        <v>1.7</v>
      </c>
      <c r="UG24" s="19"/>
      <c r="UH24" s="19">
        <v>33.49</v>
      </c>
      <c r="UI24" s="19">
        <v>-31.79</v>
      </c>
      <c r="UJ24" s="19">
        <v>21</v>
      </c>
      <c r="UK24" s="19">
        <v>20.408159999999999</v>
      </c>
      <c r="UL24" s="19">
        <v>20.408159999999999</v>
      </c>
      <c r="UM24" s="19">
        <v>0.59184000000000003</v>
      </c>
      <c r="UN24" s="19">
        <v>8.1</v>
      </c>
      <c r="UO24" s="19">
        <v>8.1999899999999997</v>
      </c>
      <c r="UP24" s="19">
        <v>8.1999999999999993</v>
      </c>
      <c r="UQ24" s="19">
        <v>-0.1</v>
      </c>
      <c r="UR24" s="19">
        <v>7.5</v>
      </c>
      <c r="US24" s="19">
        <v>7.9999900000000004</v>
      </c>
      <c r="UT24" s="19">
        <v>8</v>
      </c>
      <c r="UU24" s="19">
        <v>-0.5</v>
      </c>
      <c r="UV24" s="19">
        <v>20.399999999999999</v>
      </c>
      <c r="UW24" s="19">
        <v>19.436340000000001</v>
      </c>
      <c r="UX24" s="19">
        <v>19.436340000000001</v>
      </c>
      <c r="UY24" s="19">
        <v>0.96365999999999996</v>
      </c>
      <c r="UZ24" s="19">
        <v>20.399999999999999</v>
      </c>
      <c r="VA24" s="19">
        <v>19.436340000000001</v>
      </c>
      <c r="VB24" s="19">
        <v>19.436340000000001</v>
      </c>
      <c r="VC24" s="19">
        <v>0.96365999999999996</v>
      </c>
      <c r="VD24" s="19">
        <v>20</v>
      </c>
      <c r="VE24" s="19">
        <v>19.436340000000001</v>
      </c>
      <c r="VF24" s="19">
        <v>19.436340000000001</v>
      </c>
      <c r="VG24" s="19">
        <v>0.56366000000000005</v>
      </c>
      <c r="VH24" s="19">
        <v>2.2999999999999998</v>
      </c>
      <c r="VI24" s="19">
        <v>0.38899</v>
      </c>
      <c r="VJ24" s="19">
        <v>0.38900000000000001</v>
      </c>
      <c r="VK24" s="19">
        <v>1.911</v>
      </c>
      <c r="VL24" s="19">
        <v>210.8</v>
      </c>
      <c r="VM24" s="19"/>
      <c r="VN24" s="19">
        <v>236.32900000000001</v>
      </c>
      <c r="VO24" s="19">
        <v>-25.529</v>
      </c>
      <c r="VP24" s="19">
        <v>2.9</v>
      </c>
      <c r="VQ24" s="19"/>
      <c r="VR24" s="19">
        <v>4.9000000000000004</v>
      </c>
      <c r="VS24" s="19">
        <v>-2</v>
      </c>
      <c r="VT24" s="19">
        <v>124.5</v>
      </c>
      <c r="VU24" s="19"/>
      <c r="VV24" s="19">
        <v>117.254</v>
      </c>
      <c r="VW24" s="19">
        <v>7.2460000000000004</v>
      </c>
      <c r="VX24" s="19">
        <v>0</v>
      </c>
      <c r="VY24" s="19">
        <v>0.59999000000000002</v>
      </c>
      <c r="VZ24" s="19">
        <v>0.6</v>
      </c>
      <c r="WA24" s="19">
        <v>-0.6</v>
      </c>
      <c r="WB24" s="19">
        <v>32.1</v>
      </c>
      <c r="WC24" s="19">
        <v>14.59999</v>
      </c>
      <c r="WD24" s="19">
        <v>10.753</v>
      </c>
      <c r="WE24" s="19">
        <v>21.347000000000001</v>
      </c>
      <c r="WF24" s="19"/>
      <c r="WG24" s="19"/>
      <c r="WH24" s="19">
        <v>13.135999999999999</v>
      </c>
      <c r="WI24" s="19">
        <v>-13.135999999999999</v>
      </c>
      <c r="WJ24" s="19">
        <v>90.4</v>
      </c>
      <c r="WK24" s="19"/>
      <c r="WL24" s="19">
        <v>84.248999999999995</v>
      </c>
      <c r="WM24" s="19">
        <v>6.1509999999999998</v>
      </c>
      <c r="WN24" s="19">
        <v>4.8</v>
      </c>
      <c r="WO24" s="19">
        <v>4.1999899999999997</v>
      </c>
      <c r="WP24" s="19">
        <v>4.2</v>
      </c>
      <c r="WQ24" s="19">
        <v>0.6</v>
      </c>
      <c r="WR24" s="19">
        <v>2.4</v>
      </c>
      <c r="WS24" s="19">
        <v>2.3999899999999998</v>
      </c>
      <c r="WT24" s="19">
        <v>2.4</v>
      </c>
      <c r="WU24" s="19">
        <v>0</v>
      </c>
      <c r="WV24" s="19">
        <v>1.1000000000000001</v>
      </c>
      <c r="WW24" s="19">
        <v>1.1999899999999999</v>
      </c>
      <c r="WX24" s="19">
        <v>1.2</v>
      </c>
      <c r="WY24" s="19">
        <v>-0.1</v>
      </c>
      <c r="WZ24" s="19">
        <v>2.8</v>
      </c>
      <c r="XA24" s="19">
        <v>2.7999900000000002</v>
      </c>
      <c r="XB24" s="19">
        <v>2.8</v>
      </c>
      <c r="XC24" s="19">
        <v>0</v>
      </c>
      <c r="XD24" s="19">
        <v>8</v>
      </c>
      <c r="XE24" s="19"/>
      <c r="XF24" s="19">
        <v>5.6020000000000003</v>
      </c>
      <c r="XG24" s="19">
        <v>2.3980000000000001</v>
      </c>
      <c r="XH24" s="19">
        <v>5.4</v>
      </c>
      <c r="XI24" s="19">
        <v>6.7999900000000002</v>
      </c>
      <c r="XJ24" s="19">
        <v>6.8</v>
      </c>
      <c r="XK24" s="19">
        <v>-1.4</v>
      </c>
      <c r="XL24" s="19">
        <v>20.100000000000001</v>
      </c>
      <c r="XM24" s="19">
        <v>19.241980000000002</v>
      </c>
      <c r="XN24" s="19">
        <v>19.241980000000002</v>
      </c>
      <c r="XO24" s="19">
        <v>0.85802</v>
      </c>
      <c r="XP24" s="19">
        <v>20</v>
      </c>
      <c r="XQ24" s="19">
        <v>19.241980000000002</v>
      </c>
      <c r="XR24" s="19">
        <v>19.241980000000002</v>
      </c>
      <c r="XS24" s="19">
        <v>0.75802000000000003</v>
      </c>
      <c r="XT24" s="19"/>
      <c r="XU24" s="19"/>
      <c r="XV24" s="19"/>
      <c r="XW24" s="19">
        <v>0</v>
      </c>
      <c r="XX24" s="19"/>
      <c r="XY24" s="19"/>
      <c r="XZ24" s="19"/>
      <c r="YA24" s="19">
        <v>0</v>
      </c>
      <c r="YB24" s="19"/>
      <c r="YC24" s="19"/>
      <c r="YD24" s="19"/>
      <c r="YE24" s="19">
        <v>0</v>
      </c>
      <c r="YF24" s="19">
        <v>17.3</v>
      </c>
      <c r="YG24" s="19">
        <v>13.99999</v>
      </c>
      <c r="YH24" s="19">
        <v>14</v>
      </c>
      <c r="YI24" s="19">
        <v>3.3</v>
      </c>
      <c r="YJ24" s="19">
        <v>14.6</v>
      </c>
      <c r="YK24" s="19">
        <v>14.99999</v>
      </c>
      <c r="YL24" s="19">
        <v>15</v>
      </c>
      <c r="YM24" s="19">
        <v>-0.4</v>
      </c>
      <c r="YN24" s="19">
        <v>8</v>
      </c>
      <c r="YO24" s="19">
        <v>7.4999900000000004</v>
      </c>
      <c r="YP24" s="19">
        <v>7.5</v>
      </c>
      <c r="YQ24" s="19">
        <v>0.5</v>
      </c>
      <c r="YR24" s="19">
        <v>11.1</v>
      </c>
      <c r="YS24" s="19">
        <v>10.99999</v>
      </c>
      <c r="YT24" s="19">
        <v>11</v>
      </c>
      <c r="YU24" s="19">
        <v>0.1</v>
      </c>
      <c r="YV24" s="19">
        <v>17.7</v>
      </c>
      <c r="YW24" s="19">
        <v>17.99999</v>
      </c>
      <c r="YX24" s="19">
        <v>18</v>
      </c>
      <c r="YY24" s="19">
        <v>-0.3</v>
      </c>
    </row>
    <row r="25" spans="1:675" ht="24" customHeight="1" x14ac:dyDescent="0.25">
      <c r="A25" s="1"/>
      <c r="B25" s="13" t="s">
        <v>55</v>
      </c>
      <c r="C25" s="13" t="s">
        <v>886</v>
      </c>
      <c r="D25" s="14">
        <v>202.9</v>
      </c>
      <c r="E25" s="14">
        <v>203.40096</v>
      </c>
      <c r="F25" s="14">
        <v>184.38213999999999</v>
      </c>
      <c r="G25" s="14">
        <v>18.517859999999999</v>
      </c>
      <c r="H25" s="14">
        <v>538.6</v>
      </c>
      <c r="I25" s="14">
        <v>596.92519000000004</v>
      </c>
      <c r="J25" s="14">
        <v>596.92515000000003</v>
      </c>
      <c r="K25" s="14">
        <v>-58.325150000000001</v>
      </c>
      <c r="L25" s="14">
        <v>144.80000000000001</v>
      </c>
      <c r="M25" s="14">
        <v>147.45975999999999</v>
      </c>
      <c r="N25" s="14">
        <v>194.37884</v>
      </c>
      <c r="O25" s="14">
        <v>-49.57884</v>
      </c>
      <c r="P25" s="14"/>
      <c r="Q25" s="14"/>
      <c r="R25" s="14"/>
      <c r="S25" s="14">
        <v>0</v>
      </c>
      <c r="T25" s="14"/>
      <c r="U25" s="14"/>
      <c r="V25" s="14"/>
      <c r="W25" s="14">
        <v>0</v>
      </c>
      <c r="X25" s="14">
        <v>40</v>
      </c>
      <c r="Y25" s="14">
        <v>38.966149999999999</v>
      </c>
      <c r="Z25" s="14">
        <v>68.502610000000004</v>
      </c>
      <c r="AA25" s="14">
        <v>-28.502610000000001</v>
      </c>
      <c r="AB25" s="14">
        <v>225.3</v>
      </c>
      <c r="AC25" s="14">
        <v>229.99991</v>
      </c>
      <c r="AD25" s="14">
        <v>229.99993000000001</v>
      </c>
      <c r="AE25" s="14">
        <v>-4.6999300000000002</v>
      </c>
      <c r="AF25" s="14"/>
      <c r="AG25" s="14"/>
      <c r="AH25" s="14"/>
      <c r="AI25" s="14">
        <v>0</v>
      </c>
      <c r="AJ25" s="14">
        <v>0</v>
      </c>
      <c r="AK25" s="14"/>
      <c r="AL25" s="14"/>
      <c r="AM25" s="14">
        <v>0</v>
      </c>
      <c r="AN25" s="14">
        <v>126</v>
      </c>
      <c r="AO25" s="14">
        <v>134.71634</v>
      </c>
      <c r="AP25" s="14">
        <v>140.71034</v>
      </c>
      <c r="AQ25" s="14">
        <v>-14.71034</v>
      </c>
      <c r="AR25" s="14">
        <v>124.2</v>
      </c>
      <c r="AS25" s="14">
        <v>134.71634</v>
      </c>
      <c r="AT25" s="14">
        <v>140.71034</v>
      </c>
      <c r="AU25" s="14">
        <v>-16.510339999999999</v>
      </c>
      <c r="AV25" s="14">
        <v>126.3</v>
      </c>
      <c r="AW25" s="14">
        <v>134.71634</v>
      </c>
      <c r="AX25" s="14">
        <v>140.71034</v>
      </c>
      <c r="AY25" s="14">
        <v>-14.41034</v>
      </c>
      <c r="AZ25" s="14">
        <v>219.5</v>
      </c>
      <c r="BA25" s="14">
        <v>202.68135000000001</v>
      </c>
      <c r="BB25" s="14">
        <v>211.69934000000001</v>
      </c>
      <c r="BC25" s="14">
        <v>7.8006599999999997</v>
      </c>
      <c r="BD25" s="14">
        <v>0</v>
      </c>
      <c r="BE25" s="14"/>
      <c r="BF25" s="14"/>
      <c r="BG25" s="14">
        <v>0</v>
      </c>
      <c r="BH25" s="14"/>
      <c r="BI25" s="14"/>
      <c r="BJ25" s="14"/>
      <c r="BK25" s="14">
        <v>0</v>
      </c>
      <c r="BL25" s="14">
        <v>560.79999999999995</v>
      </c>
      <c r="BM25" s="14">
        <v>566.08898999999997</v>
      </c>
      <c r="BN25" s="14">
        <v>566.08874000000003</v>
      </c>
      <c r="BO25" s="14">
        <v>-5.2887399999999998</v>
      </c>
      <c r="BP25" s="14">
        <v>10.199999999999999</v>
      </c>
      <c r="BQ25" s="14">
        <v>10.520799999999999</v>
      </c>
      <c r="BR25" s="14">
        <v>10.520720000000001</v>
      </c>
      <c r="BS25" s="14">
        <v>-0.32072000000000001</v>
      </c>
      <c r="BT25" s="14"/>
      <c r="BU25" s="14"/>
      <c r="BV25" s="14"/>
      <c r="BW25" s="14">
        <v>0</v>
      </c>
      <c r="BX25" s="14"/>
      <c r="BY25" s="14"/>
      <c r="BZ25" s="14"/>
      <c r="CA25" s="14">
        <v>0</v>
      </c>
      <c r="CB25" s="14"/>
      <c r="CC25" s="14"/>
      <c r="CD25" s="14"/>
      <c r="CE25" s="14">
        <v>0</v>
      </c>
      <c r="CF25" s="14"/>
      <c r="CG25" s="14"/>
      <c r="CH25" s="14"/>
      <c r="CI25" s="14">
        <v>0</v>
      </c>
      <c r="CJ25" s="14">
        <v>164.2</v>
      </c>
      <c r="CK25" s="14">
        <v>164.06685999999999</v>
      </c>
      <c r="CL25" s="14">
        <v>162.91538</v>
      </c>
      <c r="CM25" s="14">
        <v>1.2846200000000001</v>
      </c>
      <c r="CN25" s="14">
        <v>7</v>
      </c>
      <c r="CO25" s="14">
        <v>5.13354</v>
      </c>
      <c r="CP25" s="14">
        <v>5.1335699999999997</v>
      </c>
      <c r="CQ25" s="14">
        <v>1.86643</v>
      </c>
      <c r="CR25" s="14">
        <v>0</v>
      </c>
      <c r="CS25" s="14"/>
      <c r="CT25" s="14"/>
      <c r="CU25" s="14">
        <v>0</v>
      </c>
      <c r="CV25" s="14">
        <v>0</v>
      </c>
      <c r="CW25" s="14"/>
      <c r="CX25" s="14"/>
      <c r="CY25" s="14">
        <v>0</v>
      </c>
      <c r="CZ25" s="14">
        <v>6.5</v>
      </c>
      <c r="DA25" s="14">
        <v>1.0000000000000001E-5</v>
      </c>
      <c r="DB25" s="14"/>
      <c r="DC25" s="14">
        <v>6.5</v>
      </c>
      <c r="DD25" s="14"/>
      <c r="DE25" s="14"/>
      <c r="DF25" s="14"/>
      <c r="DG25" s="14">
        <v>0</v>
      </c>
      <c r="DH25" s="14">
        <v>78.7</v>
      </c>
      <c r="DI25" s="14">
        <v>59.984009999999998</v>
      </c>
      <c r="DJ25" s="14">
        <v>15.44806</v>
      </c>
      <c r="DK25" s="14">
        <v>63.251939999999998</v>
      </c>
      <c r="DL25" s="14"/>
      <c r="DM25" s="14"/>
      <c r="DN25" s="14"/>
      <c r="DO25" s="14">
        <v>0</v>
      </c>
      <c r="DP25" s="14"/>
      <c r="DQ25" s="14"/>
      <c r="DR25" s="14"/>
      <c r="DS25" s="14">
        <v>0</v>
      </c>
      <c r="DT25" s="14"/>
      <c r="DU25" s="14"/>
      <c r="DV25" s="14"/>
      <c r="DW25" s="14">
        <v>0</v>
      </c>
      <c r="DX25" s="14"/>
      <c r="DY25" s="14"/>
      <c r="DZ25" s="14"/>
      <c r="EA25" s="14">
        <v>0</v>
      </c>
      <c r="EB25" s="14">
        <v>72</v>
      </c>
      <c r="EC25" s="14">
        <v>44.548380000000002</v>
      </c>
      <c r="ED25" s="14">
        <v>21.776009999999999</v>
      </c>
      <c r="EE25" s="14">
        <v>50.223990000000001</v>
      </c>
      <c r="EF25" s="14">
        <v>191.3</v>
      </c>
      <c r="EG25" s="14">
        <v>220.69493</v>
      </c>
      <c r="EH25" s="14">
        <v>220.69495000000001</v>
      </c>
      <c r="EI25" s="14">
        <v>-29.394950000000001</v>
      </c>
      <c r="EJ25" s="14">
        <v>0</v>
      </c>
      <c r="EK25" s="14"/>
      <c r="EL25" s="14"/>
      <c r="EM25" s="14">
        <v>0</v>
      </c>
      <c r="EN25" s="14"/>
      <c r="EO25" s="14"/>
      <c r="EP25" s="14"/>
      <c r="EQ25" s="14">
        <v>0</v>
      </c>
      <c r="ER25" s="14"/>
      <c r="ES25" s="14"/>
      <c r="ET25" s="14"/>
      <c r="EU25" s="14">
        <v>0</v>
      </c>
      <c r="EV25" s="14">
        <v>6.5</v>
      </c>
      <c r="EW25" s="14">
        <v>6.39</v>
      </c>
      <c r="EX25" s="14">
        <v>6.39</v>
      </c>
      <c r="EY25" s="14">
        <v>0.11</v>
      </c>
      <c r="EZ25" s="14">
        <v>389.4</v>
      </c>
      <c r="FA25" s="14">
        <v>354.35703999999998</v>
      </c>
      <c r="FB25" s="14">
        <v>335.73656</v>
      </c>
      <c r="FC25" s="14">
        <v>53.663440000000001</v>
      </c>
      <c r="FD25" s="14">
        <v>73.2</v>
      </c>
      <c r="FE25" s="14">
        <v>81.635279999999995</v>
      </c>
      <c r="FF25" s="14"/>
      <c r="FG25" s="14">
        <v>73.2</v>
      </c>
      <c r="FH25" s="14">
        <v>148.30000000000001</v>
      </c>
      <c r="FI25" s="14">
        <v>149.98698999999999</v>
      </c>
      <c r="FJ25" s="14">
        <v>149.98701</v>
      </c>
      <c r="FK25" s="14">
        <v>-1.6870099999999999</v>
      </c>
      <c r="FL25" s="14">
        <v>42.1</v>
      </c>
      <c r="FM25" s="14">
        <v>41.898829999999997</v>
      </c>
      <c r="FN25" s="14">
        <v>41.898859999999999</v>
      </c>
      <c r="FO25" s="14">
        <v>0.20114000000000001</v>
      </c>
      <c r="FP25" s="14">
        <v>18.600000000000001</v>
      </c>
      <c r="FQ25" s="14">
        <v>19.210740000000001</v>
      </c>
      <c r="FR25" s="14">
        <v>19.21078</v>
      </c>
      <c r="FS25" s="14">
        <v>-0.61077999999999999</v>
      </c>
      <c r="FT25" s="14">
        <v>19.2</v>
      </c>
      <c r="FU25" s="14">
        <v>18.46452</v>
      </c>
      <c r="FV25" s="14">
        <v>18.46453</v>
      </c>
      <c r="FW25" s="14">
        <v>0.73546999999999996</v>
      </c>
      <c r="FX25" s="14">
        <v>89.2</v>
      </c>
      <c r="FY25" s="14">
        <v>87.773380000000003</v>
      </c>
      <c r="FZ25" s="14">
        <v>87.770949999999999</v>
      </c>
      <c r="GA25" s="14">
        <v>1.4290499999999999</v>
      </c>
      <c r="GB25" s="14">
        <v>0</v>
      </c>
      <c r="GC25" s="14"/>
      <c r="GD25" s="14"/>
      <c r="GE25" s="14">
        <v>0</v>
      </c>
      <c r="GF25" s="14">
        <v>0</v>
      </c>
      <c r="GG25" s="14"/>
      <c r="GH25" s="14"/>
      <c r="GI25" s="14">
        <v>0</v>
      </c>
      <c r="GJ25" s="14">
        <v>0</v>
      </c>
      <c r="GK25" s="14"/>
      <c r="GL25" s="14"/>
      <c r="GM25" s="14">
        <v>0</v>
      </c>
      <c r="GN25" s="14">
        <v>72.5</v>
      </c>
      <c r="GO25" s="14">
        <v>110.4817</v>
      </c>
      <c r="GP25" s="14">
        <v>72.483789999999999</v>
      </c>
      <c r="GQ25" s="14">
        <v>1.6209999999999999E-2</v>
      </c>
      <c r="GR25" s="14">
        <v>44.1</v>
      </c>
      <c r="GS25" s="14">
        <v>44.999850000000002</v>
      </c>
      <c r="GT25" s="14">
        <v>44.999899999999997</v>
      </c>
      <c r="GU25" s="14">
        <v>-0.89990000000000003</v>
      </c>
      <c r="GV25" s="14"/>
      <c r="GW25" s="14"/>
      <c r="GX25" s="14"/>
      <c r="GY25" s="14">
        <v>0</v>
      </c>
      <c r="GZ25" s="14">
        <v>3.8</v>
      </c>
      <c r="HA25" s="14"/>
      <c r="HB25" s="14"/>
      <c r="HC25" s="14">
        <v>3.8</v>
      </c>
      <c r="HD25" s="14">
        <v>30.4</v>
      </c>
      <c r="HE25" s="14">
        <v>28.96527</v>
      </c>
      <c r="HF25" s="14">
        <v>28.96528</v>
      </c>
      <c r="HG25" s="14">
        <v>1.43472</v>
      </c>
      <c r="HH25" s="14">
        <v>168.3</v>
      </c>
      <c r="HI25" s="14">
        <v>172.35774000000001</v>
      </c>
      <c r="HJ25" s="14">
        <v>174.55933999999999</v>
      </c>
      <c r="HK25" s="14">
        <v>-6.2593399999999999</v>
      </c>
      <c r="HL25" s="14"/>
      <c r="HM25" s="14"/>
      <c r="HN25" s="14"/>
      <c r="HO25" s="14">
        <v>0</v>
      </c>
      <c r="HP25" s="14"/>
      <c r="HQ25" s="14"/>
      <c r="HR25" s="14"/>
      <c r="HS25" s="14">
        <v>0</v>
      </c>
      <c r="HT25" s="14">
        <v>94.4</v>
      </c>
      <c r="HU25" s="14">
        <v>95.54504</v>
      </c>
      <c r="HV25" s="14">
        <v>95.545119999999997</v>
      </c>
      <c r="HW25" s="14">
        <v>-1.1451199999999999</v>
      </c>
      <c r="HX25" s="14">
        <v>0</v>
      </c>
      <c r="HY25" s="14"/>
      <c r="HZ25" s="14"/>
      <c r="IA25" s="14">
        <v>0</v>
      </c>
      <c r="IB25" s="14"/>
      <c r="IC25" s="14"/>
      <c r="ID25" s="14"/>
      <c r="IE25" s="14">
        <v>0</v>
      </c>
      <c r="IF25" s="14">
        <v>0</v>
      </c>
      <c r="IG25" s="14"/>
      <c r="IH25" s="14">
        <v>25.746649999999999</v>
      </c>
      <c r="II25" s="14">
        <v>-25.746649999999999</v>
      </c>
      <c r="IJ25" s="14"/>
      <c r="IK25" s="14"/>
      <c r="IL25" s="14"/>
      <c r="IM25" s="14">
        <v>0</v>
      </c>
      <c r="IN25" s="14"/>
      <c r="IO25" s="14"/>
      <c r="IP25" s="14"/>
      <c r="IQ25" s="14">
        <v>0</v>
      </c>
      <c r="IR25" s="14"/>
      <c r="IS25" s="14"/>
      <c r="IT25" s="14"/>
      <c r="IU25" s="14">
        <v>0</v>
      </c>
      <c r="IV25" s="14">
        <v>127.8</v>
      </c>
      <c r="IW25" s="14">
        <v>132.83813000000001</v>
      </c>
      <c r="IX25" s="14">
        <v>132.83784</v>
      </c>
      <c r="IY25" s="14">
        <v>-5.0378400000000001</v>
      </c>
      <c r="IZ25" s="14">
        <v>9.9</v>
      </c>
      <c r="JA25" s="14">
        <v>10</v>
      </c>
      <c r="JB25" s="14">
        <v>10</v>
      </c>
      <c r="JC25" s="14">
        <v>-0.1</v>
      </c>
      <c r="JD25" s="14">
        <v>0</v>
      </c>
      <c r="JE25" s="14"/>
      <c r="JF25" s="14"/>
      <c r="JG25" s="14">
        <v>0</v>
      </c>
      <c r="JH25" s="14">
        <v>0</v>
      </c>
      <c r="JI25" s="14"/>
      <c r="JJ25" s="14"/>
      <c r="JK25" s="14">
        <v>0</v>
      </c>
      <c r="JL25" s="14">
        <v>0</v>
      </c>
      <c r="JM25" s="14"/>
      <c r="JN25" s="14"/>
      <c r="JO25" s="14">
        <v>0</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4</v>
      </c>
      <c r="KW25" s="14">
        <v>1.78043</v>
      </c>
      <c r="KX25" s="14">
        <v>1.7804800000000001</v>
      </c>
      <c r="KY25" s="14">
        <v>2.2195200000000002</v>
      </c>
      <c r="KZ25" s="14">
        <v>264.3</v>
      </c>
      <c r="LA25" s="14">
        <v>270.06768</v>
      </c>
      <c r="LB25" s="14">
        <v>270.06778000000003</v>
      </c>
      <c r="LC25" s="14">
        <v>-5.7677800000000001</v>
      </c>
      <c r="LD25" s="14">
        <v>122.7</v>
      </c>
      <c r="LE25" s="14">
        <v>133.16011</v>
      </c>
      <c r="LF25" s="14">
        <v>133.16014999999999</v>
      </c>
      <c r="LG25" s="14">
        <v>-10.460150000000001</v>
      </c>
      <c r="LH25" s="14">
        <v>63.9</v>
      </c>
      <c r="LI25" s="14">
        <v>67.19914</v>
      </c>
      <c r="LJ25" s="14">
        <v>67.199160000000006</v>
      </c>
      <c r="LK25" s="14">
        <v>-3.2991600000000001</v>
      </c>
      <c r="LL25" s="14">
        <v>78.599999999999994</v>
      </c>
      <c r="LM25" s="14">
        <v>78.567310000000006</v>
      </c>
      <c r="LN25" s="14">
        <v>78.567089999999993</v>
      </c>
      <c r="LO25" s="14">
        <v>3.2910000000000002E-2</v>
      </c>
      <c r="LP25" s="14">
        <v>30</v>
      </c>
      <c r="LQ25" s="14">
        <v>29.98049</v>
      </c>
      <c r="LR25" s="14">
        <v>29.980509999999999</v>
      </c>
      <c r="LS25" s="14">
        <v>1.949E-2</v>
      </c>
      <c r="LT25" s="14"/>
      <c r="LU25" s="14"/>
      <c r="LV25" s="14"/>
      <c r="LW25" s="14">
        <v>0</v>
      </c>
      <c r="LX25" s="14">
        <v>0</v>
      </c>
      <c r="LY25" s="14"/>
      <c r="LZ25" s="14"/>
      <c r="MA25" s="14">
        <v>0</v>
      </c>
      <c r="MB25" s="14">
        <v>0</v>
      </c>
      <c r="MC25" s="14"/>
      <c r="MD25" s="14"/>
      <c r="ME25" s="14">
        <v>0</v>
      </c>
      <c r="MF25" s="14">
        <v>0</v>
      </c>
      <c r="MG25" s="14"/>
      <c r="MH25" s="14"/>
      <c r="MI25" s="14">
        <v>0</v>
      </c>
      <c r="MJ25" s="14"/>
      <c r="MK25" s="14"/>
      <c r="ML25" s="14"/>
      <c r="MM25" s="14">
        <v>0</v>
      </c>
      <c r="MN25" s="14"/>
      <c r="MO25" s="14"/>
      <c r="MP25" s="14"/>
      <c r="MQ25" s="14">
        <v>0</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v>0</v>
      </c>
      <c r="NQ25" s="14"/>
      <c r="NR25" s="14"/>
      <c r="NS25" s="14">
        <v>0</v>
      </c>
      <c r="NT25" s="14"/>
      <c r="NU25" s="14"/>
      <c r="NV25" s="14"/>
      <c r="NW25" s="14">
        <v>0</v>
      </c>
      <c r="NX25" s="14">
        <v>1.7</v>
      </c>
      <c r="NY25" s="14">
        <v>9.8517200000000003</v>
      </c>
      <c r="NZ25" s="14">
        <v>9.8518100000000004</v>
      </c>
      <c r="OA25" s="14">
        <v>-8.1518099999999993</v>
      </c>
      <c r="OB25" s="14">
        <v>19.8</v>
      </c>
      <c r="OC25" s="14">
        <v>17.492699999999999</v>
      </c>
      <c r="OD25" s="14">
        <v>17.492709999999999</v>
      </c>
      <c r="OE25" s="14">
        <v>2.3072900000000001</v>
      </c>
      <c r="OF25" s="14">
        <v>0.4</v>
      </c>
      <c r="OG25" s="14"/>
      <c r="OH25" s="14">
        <v>0.40699999999999997</v>
      </c>
      <c r="OI25" s="14">
        <v>-7.0000000000000001E-3</v>
      </c>
      <c r="OJ25" s="14">
        <v>17.899999999999999</v>
      </c>
      <c r="OK25" s="14">
        <v>69.799989999999994</v>
      </c>
      <c r="OL25" s="14">
        <v>63.688000000000002</v>
      </c>
      <c r="OM25" s="14">
        <v>-45.787999999999997</v>
      </c>
      <c r="ON25" s="14">
        <v>75.599999999999994</v>
      </c>
      <c r="OO25" s="14">
        <v>78.676990000000004</v>
      </c>
      <c r="OP25" s="14">
        <v>78.677000000000007</v>
      </c>
      <c r="OQ25" s="14">
        <v>-3.077</v>
      </c>
      <c r="OR25" s="14">
        <v>5</v>
      </c>
      <c r="OS25" s="14">
        <v>0.47699000000000003</v>
      </c>
      <c r="OT25" s="14">
        <v>0.47699999999999998</v>
      </c>
      <c r="OU25" s="14">
        <v>4.5229999999999997</v>
      </c>
      <c r="OV25" s="14">
        <v>0.1</v>
      </c>
      <c r="OW25" s="14"/>
      <c r="OX25" s="14">
        <v>0.1</v>
      </c>
      <c r="OY25" s="14">
        <v>0</v>
      </c>
      <c r="OZ25" s="14">
        <v>20.3</v>
      </c>
      <c r="PA25" s="14">
        <v>20.456219999999998</v>
      </c>
      <c r="PB25" s="14">
        <v>20.456230000000001</v>
      </c>
      <c r="PC25" s="14">
        <v>-0.15623000000000001</v>
      </c>
      <c r="PD25" s="14">
        <v>10</v>
      </c>
      <c r="PE25" s="14">
        <v>9.9829899999999991</v>
      </c>
      <c r="PF25" s="14">
        <v>9.9830000000000005</v>
      </c>
      <c r="PG25" s="14">
        <v>1.7000000000000001E-2</v>
      </c>
      <c r="PH25" s="14">
        <v>4.5</v>
      </c>
      <c r="PI25" s="14">
        <v>5.6699900000000003</v>
      </c>
      <c r="PJ25" s="14">
        <v>5.67</v>
      </c>
      <c r="PK25" s="14">
        <v>-1.17</v>
      </c>
      <c r="PL25" s="14">
        <v>186</v>
      </c>
      <c r="PM25" s="14"/>
      <c r="PN25" s="14">
        <v>202.60400000000001</v>
      </c>
      <c r="PO25" s="14">
        <v>-16.603999999999999</v>
      </c>
      <c r="PP25" s="14">
        <v>90.401610000000005</v>
      </c>
      <c r="PQ25" s="14"/>
      <c r="PR25" s="14">
        <v>103</v>
      </c>
      <c r="PS25" s="14">
        <v>-12.59839</v>
      </c>
      <c r="PT25" s="14">
        <v>1.6</v>
      </c>
      <c r="PU25" s="14">
        <v>1.1999899999999999</v>
      </c>
      <c r="PV25" s="14">
        <v>1.2</v>
      </c>
      <c r="PW25" s="14">
        <v>0.4</v>
      </c>
      <c r="PX25" s="14">
        <v>0.6</v>
      </c>
      <c r="PY25" s="14">
        <v>1.29999</v>
      </c>
      <c r="PZ25" s="14">
        <v>1.3</v>
      </c>
      <c r="QA25" s="14">
        <v>-0.7</v>
      </c>
      <c r="QB25" s="14">
        <v>3.2</v>
      </c>
      <c r="QC25" s="14">
        <v>4.9999900000000004</v>
      </c>
      <c r="QD25" s="14">
        <v>5</v>
      </c>
      <c r="QE25" s="14">
        <v>-1.8</v>
      </c>
      <c r="QF25" s="14">
        <v>20.5</v>
      </c>
      <c r="QG25" s="14">
        <v>20.42221</v>
      </c>
      <c r="QH25" s="14">
        <v>20.42221</v>
      </c>
      <c r="QI25" s="14">
        <v>7.7789999999999998E-2</v>
      </c>
      <c r="QJ25" s="14">
        <v>19.600000000000001</v>
      </c>
      <c r="QK25" s="14">
        <v>19.436340000000001</v>
      </c>
      <c r="QL25" s="14">
        <v>19.436340000000001</v>
      </c>
      <c r="QM25" s="14">
        <v>0.16366</v>
      </c>
      <c r="QN25" s="14">
        <v>19.399999999999999</v>
      </c>
      <c r="QO25" s="14">
        <v>17.492699999999999</v>
      </c>
      <c r="QP25" s="14">
        <v>17.492709999999999</v>
      </c>
      <c r="QQ25" s="14">
        <v>1.9072899999999999</v>
      </c>
      <c r="QR25" s="14">
        <v>3.4</v>
      </c>
      <c r="QS25" s="14">
        <v>3.3999899999999998</v>
      </c>
      <c r="QT25" s="14">
        <v>3.4</v>
      </c>
      <c r="QU25" s="14">
        <v>0</v>
      </c>
      <c r="QV25" s="14">
        <v>18.399999999999999</v>
      </c>
      <c r="QW25" s="14">
        <v>17.881430000000002</v>
      </c>
      <c r="QX25" s="14">
        <v>17.881440000000001</v>
      </c>
      <c r="QY25" s="14">
        <v>0.51856000000000002</v>
      </c>
      <c r="QZ25" s="14">
        <v>13.3</v>
      </c>
      <c r="RA25" s="14">
        <v>14.37799</v>
      </c>
      <c r="RB25" s="14">
        <v>14.378</v>
      </c>
      <c r="RC25" s="14">
        <v>-1.0780000000000001</v>
      </c>
      <c r="RD25" s="14">
        <v>16.8</v>
      </c>
      <c r="RE25" s="14"/>
      <c r="RF25" s="14">
        <v>17</v>
      </c>
      <c r="RG25" s="14">
        <v>-0.2</v>
      </c>
      <c r="RH25" s="14">
        <v>7.2</v>
      </c>
      <c r="RI25" s="14">
        <v>12.553990000000001</v>
      </c>
      <c r="RJ25" s="14">
        <v>12.554</v>
      </c>
      <c r="RK25" s="14">
        <v>-5.3540000000000001</v>
      </c>
      <c r="RL25" s="14">
        <v>26</v>
      </c>
      <c r="RM25" s="14">
        <v>40.591990000000003</v>
      </c>
      <c r="RN25" s="14">
        <v>40.591999999999999</v>
      </c>
      <c r="RO25" s="14">
        <v>-14.592000000000001</v>
      </c>
      <c r="RP25" s="14">
        <v>17.600000000000001</v>
      </c>
      <c r="RQ25" s="14"/>
      <c r="RR25" s="14">
        <v>17.934999999999999</v>
      </c>
      <c r="RS25" s="14">
        <v>-0.33500000000000002</v>
      </c>
      <c r="RT25" s="14">
        <v>3.4</v>
      </c>
      <c r="RU25" s="14">
        <v>3.2999900000000002</v>
      </c>
      <c r="RV25" s="14">
        <v>3.3</v>
      </c>
      <c r="RW25" s="14">
        <v>0.1</v>
      </c>
      <c r="RX25" s="14">
        <v>20.100000000000001</v>
      </c>
      <c r="RY25" s="14">
        <v>19.791989999999998</v>
      </c>
      <c r="RZ25" s="14">
        <v>19.792000000000002</v>
      </c>
      <c r="SA25" s="14">
        <v>0.308</v>
      </c>
      <c r="SB25" s="14">
        <v>3.2</v>
      </c>
      <c r="SC25" s="14">
        <v>1.9999899999999999</v>
      </c>
      <c r="SD25" s="14">
        <v>2</v>
      </c>
      <c r="SE25" s="14">
        <v>1.2</v>
      </c>
      <c r="SF25" s="14"/>
      <c r="SG25" s="14">
        <v>0.39999000000000001</v>
      </c>
      <c r="SH25" s="14">
        <v>0.4</v>
      </c>
      <c r="SI25" s="14">
        <v>-0.4</v>
      </c>
      <c r="SJ25" s="14"/>
      <c r="SK25" s="14"/>
      <c r="SL25" s="14">
        <v>0.185</v>
      </c>
      <c r="SM25" s="14">
        <v>-0.185</v>
      </c>
      <c r="SN25" s="14">
        <v>19.899999999999999</v>
      </c>
      <c r="SO25" s="14">
        <v>19.14479</v>
      </c>
      <c r="SP25" s="14">
        <v>19.1448</v>
      </c>
      <c r="SQ25" s="14">
        <v>0.75519999999999998</v>
      </c>
      <c r="SR25" s="14">
        <v>13.2</v>
      </c>
      <c r="SS25" s="14">
        <v>12.24489</v>
      </c>
      <c r="ST25" s="14">
        <v>12.244899999999999</v>
      </c>
      <c r="SU25" s="14">
        <v>0.95509999999999995</v>
      </c>
      <c r="SV25" s="14">
        <v>19.8</v>
      </c>
      <c r="SW25" s="14">
        <v>19.436340000000001</v>
      </c>
      <c r="SX25" s="14">
        <v>19.436340000000001</v>
      </c>
      <c r="SY25" s="14">
        <v>0.36365999999999998</v>
      </c>
      <c r="SZ25" s="14">
        <v>20.3</v>
      </c>
      <c r="TA25" s="14">
        <v>19.436340000000001</v>
      </c>
      <c r="TB25" s="14">
        <v>19.436340000000001</v>
      </c>
      <c r="TC25" s="14">
        <v>0.86365999999999998</v>
      </c>
      <c r="TD25" s="14">
        <v>0</v>
      </c>
      <c r="TE25" s="14">
        <v>0.99499000000000004</v>
      </c>
      <c r="TF25" s="14">
        <v>0.995</v>
      </c>
      <c r="TG25" s="14">
        <v>-0.995</v>
      </c>
      <c r="TH25" s="14">
        <v>7.9</v>
      </c>
      <c r="TI25" s="14">
        <v>3.3249900000000001</v>
      </c>
      <c r="TJ25" s="14">
        <v>3.3250000000000002</v>
      </c>
      <c r="TK25" s="14">
        <v>4.5750000000000002</v>
      </c>
      <c r="TL25" s="14">
        <v>34.1</v>
      </c>
      <c r="TM25" s="14"/>
      <c r="TN25" s="14">
        <v>32.173999999999999</v>
      </c>
      <c r="TO25" s="14">
        <v>1.9259999999999999</v>
      </c>
      <c r="TP25" s="14">
        <v>38.799999999999997</v>
      </c>
      <c r="TQ25" s="14">
        <v>29.899989999999999</v>
      </c>
      <c r="TR25" s="14">
        <v>38</v>
      </c>
      <c r="TS25" s="14">
        <v>0.8</v>
      </c>
      <c r="TT25" s="14">
        <v>72.7</v>
      </c>
      <c r="TU25" s="14">
        <v>52.499989999999997</v>
      </c>
      <c r="TV25" s="14">
        <v>63.896999999999998</v>
      </c>
      <c r="TW25" s="14">
        <v>8.8030000000000008</v>
      </c>
      <c r="TX25" s="14">
        <v>5.7</v>
      </c>
      <c r="TY25" s="14">
        <v>0.66798999999999997</v>
      </c>
      <c r="TZ25" s="14">
        <v>0.66800000000000004</v>
      </c>
      <c r="UA25" s="14">
        <v>5.032</v>
      </c>
      <c r="UB25" s="14">
        <v>2.4</v>
      </c>
      <c r="UC25" s="14">
        <v>1.2399899999999999</v>
      </c>
      <c r="UD25" s="14">
        <v>1.24</v>
      </c>
      <c r="UE25" s="14">
        <v>1.1599999999999999</v>
      </c>
      <c r="UF25" s="14">
        <v>0</v>
      </c>
      <c r="UG25" s="14"/>
      <c r="UH25" s="14">
        <v>40.06</v>
      </c>
      <c r="UI25" s="14">
        <v>-40.06</v>
      </c>
      <c r="UJ25" s="14">
        <v>21</v>
      </c>
      <c r="UK25" s="14">
        <v>20.408159999999999</v>
      </c>
      <c r="UL25" s="14">
        <v>20.408159999999999</v>
      </c>
      <c r="UM25" s="14">
        <v>0.59184000000000003</v>
      </c>
      <c r="UN25" s="14">
        <v>8.1</v>
      </c>
      <c r="UO25" s="14">
        <v>8.1999899999999997</v>
      </c>
      <c r="UP25" s="14">
        <v>8.1999999999999993</v>
      </c>
      <c r="UQ25" s="14">
        <v>-0.1</v>
      </c>
      <c r="UR25" s="14">
        <v>5.2</v>
      </c>
      <c r="US25" s="14">
        <v>7.9999900000000004</v>
      </c>
      <c r="UT25" s="14">
        <v>8</v>
      </c>
      <c r="UU25" s="14">
        <v>-2.8</v>
      </c>
      <c r="UV25" s="14">
        <v>20.399999999999999</v>
      </c>
      <c r="UW25" s="14">
        <v>19.436340000000001</v>
      </c>
      <c r="UX25" s="14">
        <v>19.436340000000001</v>
      </c>
      <c r="UY25" s="14">
        <v>0.96365999999999996</v>
      </c>
      <c r="UZ25" s="14">
        <v>20.399999999999999</v>
      </c>
      <c r="VA25" s="14">
        <v>19.436340000000001</v>
      </c>
      <c r="VB25" s="14">
        <v>19.436340000000001</v>
      </c>
      <c r="VC25" s="14">
        <v>0.96365999999999996</v>
      </c>
      <c r="VD25" s="14">
        <v>20</v>
      </c>
      <c r="VE25" s="14">
        <v>19.436340000000001</v>
      </c>
      <c r="VF25" s="14">
        <v>19.436340000000001</v>
      </c>
      <c r="VG25" s="14">
        <v>0.56366000000000005</v>
      </c>
      <c r="VH25" s="14">
        <v>2.8</v>
      </c>
      <c r="VI25" s="14">
        <v>0.51898999999999995</v>
      </c>
      <c r="VJ25" s="14">
        <v>0.51900000000000002</v>
      </c>
      <c r="VK25" s="14">
        <v>2.2810000000000001</v>
      </c>
      <c r="VL25" s="14">
        <v>233.8</v>
      </c>
      <c r="VM25" s="14"/>
      <c r="VN25" s="14">
        <v>248.16</v>
      </c>
      <c r="VO25" s="14">
        <v>-14.36</v>
      </c>
      <c r="VP25" s="14">
        <v>11</v>
      </c>
      <c r="VQ25" s="14"/>
      <c r="VR25" s="14">
        <v>9.8170000000000002</v>
      </c>
      <c r="VS25" s="14">
        <v>1.1830000000000001</v>
      </c>
      <c r="VT25" s="14">
        <v>131.5</v>
      </c>
      <c r="VU25" s="14"/>
      <c r="VV25" s="14">
        <v>124.316</v>
      </c>
      <c r="VW25" s="14">
        <v>7.1840000000000002</v>
      </c>
      <c r="VX25" s="14">
        <v>0.6</v>
      </c>
      <c r="VY25" s="14">
        <v>0.59999000000000002</v>
      </c>
      <c r="VZ25" s="14">
        <v>0.6</v>
      </c>
      <c r="WA25" s="14">
        <v>0</v>
      </c>
      <c r="WB25" s="14">
        <v>15.1</v>
      </c>
      <c r="WC25" s="14">
        <v>12.299989999999999</v>
      </c>
      <c r="WD25" s="14">
        <v>9.3849999999999998</v>
      </c>
      <c r="WE25" s="14">
        <v>5.7149999999999999</v>
      </c>
      <c r="WF25" s="14"/>
      <c r="WG25" s="14"/>
      <c r="WH25" s="14">
        <v>12.897</v>
      </c>
      <c r="WI25" s="14">
        <v>-12.897</v>
      </c>
      <c r="WJ25" s="14">
        <v>94.6</v>
      </c>
      <c r="WK25" s="14"/>
      <c r="WL25" s="14">
        <v>90.096999999999994</v>
      </c>
      <c r="WM25" s="14">
        <v>4.5030000000000001</v>
      </c>
      <c r="WN25" s="14">
        <v>4.8</v>
      </c>
      <c r="WO25" s="14">
        <v>4.1999899999999997</v>
      </c>
      <c r="WP25" s="14">
        <v>4.2</v>
      </c>
      <c r="WQ25" s="14">
        <v>0.6</v>
      </c>
      <c r="WR25" s="14">
        <v>2.4</v>
      </c>
      <c r="WS25" s="14">
        <v>2.3999899999999998</v>
      </c>
      <c r="WT25" s="14">
        <v>2.4</v>
      </c>
      <c r="WU25" s="14">
        <v>0</v>
      </c>
      <c r="WV25" s="14">
        <v>1.1000000000000001</v>
      </c>
      <c r="WW25" s="14">
        <v>1.1999899999999999</v>
      </c>
      <c r="WX25" s="14">
        <v>1.2</v>
      </c>
      <c r="WY25" s="14">
        <v>-0.1</v>
      </c>
      <c r="WZ25" s="14">
        <v>2.6</v>
      </c>
      <c r="XA25" s="14">
        <v>2.7999900000000002</v>
      </c>
      <c r="XB25" s="14">
        <v>2.8</v>
      </c>
      <c r="XC25" s="14">
        <v>-0.2</v>
      </c>
      <c r="XD25" s="14">
        <v>10</v>
      </c>
      <c r="XE25" s="14"/>
      <c r="XF25" s="14">
        <v>10.443</v>
      </c>
      <c r="XG25" s="14">
        <v>-0.443</v>
      </c>
      <c r="XH25" s="14">
        <v>5.4</v>
      </c>
      <c r="XI25" s="14">
        <v>6.7999900000000002</v>
      </c>
      <c r="XJ25" s="14">
        <v>6.8</v>
      </c>
      <c r="XK25" s="14">
        <v>-1.4</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v>17.7</v>
      </c>
      <c r="YG25" s="14">
        <v>13.99999</v>
      </c>
      <c r="YH25" s="14">
        <v>14</v>
      </c>
      <c r="YI25" s="14">
        <v>3.7</v>
      </c>
      <c r="YJ25" s="14">
        <v>14.9</v>
      </c>
      <c r="YK25" s="14">
        <v>14.99999</v>
      </c>
      <c r="YL25" s="14">
        <v>15</v>
      </c>
      <c r="YM25" s="14">
        <v>-0.1</v>
      </c>
      <c r="YN25" s="14">
        <v>8</v>
      </c>
      <c r="YO25" s="14">
        <v>7.4999900000000004</v>
      </c>
      <c r="YP25" s="14">
        <v>7.5</v>
      </c>
      <c r="YQ25" s="14">
        <v>0.5</v>
      </c>
      <c r="YR25" s="14">
        <v>10.6</v>
      </c>
      <c r="YS25" s="14">
        <v>10.99999</v>
      </c>
      <c r="YT25" s="14">
        <v>11</v>
      </c>
      <c r="YU25" s="14">
        <v>-0.4</v>
      </c>
      <c r="YV25" s="14">
        <v>17.899999999999999</v>
      </c>
      <c r="YW25" s="14">
        <v>17.99999</v>
      </c>
      <c r="YX25" s="14">
        <v>18</v>
      </c>
      <c r="YY25" s="14">
        <v>-0.1</v>
      </c>
    </row>
    <row r="26" spans="1:675" ht="24" customHeight="1" x14ac:dyDescent="0.25">
      <c r="A26" s="1"/>
      <c r="B26" s="16" t="s">
        <v>55</v>
      </c>
      <c r="C26" s="16" t="s">
        <v>887</v>
      </c>
      <c r="D26" s="17">
        <v>198</v>
      </c>
      <c r="E26" s="17">
        <v>203.40100000000001</v>
      </c>
      <c r="F26" s="17">
        <v>180.24919</v>
      </c>
      <c r="G26" s="17">
        <v>17.750810000000001</v>
      </c>
      <c r="H26" s="17">
        <v>586</v>
      </c>
      <c r="I26" s="17">
        <v>596.92520000000002</v>
      </c>
      <c r="J26" s="17">
        <v>596.92505000000006</v>
      </c>
      <c r="K26" s="17">
        <v>-10.925050000000001</v>
      </c>
      <c r="L26" s="17">
        <v>145.1</v>
      </c>
      <c r="M26" s="17">
        <v>147.45975999999999</v>
      </c>
      <c r="N26" s="17">
        <v>194.37867</v>
      </c>
      <c r="O26" s="17">
        <v>-49.278669999999998</v>
      </c>
      <c r="P26" s="17"/>
      <c r="Q26" s="17"/>
      <c r="R26" s="17"/>
      <c r="S26" s="17">
        <v>0</v>
      </c>
      <c r="T26" s="17"/>
      <c r="U26" s="17"/>
      <c r="V26" s="17"/>
      <c r="W26" s="17">
        <v>0</v>
      </c>
      <c r="X26" s="17">
        <v>38.6</v>
      </c>
      <c r="Y26" s="17">
        <v>32.134219999999999</v>
      </c>
      <c r="Z26" s="17">
        <v>61.475200000000001</v>
      </c>
      <c r="AA26" s="17">
        <v>-22.8752</v>
      </c>
      <c r="AB26" s="17">
        <v>221.9</v>
      </c>
      <c r="AC26" s="17">
        <v>229.99991</v>
      </c>
      <c r="AD26" s="17">
        <v>229.99993000000001</v>
      </c>
      <c r="AE26" s="17">
        <v>-8.0999300000000005</v>
      </c>
      <c r="AF26" s="17"/>
      <c r="AG26" s="17"/>
      <c r="AH26" s="17"/>
      <c r="AI26" s="17">
        <v>0</v>
      </c>
      <c r="AJ26" s="17">
        <v>0</v>
      </c>
      <c r="AK26" s="17"/>
      <c r="AL26" s="17"/>
      <c r="AM26" s="17">
        <v>0</v>
      </c>
      <c r="AN26" s="17">
        <v>141.19999999999999</v>
      </c>
      <c r="AO26" s="17">
        <v>134.71634</v>
      </c>
      <c r="AP26" s="17">
        <v>140.71034</v>
      </c>
      <c r="AQ26" s="17">
        <v>0.48965999999999998</v>
      </c>
      <c r="AR26" s="17">
        <v>140.1</v>
      </c>
      <c r="AS26" s="17">
        <v>134.71634</v>
      </c>
      <c r="AT26" s="17">
        <v>140.71034</v>
      </c>
      <c r="AU26" s="17">
        <v>-0.61033999999999999</v>
      </c>
      <c r="AV26" s="17">
        <v>141.6</v>
      </c>
      <c r="AW26" s="17">
        <v>134.71634</v>
      </c>
      <c r="AX26" s="17">
        <v>140.71034</v>
      </c>
      <c r="AY26" s="17">
        <v>0.88966000000000001</v>
      </c>
      <c r="AZ26" s="17">
        <v>246.1</v>
      </c>
      <c r="BA26" s="17">
        <v>202.68135000000001</v>
      </c>
      <c r="BB26" s="17">
        <v>211.69934000000001</v>
      </c>
      <c r="BC26" s="17">
        <v>34.400660000000002</v>
      </c>
      <c r="BD26" s="17">
        <v>0</v>
      </c>
      <c r="BE26" s="17"/>
      <c r="BF26" s="17"/>
      <c r="BG26" s="17">
        <v>0</v>
      </c>
      <c r="BH26" s="17"/>
      <c r="BI26" s="17"/>
      <c r="BJ26" s="17"/>
      <c r="BK26" s="17">
        <v>0</v>
      </c>
      <c r="BL26" s="17">
        <v>538.4</v>
      </c>
      <c r="BM26" s="17">
        <v>566.08901000000003</v>
      </c>
      <c r="BN26" s="17">
        <v>566.08861000000002</v>
      </c>
      <c r="BO26" s="17">
        <v>-27.688610000000001</v>
      </c>
      <c r="BP26" s="17">
        <v>10</v>
      </c>
      <c r="BQ26" s="17">
        <v>10.520810000000001</v>
      </c>
      <c r="BR26" s="17">
        <v>10.52068</v>
      </c>
      <c r="BS26" s="17">
        <v>-0.52068000000000003</v>
      </c>
      <c r="BT26" s="17"/>
      <c r="BU26" s="17"/>
      <c r="BV26" s="17"/>
      <c r="BW26" s="17">
        <v>0</v>
      </c>
      <c r="BX26" s="17"/>
      <c r="BY26" s="17"/>
      <c r="BZ26" s="17"/>
      <c r="CA26" s="17">
        <v>0</v>
      </c>
      <c r="CB26" s="17"/>
      <c r="CC26" s="17"/>
      <c r="CD26" s="17"/>
      <c r="CE26" s="17">
        <v>0</v>
      </c>
      <c r="CF26" s="17"/>
      <c r="CG26" s="17"/>
      <c r="CH26" s="17"/>
      <c r="CI26" s="17">
        <v>0</v>
      </c>
      <c r="CJ26" s="17">
        <v>164.9</v>
      </c>
      <c r="CK26" s="17">
        <v>164.06688</v>
      </c>
      <c r="CL26" s="17">
        <v>159.82048</v>
      </c>
      <c r="CM26" s="17">
        <v>5.0795199999999996</v>
      </c>
      <c r="CN26" s="17">
        <v>5</v>
      </c>
      <c r="CO26" s="17">
        <v>5.13354</v>
      </c>
      <c r="CP26" s="17">
        <v>5.1335600000000001</v>
      </c>
      <c r="CQ26" s="17">
        <v>-0.13356000000000001</v>
      </c>
      <c r="CR26" s="17">
        <v>0</v>
      </c>
      <c r="CS26" s="17"/>
      <c r="CT26" s="17"/>
      <c r="CU26" s="17">
        <v>0</v>
      </c>
      <c r="CV26" s="17">
        <v>0</v>
      </c>
      <c r="CW26" s="17"/>
      <c r="CX26" s="17"/>
      <c r="CY26" s="17">
        <v>0</v>
      </c>
      <c r="CZ26" s="17">
        <v>6.5</v>
      </c>
      <c r="DA26" s="17"/>
      <c r="DB26" s="17"/>
      <c r="DC26" s="17">
        <v>6.5</v>
      </c>
      <c r="DD26" s="17"/>
      <c r="DE26" s="17"/>
      <c r="DF26" s="17"/>
      <c r="DG26" s="17">
        <v>0</v>
      </c>
      <c r="DH26" s="17">
        <v>76.8</v>
      </c>
      <c r="DI26" s="17">
        <v>59.984009999999998</v>
      </c>
      <c r="DJ26" s="17">
        <v>15.44805</v>
      </c>
      <c r="DK26" s="17">
        <v>61.351950000000002</v>
      </c>
      <c r="DL26" s="17"/>
      <c r="DM26" s="17"/>
      <c r="DN26" s="17"/>
      <c r="DO26" s="17">
        <v>0</v>
      </c>
      <c r="DP26" s="17"/>
      <c r="DQ26" s="17"/>
      <c r="DR26" s="17"/>
      <c r="DS26" s="17">
        <v>0</v>
      </c>
      <c r="DT26" s="17"/>
      <c r="DU26" s="17"/>
      <c r="DV26" s="17"/>
      <c r="DW26" s="17">
        <v>0</v>
      </c>
      <c r="DX26" s="17"/>
      <c r="DY26" s="17"/>
      <c r="DZ26" s="17"/>
      <c r="EA26" s="17">
        <v>0</v>
      </c>
      <c r="EB26" s="17">
        <v>109.3</v>
      </c>
      <c r="EC26" s="17">
        <v>47.07808</v>
      </c>
      <c r="ED26" s="17">
        <v>21.325050000000001</v>
      </c>
      <c r="EE26" s="17">
        <v>87.974950000000007</v>
      </c>
      <c r="EF26" s="17">
        <v>220.6</v>
      </c>
      <c r="EG26" s="17">
        <v>220.69493</v>
      </c>
      <c r="EH26" s="17">
        <v>220.69495000000001</v>
      </c>
      <c r="EI26" s="17">
        <v>-9.4950000000000007E-2</v>
      </c>
      <c r="EJ26" s="17">
        <v>0</v>
      </c>
      <c r="EK26" s="17"/>
      <c r="EL26" s="17"/>
      <c r="EM26" s="17">
        <v>0</v>
      </c>
      <c r="EN26" s="17"/>
      <c r="EO26" s="17"/>
      <c r="EP26" s="17"/>
      <c r="EQ26" s="17">
        <v>0</v>
      </c>
      <c r="ER26" s="17"/>
      <c r="ES26" s="17"/>
      <c r="ET26" s="17"/>
      <c r="EU26" s="17">
        <v>0</v>
      </c>
      <c r="EV26" s="17">
        <v>6.5</v>
      </c>
      <c r="EW26" s="17">
        <v>6.39</v>
      </c>
      <c r="EX26" s="17">
        <v>6.39</v>
      </c>
      <c r="EY26" s="17">
        <v>0.11</v>
      </c>
      <c r="EZ26" s="17">
        <v>434.7</v>
      </c>
      <c r="FA26" s="17">
        <v>381.00164999999998</v>
      </c>
      <c r="FB26" s="17">
        <v>335.73655000000002</v>
      </c>
      <c r="FC26" s="17">
        <v>98.963449999999995</v>
      </c>
      <c r="FD26" s="17">
        <v>74.599999999999994</v>
      </c>
      <c r="FE26" s="17">
        <v>81.635319999999993</v>
      </c>
      <c r="FF26" s="17">
        <v>60.786409999999997</v>
      </c>
      <c r="FG26" s="17">
        <v>13.81359</v>
      </c>
      <c r="FH26" s="17">
        <v>147.1</v>
      </c>
      <c r="FI26" s="17">
        <v>149.98701</v>
      </c>
      <c r="FJ26" s="17">
        <v>149.98701</v>
      </c>
      <c r="FK26" s="17">
        <v>-2.8870100000000001</v>
      </c>
      <c r="FL26" s="17">
        <v>40.700000000000003</v>
      </c>
      <c r="FM26" s="17">
        <v>41.89884</v>
      </c>
      <c r="FN26" s="17">
        <v>41.898859999999999</v>
      </c>
      <c r="FO26" s="17">
        <v>-1.19886</v>
      </c>
      <c r="FP26" s="17">
        <v>18.600000000000001</v>
      </c>
      <c r="FQ26" s="17">
        <v>19.210750000000001</v>
      </c>
      <c r="FR26" s="17">
        <v>19.210719999999998</v>
      </c>
      <c r="FS26" s="17">
        <v>-0.61072000000000004</v>
      </c>
      <c r="FT26" s="17">
        <v>19.2</v>
      </c>
      <c r="FU26" s="17">
        <v>18.46452</v>
      </c>
      <c r="FV26" s="17">
        <v>18.46453</v>
      </c>
      <c r="FW26" s="17">
        <v>0.73546999999999996</v>
      </c>
      <c r="FX26" s="17">
        <v>84.5</v>
      </c>
      <c r="FY26" s="17">
        <v>87.773390000000006</v>
      </c>
      <c r="FZ26" s="17">
        <v>87.412559999999999</v>
      </c>
      <c r="GA26" s="17">
        <v>-2.91256</v>
      </c>
      <c r="GB26" s="17">
        <v>0</v>
      </c>
      <c r="GC26" s="17"/>
      <c r="GD26" s="17"/>
      <c r="GE26" s="17">
        <v>0</v>
      </c>
      <c r="GF26" s="17">
        <v>0</v>
      </c>
      <c r="GG26" s="17"/>
      <c r="GH26" s="17"/>
      <c r="GI26" s="17">
        <v>0</v>
      </c>
      <c r="GJ26" s="17">
        <v>0</v>
      </c>
      <c r="GK26" s="17"/>
      <c r="GL26" s="17"/>
      <c r="GM26" s="17">
        <v>0</v>
      </c>
      <c r="GN26" s="17">
        <v>103.9</v>
      </c>
      <c r="GO26" s="17">
        <v>110.48175000000001</v>
      </c>
      <c r="GP26" s="17">
        <v>59.538649999999997</v>
      </c>
      <c r="GQ26" s="17">
        <v>44.361350000000002</v>
      </c>
      <c r="GR26" s="17">
        <v>42.4</v>
      </c>
      <c r="GS26" s="17">
        <v>44.999870000000001</v>
      </c>
      <c r="GT26" s="17">
        <v>44.999839999999999</v>
      </c>
      <c r="GU26" s="17">
        <v>-2.5998399999999999</v>
      </c>
      <c r="GV26" s="17"/>
      <c r="GW26" s="17"/>
      <c r="GX26" s="17"/>
      <c r="GY26" s="17">
        <v>0</v>
      </c>
      <c r="GZ26" s="17">
        <v>3.8</v>
      </c>
      <c r="HA26" s="17"/>
      <c r="HB26" s="17"/>
      <c r="HC26" s="17">
        <v>3.8</v>
      </c>
      <c r="HD26" s="17">
        <v>28.6</v>
      </c>
      <c r="HE26" s="17">
        <v>28.96527</v>
      </c>
      <c r="HF26" s="17">
        <v>28.96528</v>
      </c>
      <c r="HG26" s="17">
        <v>-0.36527999999999999</v>
      </c>
      <c r="HH26" s="17">
        <v>166.2</v>
      </c>
      <c r="HI26" s="17">
        <v>172.35776000000001</v>
      </c>
      <c r="HJ26" s="17">
        <v>174.55934999999999</v>
      </c>
      <c r="HK26" s="17">
        <v>-8.3593499999999992</v>
      </c>
      <c r="HL26" s="17"/>
      <c r="HM26" s="17"/>
      <c r="HN26" s="17"/>
      <c r="HO26" s="17">
        <v>0</v>
      </c>
      <c r="HP26" s="17"/>
      <c r="HQ26" s="17"/>
      <c r="HR26" s="17"/>
      <c r="HS26" s="17">
        <v>0</v>
      </c>
      <c r="HT26" s="17">
        <v>67.5</v>
      </c>
      <c r="HU26" s="17">
        <v>93.805859999999996</v>
      </c>
      <c r="HV26" s="17">
        <v>95.009879999999995</v>
      </c>
      <c r="HW26" s="17">
        <v>-27.509879999999999</v>
      </c>
      <c r="HX26" s="17">
        <v>0</v>
      </c>
      <c r="HY26" s="17"/>
      <c r="HZ26" s="17"/>
      <c r="IA26" s="17">
        <v>0</v>
      </c>
      <c r="IB26" s="17"/>
      <c r="IC26" s="17"/>
      <c r="ID26" s="17"/>
      <c r="IE26" s="17">
        <v>0</v>
      </c>
      <c r="IF26" s="17">
        <v>0</v>
      </c>
      <c r="IG26" s="17"/>
      <c r="IH26" s="17">
        <v>25.746649999999999</v>
      </c>
      <c r="II26" s="17">
        <v>-25.746649999999999</v>
      </c>
      <c r="IJ26" s="17"/>
      <c r="IK26" s="17"/>
      <c r="IL26" s="17"/>
      <c r="IM26" s="17">
        <v>0</v>
      </c>
      <c r="IN26" s="17"/>
      <c r="IO26" s="17"/>
      <c r="IP26" s="17"/>
      <c r="IQ26" s="17">
        <v>0</v>
      </c>
      <c r="IR26" s="17"/>
      <c r="IS26" s="17"/>
      <c r="IT26" s="17"/>
      <c r="IU26" s="17">
        <v>0</v>
      </c>
      <c r="IV26" s="17">
        <v>125.9</v>
      </c>
      <c r="IW26" s="17">
        <v>132.83815999999999</v>
      </c>
      <c r="IX26" s="17">
        <v>132.83769000000001</v>
      </c>
      <c r="IY26" s="17">
        <v>-6.9376899999999999</v>
      </c>
      <c r="IZ26" s="17">
        <v>10.5</v>
      </c>
      <c r="JA26" s="17">
        <v>10</v>
      </c>
      <c r="JB26" s="17">
        <v>10</v>
      </c>
      <c r="JC26" s="17">
        <v>0.5</v>
      </c>
      <c r="JD26" s="17">
        <v>0</v>
      </c>
      <c r="JE26" s="17"/>
      <c r="JF26" s="17"/>
      <c r="JG26" s="17">
        <v>0</v>
      </c>
      <c r="JH26" s="17">
        <v>0</v>
      </c>
      <c r="JI26" s="17"/>
      <c r="JJ26" s="17"/>
      <c r="JK26" s="17">
        <v>0</v>
      </c>
      <c r="JL26" s="17">
        <v>0</v>
      </c>
      <c r="JM26" s="17"/>
      <c r="JN26" s="17"/>
      <c r="JO26" s="17">
        <v>0</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4.0999999999999996</v>
      </c>
      <c r="KW26" s="17">
        <v>1.7804500000000001</v>
      </c>
      <c r="KX26" s="17">
        <v>1.7804899999999999</v>
      </c>
      <c r="KY26" s="17">
        <v>2.3195100000000002</v>
      </c>
      <c r="KZ26" s="17">
        <v>256.39999999999998</v>
      </c>
      <c r="LA26" s="17">
        <v>270.06770999999998</v>
      </c>
      <c r="LB26" s="17">
        <v>270.06778000000003</v>
      </c>
      <c r="LC26" s="17">
        <v>-13.66778</v>
      </c>
      <c r="LD26" s="17">
        <v>126.6</v>
      </c>
      <c r="LE26" s="17">
        <v>133.16013000000001</v>
      </c>
      <c r="LF26" s="17">
        <v>133.16015999999999</v>
      </c>
      <c r="LG26" s="17">
        <v>-6.5601599999999998</v>
      </c>
      <c r="LH26" s="17">
        <v>62.4</v>
      </c>
      <c r="LI26" s="17">
        <v>67.199150000000003</v>
      </c>
      <c r="LJ26" s="17">
        <v>67.199169999999995</v>
      </c>
      <c r="LK26" s="17">
        <v>-4.7991700000000002</v>
      </c>
      <c r="LL26" s="17">
        <v>77.8</v>
      </c>
      <c r="LM26" s="17">
        <v>78.567400000000006</v>
      </c>
      <c r="LN26" s="17">
        <v>78.567099999999996</v>
      </c>
      <c r="LO26" s="17">
        <v>-0.7671</v>
      </c>
      <c r="LP26" s="17">
        <v>29.4</v>
      </c>
      <c r="LQ26" s="17">
        <v>29.980499999999999</v>
      </c>
      <c r="LR26" s="17">
        <v>29.980519999999999</v>
      </c>
      <c r="LS26" s="17">
        <v>-0.58052000000000004</v>
      </c>
      <c r="LT26" s="17"/>
      <c r="LU26" s="17"/>
      <c r="LV26" s="17"/>
      <c r="LW26" s="17">
        <v>0</v>
      </c>
      <c r="LX26" s="17">
        <v>0</v>
      </c>
      <c r="LY26" s="17"/>
      <c r="LZ26" s="17"/>
      <c r="MA26" s="17">
        <v>0</v>
      </c>
      <c r="MB26" s="17">
        <v>0</v>
      </c>
      <c r="MC26" s="17"/>
      <c r="MD26" s="17"/>
      <c r="ME26" s="17">
        <v>0</v>
      </c>
      <c r="MF26" s="17">
        <v>0</v>
      </c>
      <c r="MG26" s="17"/>
      <c r="MH26" s="17"/>
      <c r="MI26" s="17">
        <v>0</v>
      </c>
      <c r="MJ26" s="17"/>
      <c r="MK26" s="17"/>
      <c r="ML26" s="17"/>
      <c r="MM26" s="17">
        <v>0</v>
      </c>
      <c r="MN26" s="17"/>
      <c r="MO26" s="17"/>
      <c r="MP26" s="17"/>
      <c r="MQ26" s="17">
        <v>0</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v>0</v>
      </c>
      <c r="NQ26" s="17"/>
      <c r="NR26" s="17"/>
      <c r="NS26" s="17">
        <v>0</v>
      </c>
      <c r="NT26" s="17"/>
      <c r="NU26" s="17"/>
      <c r="NV26" s="17"/>
      <c r="NW26" s="17">
        <v>0</v>
      </c>
      <c r="NX26" s="17">
        <v>1.7</v>
      </c>
      <c r="NY26" s="17">
        <v>9.8517499999999991</v>
      </c>
      <c r="NZ26" s="17">
        <v>9.8516899999999996</v>
      </c>
      <c r="OA26" s="17">
        <v>-8.1516900000000003</v>
      </c>
      <c r="OB26" s="17">
        <v>19.8</v>
      </c>
      <c r="OC26" s="17">
        <v>17.492699999999999</v>
      </c>
      <c r="OD26" s="17">
        <v>17.492709999999999</v>
      </c>
      <c r="OE26" s="17">
        <v>2.3072900000000001</v>
      </c>
      <c r="OF26" s="17">
        <v>0.3</v>
      </c>
      <c r="OG26" s="17"/>
      <c r="OH26" s="17">
        <v>0.55400000000000005</v>
      </c>
      <c r="OI26" s="17">
        <v>-0.254</v>
      </c>
      <c r="OJ26" s="17">
        <v>25.3</v>
      </c>
      <c r="OK26" s="17">
        <v>76.299989999999994</v>
      </c>
      <c r="OL26" s="17">
        <v>67.275999999999996</v>
      </c>
      <c r="OM26" s="17">
        <v>-41.975999999999999</v>
      </c>
      <c r="ON26" s="17">
        <v>75.2</v>
      </c>
      <c r="OO26" s="17">
        <v>79.556989999999999</v>
      </c>
      <c r="OP26" s="17">
        <v>79.557000000000002</v>
      </c>
      <c r="OQ26" s="17">
        <v>-4.3570000000000002</v>
      </c>
      <c r="OR26" s="17">
        <v>3.9</v>
      </c>
      <c r="OS26" s="17">
        <v>0.71999000000000002</v>
      </c>
      <c r="OT26" s="17">
        <v>0.72</v>
      </c>
      <c r="OU26" s="17">
        <v>3.18</v>
      </c>
      <c r="OV26" s="17">
        <v>0.1</v>
      </c>
      <c r="OW26" s="17"/>
      <c r="OX26" s="17">
        <v>0.2</v>
      </c>
      <c r="OY26" s="17">
        <v>-0.1</v>
      </c>
      <c r="OZ26" s="17">
        <v>20.100000000000001</v>
      </c>
      <c r="PA26" s="17">
        <v>20.456219999999998</v>
      </c>
      <c r="PB26" s="17">
        <v>20.456230000000001</v>
      </c>
      <c r="PC26" s="17">
        <v>-0.35622999999999999</v>
      </c>
      <c r="PD26" s="17">
        <v>9.9</v>
      </c>
      <c r="PE26" s="17">
        <v>9.9829899999999991</v>
      </c>
      <c r="PF26" s="17">
        <v>9.9830000000000005</v>
      </c>
      <c r="PG26" s="17">
        <v>-8.3000000000000004E-2</v>
      </c>
      <c r="PH26" s="17">
        <v>3.3</v>
      </c>
      <c r="PI26" s="17">
        <v>5.6699900000000003</v>
      </c>
      <c r="PJ26" s="17">
        <v>5.67</v>
      </c>
      <c r="PK26" s="17">
        <v>-2.37</v>
      </c>
      <c r="PL26" s="17">
        <v>194</v>
      </c>
      <c r="PM26" s="17"/>
      <c r="PN26" s="17">
        <v>204</v>
      </c>
      <c r="PO26" s="17">
        <v>-10</v>
      </c>
      <c r="PP26" s="17">
        <v>93.942350000000005</v>
      </c>
      <c r="PQ26" s="17"/>
      <c r="PR26" s="17">
        <v>103</v>
      </c>
      <c r="PS26" s="17">
        <v>-9.0576500000000006</v>
      </c>
      <c r="PT26" s="17">
        <v>1.6</v>
      </c>
      <c r="PU26" s="17">
        <v>1.1999899999999999</v>
      </c>
      <c r="PV26" s="17">
        <v>1.2</v>
      </c>
      <c r="PW26" s="17">
        <v>0.4</v>
      </c>
      <c r="PX26" s="17">
        <v>0.6</v>
      </c>
      <c r="PY26" s="17">
        <v>1.29999</v>
      </c>
      <c r="PZ26" s="17">
        <v>1.3</v>
      </c>
      <c r="QA26" s="17">
        <v>-0.7</v>
      </c>
      <c r="QB26" s="17">
        <v>3.2</v>
      </c>
      <c r="QC26" s="17">
        <v>4.9999900000000004</v>
      </c>
      <c r="QD26" s="17">
        <v>5</v>
      </c>
      <c r="QE26" s="17">
        <v>-1.8</v>
      </c>
      <c r="QF26" s="17">
        <v>20</v>
      </c>
      <c r="QG26" s="17">
        <v>20.42221</v>
      </c>
      <c r="QH26" s="17">
        <v>20.42221</v>
      </c>
      <c r="QI26" s="17">
        <v>-0.42220999999999997</v>
      </c>
      <c r="QJ26" s="17">
        <v>19.600000000000001</v>
      </c>
      <c r="QK26" s="17">
        <v>19.436340000000001</v>
      </c>
      <c r="QL26" s="17">
        <v>19.436340000000001</v>
      </c>
      <c r="QM26" s="17">
        <v>0.16366</v>
      </c>
      <c r="QN26" s="17">
        <v>19.399999999999999</v>
      </c>
      <c r="QO26" s="17">
        <v>17.492699999999999</v>
      </c>
      <c r="QP26" s="17">
        <v>17.492709999999999</v>
      </c>
      <c r="QQ26" s="17">
        <v>1.9072899999999999</v>
      </c>
      <c r="QR26" s="17">
        <v>3.5</v>
      </c>
      <c r="QS26" s="17">
        <v>3.3999899999999998</v>
      </c>
      <c r="QT26" s="17">
        <v>3.4</v>
      </c>
      <c r="QU26" s="17">
        <v>0.1</v>
      </c>
      <c r="QV26" s="17">
        <v>18.5</v>
      </c>
      <c r="QW26" s="17">
        <v>17.881430000000002</v>
      </c>
      <c r="QX26" s="17">
        <v>17.881440000000001</v>
      </c>
      <c r="QY26" s="17">
        <v>0.61856</v>
      </c>
      <c r="QZ26" s="17">
        <v>13.4</v>
      </c>
      <c r="RA26" s="17">
        <v>14.520989999999999</v>
      </c>
      <c r="RB26" s="17">
        <v>14.521000000000001</v>
      </c>
      <c r="RC26" s="17">
        <v>-1.121</v>
      </c>
      <c r="RD26" s="17">
        <v>17.100000000000001</v>
      </c>
      <c r="RE26" s="17"/>
      <c r="RF26" s="17">
        <v>17.414000000000001</v>
      </c>
      <c r="RG26" s="17">
        <v>-0.314</v>
      </c>
      <c r="RH26" s="17">
        <v>8.3000000000000007</v>
      </c>
      <c r="RI26" s="17">
        <v>12.764989999999999</v>
      </c>
      <c r="RJ26" s="17">
        <v>12.765000000000001</v>
      </c>
      <c r="RK26" s="17">
        <v>-4.4649999999999999</v>
      </c>
      <c r="RL26" s="17">
        <v>31.1</v>
      </c>
      <c r="RM26" s="17">
        <v>43.247990000000001</v>
      </c>
      <c r="RN26" s="17">
        <v>43.247999999999998</v>
      </c>
      <c r="RO26" s="17">
        <v>-12.148</v>
      </c>
      <c r="RP26" s="17">
        <v>17.7</v>
      </c>
      <c r="RQ26" s="17"/>
      <c r="RR26" s="17">
        <v>18.794</v>
      </c>
      <c r="RS26" s="17">
        <v>-1.0940000000000001</v>
      </c>
      <c r="RT26" s="17">
        <v>3</v>
      </c>
      <c r="RU26" s="17">
        <v>3.2999900000000002</v>
      </c>
      <c r="RV26" s="17">
        <v>3.3</v>
      </c>
      <c r="RW26" s="17">
        <v>-0.3</v>
      </c>
      <c r="RX26" s="17">
        <v>20.100000000000001</v>
      </c>
      <c r="RY26" s="17">
        <v>19.791989999999998</v>
      </c>
      <c r="RZ26" s="17">
        <v>19.792000000000002</v>
      </c>
      <c r="SA26" s="17">
        <v>0.308</v>
      </c>
      <c r="SB26" s="17">
        <v>2.1</v>
      </c>
      <c r="SC26" s="17">
        <v>1.9999899999999999</v>
      </c>
      <c r="SD26" s="17">
        <v>2</v>
      </c>
      <c r="SE26" s="17">
        <v>0.1</v>
      </c>
      <c r="SF26" s="17"/>
      <c r="SG26" s="17">
        <v>0.39999000000000001</v>
      </c>
      <c r="SH26" s="17">
        <v>0.4</v>
      </c>
      <c r="SI26" s="17">
        <v>-0.4</v>
      </c>
      <c r="SJ26" s="17"/>
      <c r="SK26" s="17"/>
      <c r="SL26" s="17">
        <v>0.245</v>
      </c>
      <c r="SM26" s="17">
        <v>-0.245</v>
      </c>
      <c r="SN26" s="17">
        <v>19.899999999999999</v>
      </c>
      <c r="SO26" s="17">
        <v>19.14479</v>
      </c>
      <c r="SP26" s="17">
        <v>19.1448</v>
      </c>
      <c r="SQ26" s="17">
        <v>0.75519999999999998</v>
      </c>
      <c r="SR26" s="17">
        <v>13.1</v>
      </c>
      <c r="SS26" s="17">
        <v>12.24489</v>
      </c>
      <c r="ST26" s="17">
        <v>12.244899999999999</v>
      </c>
      <c r="SU26" s="17">
        <v>0.85509999999999997</v>
      </c>
      <c r="SV26" s="17">
        <v>19.600000000000001</v>
      </c>
      <c r="SW26" s="17">
        <v>19.436340000000001</v>
      </c>
      <c r="SX26" s="17">
        <v>19.436340000000001</v>
      </c>
      <c r="SY26" s="17">
        <v>0.16366</v>
      </c>
      <c r="SZ26" s="17">
        <v>20.100000000000001</v>
      </c>
      <c r="TA26" s="17">
        <v>19.436340000000001</v>
      </c>
      <c r="TB26" s="17">
        <v>19.436340000000001</v>
      </c>
      <c r="TC26" s="17">
        <v>0.66366000000000003</v>
      </c>
      <c r="TD26" s="17">
        <v>0</v>
      </c>
      <c r="TE26" s="17">
        <v>0.93100000000000005</v>
      </c>
      <c r="TF26" s="17">
        <v>0.93100000000000005</v>
      </c>
      <c r="TG26" s="17">
        <v>-0.93100000000000005</v>
      </c>
      <c r="TH26" s="17">
        <v>7.9</v>
      </c>
      <c r="TI26" s="17">
        <v>4.73299</v>
      </c>
      <c r="TJ26" s="17">
        <v>4.7329999999999997</v>
      </c>
      <c r="TK26" s="17">
        <v>3.1669999999999998</v>
      </c>
      <c r="TL26" s="17">
        <v>33.5</v>
      </c>
      <c r="TM26" s="17"/>
      <c r="TN26" s="17">
        <v>33.286999999999999</v>
      </c>
      <c r="TO26" s="17">
        <v>0.21299999999999999</v>
      </c>
      <c r="TP26" s="17">
        <v>36.799999999999997</v>
      </c>
      <c r="TQ26" s="17">
        <v>34.299990000000001</v>
      </c>
      <c r="TR26" s="17">
        <v>38.412999999999997</v>
      </c>
      <c r="TS26" s="17">
        <v>-1.613</v>
      </c>
      <c r="TT26" s="17">
        <v>71.599999999999994</v>
      </c>
      <c r="TU26" s="17">
        <v>56.399990000000003</v>
      </c>
      <c r="TV26" s="17">
        <v>63.62</v>
      </c>
      <c r="TW26" s="17">
        <v>7.98</v>
      </c>
      <c r="TX26" s="17">
        <v>4.2</v>
      </c>
      <c r="TY26" s="17">
        <v>0.85999000000000003</v>
      </c>
      <c r="TZ26" s="17">
        <v>0.86</v>
      </c>
      <c r="UA26" s="17">
        <v>3.34</v>
      </c>
      <c r="UB26" s="17">
        <v>3</v>
      </c>
      <c r="UC26" s="17">
        <v>1.7059899999999999</v>
      </c>
      <c r="UD26" s="17">
        <v>1.706</v>
      </c>
      <c r="UE26" s="17">
        <v>1.294</v>
      </c>
      <c r="UF26" s="17">
        <v>5.2</v>
      </c>
      <c r="UG26" s="17"/>
      <c r="UH26" s="17">
        <v>41.12</v>
      </c>
      <c r="UI26" s="17">
        <v>-35.92</v>
      </c>
      <c r="UJ26" s="17">
        <v>21</v>
      </c>
      <c r="UK26" s="17">
        <v>20.408159999999999</v>
      </c>
      <c r="UL26" s="17">
        <v>20.408159999999999</v>
      </c>
      <c r="UM26" s="17">
        <v>0.59184000000000003</v>
      </c>
      <c r="UN26" s="17">
        <v>8.1</v>
      </c>
      <c r="UO26" s="17">
        <v>8.1999899999999997</v>
      </c>
      <c r="UP26" s="17">
        <v>8.1999999999999993</v>
      </c>
      <c r="UQ26" s="17">
        <v>-0.1</v>
      </c>
      <c r="UR26" s="17">
        <v>5.9</v>
      </c>
      <c r="US26" s="17">
        <v>7.9999900000000004</v>
      </c>
      <c r="UT26" s="17">
        <v>8</v>
      </c>
      <c r="UU26" s="17">
        <v>-2.1</v>
      </c>
      <c r="UV26" s="17">
        <v>20.399999999999999</v>
      </c>
      <c r="UW26" s="17">
        <v>19.436340000000001</v>
      </c>
      <c r="UX26" s="17">
        <v>19.436340000000001</v>
      </c>
      <c r="UY26" s="17">
        <v>0.96365999999999996</v>
      </c>
      <c r="UZ26" s="17">
        <v>20.399999999999999</v>
      </c>
      <c r="VA26" s="17">
        <v>19.436340000000001</v>
      </c>
      <c r="VB26" s="17">
        <v>19.436340000000001</v>
      </c>
      <c r="VC26" s="17">
        <v>0.96365999999999996</v>
      </c>
      <c r="VD26" s="17">
        <v>20</v>
      </c>
      <c r="VE26" s="17">
        <v>19.436340000000001</v>
      </c>
      <c r="VF26" s="17">
        <v>19.436340000000001</v>
      </c>
      <c r="VG26" s="17">
        <v>0.56366000000000005</v>
      </c>
      <c r="VH26" s="17">
        <v>2.2000000000000002</v>
      </c>
      <c r="VI26" s="17">
        <v>0.74499000000000004</v>
      </c>
      <c r="VJ26" s="17">
        <v>0.745</v>
      </c>
      <c r="VK26" s="17">
        <v>1.4550000000000001</v>
      </c>
      <c r="VL26" s="17">
        <v>241.4</v>
      </c>
      <c r="VM26" s="17"/>
      <c r="VN26" s="17">
        <v>251.02600000000001</v>
      </c>
      <c r="VO26" s="17">
        <v>-9.6259999999999994</v>
      </c>
      <c r="VP26" s="17">
        <v>12.8</v>
      </c>
      <c r="VQ26" s="17"/>
      <c r="VR26" s="17">
        <v>12.73</v>
      </c>
      <c r="VS26" s="17">
        <v>7.0000000000000007E-2</v>
      </c>
      <c r="VT26" s="17">
        <v>133.30000000000001</v>
      </c>
      <c r="VU26" s="17"/>
      <c r="VV26" s="17">
        <v>129.58699999999999</v>
      </c>
      <c r="VW26" s="17">
        <v>3.7130000000000001</v>
      </c>
      <c r="VX26" s="17">
        <v>0.6</v>
      </c>
      <c r="VY26" s="17">
        <v>0.59999000000000002</v>
      </c>
      <c r="VZ26" s="17">
        <v>0.6</v>
      </c>
      <c r="WA26" s="17">
        <v>0</v>
      </c>
      <c r="WB26" s="17">
        <v>17.100000000000001</v>
      </c>
      <c r="WC26" s="17">
        <v>12.299989999999999</v>
      </c>
      <c r="WD26" s="17">
        <v>7.5430000000000001</v>
      </c>
      <c r="WE26" s="17">
        <v>9.5570000000000004</v>
      </c>
      <c r="WF26" s="17"/>
      <c r="WG26" s="17"/>
      <c r="WH26" s="17">
        <v>11.909000000000001</v>
      </c>
      <c r="WI26" s="17">
        <v>-11.909000000000001</v>
      </c>
      <c r="WJ26" s="17">
        <v>98.6</v>
      </c>
      <c r="WK26" s="17"/>
      <c r="WL26" s="17">
        <v>93.921000000000006</v>
      </c>
      <c r="WM26" s="17">
        <v>4.6790000000000003</v>
      </c>
      <c r="WN26" s="17">
        <v>4.8</v>
      </c>
      <c r="WO26" s="17">
        <v>4.1999899999999997</v>
      </c>
      <c r="WP26" s="17">
        <v>4.2</v>
      </c>
      <c r="WQ26" s="17">
        <v>0.6</v>
      </c>
      <c r="WR26" s="17">
        <v>2.4</v>
      </c>
      <c r="WS26" s="17">
        <v>2.3999899999999998</v>
      </c>
      <c r="WT26" s="17">
        <v>2.4</v>
      </c>
      <c r="WU26" s="17">
        <v>0</v>
      </c>
      <c r="WV26" s="17">
        <v>1.1000000000000001</v>
      </c>
      <c r="WW26" s="17">
        <v>1.1999899999999999</v>
      </c>
      <c r="WX26" s="17">
        <v>1.2</v>
      </c>
      <c r="WY26" s="17">
        <v>-0.1</v>
      </c>
      <c r="WZ26" s="17">
        <v>2.6</v>
      </c>
      <c r="XA26" s="17">
        <v>2.7999900000000002</v>
      </c>
      <c r="XB26" s="17">
        <v>2.8</v>
      </c>
      <c r="XC26" s="17">
        <v>-0.2</v>
      </c>
      <c r="XD26" s="17">
        <v>7.8</v>
      </c>
      <c r="XE26" s="17"/>
      <c r="XF26" s="17">
        <v>12.856999999999999</v>
      </c>
      <c r="XG26" s="17">
        <v>-5.0570000000000004</v>
      </c>
      <c r="XH26" s="17">
        <v>5.4</v>
      </c>
      <c r="XI26" s="17">
        <v>6.7999900000000002</v>
      </c>
      <c r="XJ26" s="17">
        <v>6.8</v>
      </c>
      <c r="XK26" s="17">
        <v>-1.4</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c r="YA26" s="17">
        <v>0</v>
      </c>
      <c r="YB26" s="17"/>
      <c r="YC26" s="17"/>
      <c r="YD26" s="17"/>
      <c r="YE26" s="17">
        <v>0</v>
      </c>
      <c r="YF26" s="17">
        <v>16.5</v>
      </c>
      <c r="YG26" s="17">
        <v>13.99999</v>
      </c>
      <c r="YH26" s="17">
        <v>14</v>
      </c>
      <c r="YI26" s="17">
        <v>2.5</v>
      </c>
      <c r="YJ26" s="17">
        <v>15.5</v>
      </c>
      <c r="YK26" s="17">
        <v>14.99999</v>
      </c>
      <c r="YL26" s="17">
        <v>15</v>
      </c>
      <c r="YM26" s="17">
        <v>0.5</v>
      </c>
      <c r="YN26" s="17">
        <v>8.4</v>
      </c>
      <c r="YO26" s="17">
        <v>7.4999900000000004</v>
      </c>
      <c r="YP26" s="17">
        <v>7.5</v>
      </c>
      <c r="YQ26" s="17">
        <v>0.9</v>
      </c>
      <c r="YR26" s="17">
        <v>10.5</v>
      </c>
      <c r="YS26" s="17">
        <v>10.99999</v>
      </c>
      <c r="YT26" s="17">
        <v>11</v>
      </c>
      <c r="YU26" s="17">
        <v>-0.5</v>
      </c>
      <c r="YV26" s="17">
        <v>17.3</v>
      </c>
      <c r="YW26" s="17">
        <v>17.99999</v>
      </c>
      <c r="YX26" s="17">
        <v>18</v>
      </c>
      <c r="YY26" s="17">
        <v>-0.7</v>
      </c>
    </row>
    <row r="27" spans="1:675" ht="24" customHeight="1" x14ac:dyDescent="0.25">
      <c r="A27" s="1"/>
      <c r="B27" s="16" t="s">
        <v>55</v>
      </c>
      <c r="C27" s="16" t="s">
        <v>888</v>
      </c>
      <c r="D27" s="17">
        <v>203</v>
      </c>
      <c r="E27" s="17">
        <v>203.40126000000001</v>
      </c>
      <c r="F27" s="17">
        <v>203.40119999999999</v>
      </c>
      <c r="G27" s="17">
        <v>-0.4012</v>
      </c>
      <c r="H27" s="17">
        <v>603.79999999999995</v>
      </c>
      <c r="I27" s="17">
        <v>596.92526999999995</v>
      </c>
      <c r="J27" s="17">
        <v>596.92529000000002</v>
      </c>
      <c r="K27" s="17">
        <v>6.8747100000000003</v>
      </c>
      <c r="L27" s="17">
        <v>145.30000000000001</v>
      </c>
      <c r="M27" s="17">
        <v>147.45984000000001</v>
      </c>
      <c r="N27" s="17">
        <v>194.37906000000001</v>
      </c>
      <c r="O27" s="17">
        <v>-49.079059999999998</v>
      </c>
      <c r="P27" s="17"/>
      <c r="Q27" s="17"/>
      <c r="R27" s="17"/>
      <c r="S27" s="17">
        <v>0</v>
      </c>
      <c r="T27" s="17"/>
      <c r="U27" s="17"/>
      <c r="V27" s="17"/>
      <c r="W27" s="17">
        <v>0</v>
      </c>
      <c r="X27" s="17">
        <v>35.1</v>
      </c>
      <c r="Y27" s="17">
        <v>19.26745</v>
      </c>
      <c r="Z27" s="17">
        <v>48.607669999999999</v>
      </c>
      <c r="AA27" s="17">
        <v>-13.507669999999999</v>
      </c>
      <c r="AB27" s="17">
        <v>226.4</v>
      </c>
      <c r="AC27" s="17">
        <v>230.99995000000001</v>
      </c>
      <c r="AD27" s="17">
        <v>230.99996999999999</v>
      </c>
      <c r="AE27" s="17">
        <v>-4.5999699999999999</v>
      </c>
      <c r="AF27" s="17"/>
      <c r="AG27" s="17"/>
      <c r="AH27" s="17"/>
      <c r="AI27" s="17">
        <v>0</v>
      </c>
      <c r="AJ27" s="17">
        <v>0</v>
      </c>
      <c r="AK27" s="17"/>
      <c r="AL27" s="17"/>
      <c r="AM27" s="17">
        <v>0</v>
      </c>
      <c r="AN27" s="17">
        <v>119.1</v>
      </c>
      <c r="AO27" s="17">
        <v>134.71634</v>
      </c>
      <c r="AP27" s="17">
        <v>140.71034</v>
      </c>
      <c r="AQ27" s="17">
        <v>-21.610340000000001</v>
      </c>
      <c r="AR27" s="17">
        <v>119.4</v>
      </c>
      <c r="AS27" s="17">
        <v>134.71634</v>
      </c>
      <c r="AT27" s="17">
        <v>140.71034</v>
      </c>
      <c r="AU27" s="17">
        <v>-21.31034</v>
      </c>
      <c r="AV27" s="17">
        <v>119</v>
      </c>
      <c r="AW27" s="17">
        <v>134.71634</v>
      </c>
      <c r="AX27" s="17">
        <v>140.71034</v>
      </c>
      <c r="AY27" s="17">
        <v>-21.710339999999999</v>
      </c>
      <c r="AZ27" s="17">
        <v>221.4</v>
      </c>
      <c r="BA27" s="17">
        <v>202.68135000000001</v>
      </c>
      <c r="BB27" s="17">
        <v>211.69934000000001</v>
      </c>
      <c r="BC27" s="17">
        <v>9.7006599999999992</v>
      </c>
      <c r="BD27" s="17">
        <v>0</v>
      </c>
      <c r="BE27" s="17"/>
      <c r="BF27" s="17"/>
      <c r="BG27" s="17">
        <v>0</v>
      </c>
      <c r="BH27" s="17"/>
      <c r="BI27" s="17"/>
      <c r="BJ27" s="17"/>
      <c r="BK27" s="17">
        <v>0</v>
      </c>
      <c r="BL27" s="17">
        <v>554.1</v>
      </c>
      <c r="BM27" s="17">
        <v>566.08923000000004</v>
      </c>
      <c r="BN27" s="17">
        <v>566.08923000000004</v>
      </c>
      <c r="BO27" s="17">
        <v>-11.989229999999999</v>
      </c>
      <c r="BP27" s="17">
        <v>10.199999999999999</v>
      </c>
      <c r="BQ27" s="17">
        <v>10.52088</v>
      </c>
      <c r="BR27" s="17">
        <v>10.52089</v>
      </c>
      <c r="BS27" s="17">
        <v>-0.32089000000000001</v>
      </c>
      <c r="BT27" s="17"/>
      <c r="BU27" s="17"/>
      <c r="BV27" s="17"/>
      <c r="BW27" s="17">
        <v>0</v>
      </c>
      <c r="BX27" s="17"/>
      <c r="BY27" s="17"/>
      <c r="BZ27" s="17"/>
      <c r="CA27" s="17">
        <v>0</v>
      </c>
      <c r="CB27" s="17"/>
      <c r="CC27" s="17"/>
      <c r="CD27" s="17"/>
      <c r="CE27" s="17">
        <v>0</v>
      </c>
      <c r="CF27" s="17"/>
      <c r="CG27" s="17"/>
      <c r="CH27" s="17"/>
      <c r="CI27" s="17">
        <v>0</v>
      </c>
      <c r="CJ27" s="17">
        <v>166.3</v>
      </c>
      <c r="CK27" s="17">
        <v>164.06699</v>
      </c>
      <c r="CL27" s="17">
        <v>164.06698</v>
      </c>
      <c r="CM27" s="17">
        <v>2.2330199999999998</v>
      </c>
      <c r="CN27" s="17">
        <v>5.9</v>
      </c>
      <c r="CO27" s="17">
        <v>5.1335600000000001</v>
      </c>
      <c r="CP27" s="17">
        <v>5.1335800000000003</v>
      </c>
      <c r="CQ27" s="17">
        <v>0.76641999999999999</v>
      </c>
      <c r="CR27" s="17">
        <v>0</v>
      </c>
      <c r="CS27" s="17"/>
      <c r="CT27" s="17"/>
      <c r="CU27" s="17">
        <v>0</v>
      </c>
      <c r="CV27" s="17">
        <v>0</v>
      </c>
      <c r="CW27" s="17"/>
      <c r="CX27" s="17"/>
      <c r="CY27" s="17">
        <v>0</v>
      </c>
      <c r="CZ27" s="17">
        <v>6.6</v>
      </c>
      <c r="DA27" s="17">
        <v>1.0000000000000001E-5</v>
      </c>
      <c r="DB27" s="17">
        <v>0</v>
      </c>
      <c r="DC27" s="17">
        <v>6.6</v>
      </c>
      <c r="DD27" s="17"/>
      <c r="DE27" s="17"/>
      <c r="DF27" s="17"/>
      <c r="DG27" s="17">
        <v>0</v>
      </c>
      <c r="DH27" s="17">
        <v>78.5</v>
      </c>
      <c r="DI27" s="17">
        <v>59.98404</v>
      </c>
      <c r="DJ27" s="17">
        <v>15.44835</v>
      </c>
      <c r="DK27" s="17">
        <v>63.051650000000002</v>
      </c>
      <c r="DL27" s="17"/>
      <c r="DM27" s="17"/>
      <c r="DN27" s="17"/>
      <c r="DO27" s="17">
        <v>0</v>
      </c>
      <c r="DP27" s="17"/>
      <c r="DQ27" s="17"/>
      <c r="DR27" s="17"/>
      <c r="DS27" s="17">
        <v>0</v>
      </c>
      <c r="DT27" s="17"/>
      <c r="DU27" s="17"/>
      <c r="DV27" s="17"/>
      <c r="DW27" s="17">
        <v>0</v>
      </c>
      <c r="DX27" s="17"/>
      <c r="DY27" s="17"/>
      <c r="DZ27" s="17"/>
      <c r="EA27" s="17">
        <v>0</v>
      </c>
      <c r="EB27" s="17">
        <v>109.9</v>
      </c>
      <c r="EC27" s="17">
        <v>95.745369999999994</v>
      </c>
      <c r="ED27" s="17">
        <v>44.418080000000003</v>
      </c>
      <c r="EE27" s="17">
        <v>65.481920000000002</v>
      </c>
      <c r="EF27" s="17">
        <v>192.3</v>
      </c>
      <c r="EG27" s="17">
        <v>220.69496000000001</v>
      </c>
      <c r="EH27" s="17">
        <v>220.69497999999999</v>
      </c>
      <c r="EI27" s="17">
        <v>-28.39498</v>
      </c>
      <c r="EJ27" s="17">
        <v>0</v>
      </c>
      <c r="EK27" s="17"/>
      <c r="EL27" s="17"/>
      <c r="EM27" s="17">
        <v>0</v>
      </c>
      <c r="EN27" s="17"/>
      <c r="EO27" s="17"/>
      <c r="EP27" s="17"/>
      <c r="EQ27" s="17">
        <v>0</v>
      </c>
      <c r="ER27" s="17"/>
      <c r="ES27" s="17"/>
      <c r="ET27" s="17"/>
      <c r="EU27" s="17">
        <v>0</v>
      </c>
      <c r="EV27" s="17">
        <v>6.5</v>
      </c>
      <c r="EW27" s="17">
        <v>6.39</v>
      </c>
      <c r="EX27" s="17">
        <v>6.39</v>
      </c>
      <c r="EY27" s="17">
        <v>0.11</v>
      </c>
      <c r="EZ27" s="17">
        <v>459.9</v>
      </c>
      <c r="FA27" s="17">
        <v>457.09395000000001</v>
      </c>
      <c r="FB27" s="17">
        <v>352.58906000000002</v>
      </c>
      <c r="FC27" s="17">
        <v>107.31094</v>
      </c>
      <c r="FD27" s="17">
        <v>80</v>
      </c>
      <c r="FE27" s="17">
        <v>81.635490000000004</v>
      </c>
      <c r="FF27" s="17">
        <v>81.635459999999995</v>
      </c>
      <c r="FG27" s="17">
        <v>-1.6354599999999999</v>
      </c>
      <c r="FH27" s="17">
        <v>143.69999999999999</v>
      </c>
      <c r="FI27" s="17">
        <v>149.98711</v>
      </c>
      <c r="FJ27" s="17">
        <v>149.98713000000001</v>
      </c>
      <c r="FK27" s="17">
        <v>-6.2871300000000003</v>
      </c>
      <c r="FL27" s="17">
        <v>42</v>
      </c>
      <c r="FM27" s="17">
        <v>41.898879999999998</v>
      </c>
      <c r="FN27" s="17">
        <v>41.898899999999998</v>
      </c>
      <c r="FO27" s="17">
        <v>0.1011</v>
      </c>
      <c r="FP27" s="17">
        <v>18.8</v>
      </c>
      <c r="FQ27" s="17">
        <v>19.210819999999998</v>
      </c>
      <c r="FR27" s="17">
        <v>19.210830000000001</v>
      </c>
      <c r="FS27" s="17">
        <v>-0.41082999999999997</v>
      </c>
      <c r="FT27" s="17">
        <v>19.2</v>
      </c>
      <c r="FU27" s="17">
        <v>18.46452</v>
      </c>
      <c r="FV27" s="17">
        <v>18.46453</v>
      </c>
      <c r="FW27" s="17">
        <v>0.73546999999999996</v>
      </c>
      <c r="FX27" s="17">
        <v>87.8</v>
      </c>
      <c r="FY27" s="17">
        <v>87.773499999999999</v>
      </c>
      <c r="FZ27" s="17">
        <v>87.773489999999995</v>
      </c>
      <c r="GA27" s="17">
        <v>2.6509999999999999E-2</v>
      </c>
      <c r="GB27" s="17">
        <v>0</v>
      </c>
      <c r="GC27" s="17"/>
      <c r="GD27" s="17"/>
      <c r="GE27" s="17">
        <v>0</v>
      </c>
      <c r="GF27" s="17">
        <v>0</v>
      </c>
      <c r="GG27" s="17"/>
      <c r="GH27" s="17"/>
      <c r="GI27" s="17">
        <v>0</v>
      </c>
      <c r="GJ27" s="17">
        <v>0</v>
      </c>
      <c r="GK27" s="17"/>
      <c r="GL27" s="17"/>
      <c r="GM27" s="17">
        <v>0</v>
      </c>
      <c r="GN27" s="17">
        <v>105.9</v>
      </c>
      <c r="GO27" s="17">
        <v>110.48193999999999</v>
      </c>
      <c r="GP27" s="17">
        <v>110.4819</v>
      </c>
      <c r="GQ27" s="17">
        <v>-4.5819000000000001</v>
      </c>
      <c r="GR27" s="17">
        <v>43.3</v>
      </c>
      <c r="GS27" s="17">
        <v>44.999940000000002</v>
      </c>
      <c r="GT27" s="17">
        <v>44.999949999999998</v>
      </c>
      <c r="GU27" s="17">
        <v>-1.6999500000000001</v>
      </c>
      <c r="GV27" s="17"/>
      <c r="GW27" s="17"/>
      <c r="GX27" s="17"/>
      <c r="GY27" s="17">
        <v>0</v>
      </c>
      <c r="GZ27" s="17">
        <v>3.8</v>
      </c>
      <c r="HA27" s="17"/>
      <c r="HB27" s="17"/>
      <c r="HC27" s="17">
        <v>3.8</v>
      </c>
      <c r="HD27" s="17">
        <v>29.7</v>
      </c>
      <c r="HE27" s="17">
        <v>28.96528</v>
      </c>
      <c r="HF27" s="17">
        <v>28.96528</v>
      </c>
      <c r="HG27" s="17">
        <v>0.73472000000000004</v>
      </c>
      <c r="HH27" s="17">
        <v>164.1</v>
      </c>
      <c r="HI27" s="17">
        <v>172.35783000000001</v>
      </c>
      <c r="HJ27" s="17">
        <v>174.55941000000001</v>
      </c>
      <c r="HK27" s="17">
        <v>-10.45941</v>
      </c>
      <c r="HL27" s="17"/>
      <c r="HM27" s="17"/>
      <c r="HN27" s="17"/>
      <c r="HO27" s="17">
        <v>0</v>
      </c>
      <c r="HP27" s="17"/>
      <c r="HQ27" s="17"/>
      <c r="HR27" s="17"/>
      <c r="HS27" s="17">
        <v>0</v>
      </c>
      <c r="HT27" s="17">
        <v>69.900000000000006</v>
      </c>
      <c r="HU27" s="17">
        <v>89.841269999999994</v>
      </c>
      <c r="HV27" s="17">
        <v>90.854640000000003</v>
      </c>
      <c r="HW27" s="17">
        <v>-20.954640000000001</v>
      </c>
      <c r="HX27" s="17">
        <v>0</v>
      </c>
      <c r="HY27" s="17"/>
      <c r="HZ27" s="17"/>
      <c r="IA27" s="17">
        <v>0</v>
      </c>
      <c r="IB27" s="17"/>
      <c r="IC27" s="17"/>
      <c r="ID27" s="17"/>
      <c r="IE27" s="17">
        <v>0</v>
      </c>
      <c r="IF27" s="17">
        <v>0</v>
      </c>
      <c r="IG27" s="17"/>
      <c r="IH27" s="17">
        <v>25.746649999999999</v>
      </c>
      <c r="II27" s="17">
        <v>-25.746649999999999</v>
      </c>
      <c r="IJ27" s="17"/>
      <c r="IK27" s="17"/>
      <c r="IL27" s="17"/>
      <c r="IM27" s="17">
        <v>0</v>
      </c>
      <c r="IN27" s="17"/>
      <c r="IO27" s="17"/>
      <c r="IP27" s="17"/>
      <c r="IQ27" s="17">
        <v>0</v>
      </c>
      <c r="IR27" s="17"/>
      <c r="IS27" s="17"/>
      <c r="IT27" s="17"/>
      <c r="IU27" s="17">
        <v>0</v>
      </c>
      <c r="IV27" s="17">
        <v>127.9</v>
      </c>
      <c r="IW27" s="17">
        <v>132.83829</v>
      </c>
      <c r="IX27" s="17">
        <v>132.83828</v>
      </c>
      <c r="IY27" s="17">
        <v>-4.9382799999999998</v>
      </c>
      <c r="IZ27" s="17">
        <v>9.6999999999999993</v>
      </c>
      <c r="JA27" s="17">
        <v>10</v>
      </c>
      <c r="JB27" s="17">
        <v>10</v>
      </c>
      <c r="JC27" s="17">
        <v>-0.3</v>
      </c>
      <c r="JD27" s="17">
        <v>0</v>
      </c>
      <c r="JE27" s="17"/>
      <c r="JF27" s="17"/>
      <c r="JG27" s="17">
        <v>0</v>
      </c>
      <c r="JH27" s="17">
        <v>0</v>
      </c>
      <c r="JI27" s="17"/>
      <c r="JJ27" s="17"/>
      <c r="JK27" s="17">
        <v>0</v>
      </c>
      <c r="JL27" s="17">
        <v>0</v>
      </c>
      <c r="JM27" s="17"/>
      <c r="JN27" s="17"/>
      <c r="JO27" s="17">
        <v>0</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4</v>
      </c>
      <c r="KW27" s="17">
        <v>1.7805200000000001</v>
      </c>
      <c r="KX27" s="17">
        <v>1.7805500000000001</v>
      </c>
      <c r="KY27" s="17">
        <v>2.2194500000000001</v>
      </c>
      <c r="KZ27" s="17">
        <v>256.5</v>
      </c>
      <c r="LA27" s="17">
        <v>270.06785000000002</v>
      </c>
      <c r="LB27" s="17">
        <v>270.06790000000001</v>
      </c>
      <c r="LC27" s="17">
        <v>-13.5679</v>
      </c>
      <c r="LD27" s="17">
        <v>128.9</v>
      </c>
      <c r="LE27" s="17">
        <v>133.16022000000001</v>
      </c>
      <c r="LF27" s="17">
        <v>133.16023999999999</v>
      </c>
      <c r="LG27" s="17">
        <v>-4.2602399999999996</v>
      </c>
      <c r="LH27" s="17">
        <v>64.099999999999994</v>
      </c>
      <c r="LI27" s="17">
        <v>67.199179999999998</v>
      </c>
      <c r="LJ27" s="17">
        <v>67.199190000000002</v>
      </c>
      <c r="LK27" s="17">
        <v>-3.0991900000000001</v>
      </c>
      <c r="LL27" s="17">
        <v>76.2</v>
      </c>
      <c r="LM27" s="17">
        <v>78.567719999999994</v>
      </c>
      <c r="LN27" s="17">
        <v>78.567750000000004</v>
      </c>
      <c r="LO27" s="17">
        <v>-2.36775</v>
      </c>
      <c r="LP27" s="17">
        <v>30.2</v>
      </c>
      <c r="LQ27" s="17">
        <v>29.980519999999999</v>
      </c>
      <c r="LR27" s="17">
        <v>29.980540000000001</v>
      </c>
      <c r="LS27" s="17">
        <v>0.21945999999999999</v>
      </c>
      <c r="LT27" s="17"/>
      <c r="LU27" s="17"/>
      <c r="LV27" s="17"/>
      <c r="LW27" s="17">
        <v>0</v>
      </c>
      <c r="LX27" s="17">
        <v>0</v>
      </c>
      <c r="LY27" s="17"/>
      <c r="LZ27" s="17"/>
      <c r="MA27" s="17">
        <v>0</v>
      </c>
      <c r="MB27" s="17">
        <v>0</v>
      </c>
      <c r="MC27" s="17"/>
      <c r="MD27" s="17"/>
      <c r="ME27" s="17">
        <v>0</v>
      </c>
      <c r="MF27" s="17">
        <v>0</v>
      </c>
      <c r="MG27" s="17"/>
      <c r="MH27" s="17"/>
      <c r="MI27" s="17">
        <v>0</v>
      </c>
      <c r="MJ27" s="17"/>
      <c r="MK27" s="17"/>
      <c r="ML27" s="17"/>
      <c r="MM27" s="17">
        <v>0</v>
      </c>
      <c r="MN27" s="17"/>
      <c r="MO27" s="17"/>
      <c r="MP27" s="17"/>
      <c r="MQ27" s="17">
        <v>0</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v>0</v>
      </c>
      <c r="NQ27" s="17"/>
      <c r="NR27" s="17"/>
      <c r="NS27" s="17">
        <v>0</v>
      </c>
      <c r="NT27" s="17"/>
      <c r="NU27" s="17"/>
      <c r="NV27" s="17"/>
      <c r="NW27" s="17">
        <v>0</v>
      </c>
      <c r="NX27" s="17">
        <v>1.7</v>
      </c>
      <c r="NY27" s="17">
        <v>9.8519000000000005</v>
      </c>
      <c r="NZ27" s="17">
        <v>9.8519100000000002</v>
      </c>
      <c r="OA27" s="17">
        <v>-8.1519100000000009</v>
      </c>
      <c r="OB27" s="17">
        <v>19.8</v>
      </c>
      <c r="OC27" s="17">
        <v>17.492699999999999</v>
      </c>
      <c r="OD27" s="17">
        <v>17.492709999999999</v>
      </c>
      <c r="OE27" s="17">
        <v>2.3072900000000001</v>
      </c>
      <c r="OF27" s="17">
        <v>0.5</v>
      </c>
      <c r="OG27" s="17"/>
      <c r="OH27" s="17">
        <v>0.68700000000000006</v>
      </c>
      <c r="OI27" s="17">
        <v>-0.187</v>
      </c>
      <c r="OJ27" s="17">
        <v>41.1</v>
      </c>
      <c r="OK27" s="17">
        <v>83.299989999999994</v>
      </c>
      <c r="OL27" s="17">
        <v>71.861000000000004</v>
      </c>
      <c r="OM27" s="17">
        <v>-30.760999999999999</v>
      </c>
      <c r="ON27" s="17">
        <v>77</v>
      </c>
      <c r="OO27" s="17">
        <v>79.822990000000004</v>
      </c>
      <c r="OP27" s="17">
        <v>79.822999999999993</v>
      </c>
      <c r="OQ27" s="17">
        <v>-2.823</v>
      </c>
      <c r="OR27" s="17">
        <v>1.9</v>
      </c>
      <c r="OS27" s="17">
        <v>1.1419900000000001</v>
      </c>
      <c r="OT27" s="17">
        <v>1.1419999999999999</v>
      </c>
      <c r="OU27" s="17">
        <v>0.75800000000000001</v>
      </c>
      <c r="OV27" s="17">
        <v>0.2</v>
      </c>
      <c r="OW27" s="17"/>
      <c r="OX27" s="17">
        <v>0.2</v>
      </c>
      <c r="OY27" s="17">
        <v>0</v>
      </c>
      <c r="OZ27" s="17">
        <v>20.399999999999999</v>
      </c>
      <c r="PA27" s="17">
        <v>20.456219999999998</v>
      </c>
      <c r="PB27" s="17">
        <v>20.456230000000001</v>
      </c>
      <c r="PC27" s="17">
        <v>-5.6230000000000002E-2</v>
      </c>
      <c r="PD27" s="17">
        <v>9.8000000000000007</v>
      </c>
      <c r="PE27" s="17">
        <v>9.9829899999999991</v>
      </c>
      <c r="PF27" s="17">
        <v>9.9830000000000005</v>
      </c>
      <c r="PG27" s="17">
        <v>-0.183</v>
      </c>
      <c r="PH27" s="17">
        <v>3.4</v>
      </c>
      <c r="PI27" s="17">
        <v>5.6699900000000003</v>
      </c>
      <c r="PJ27" s="17">
        <v>5.67</v>
      </c>
      <c r="PK27" s="17">
        <v>-2.27</v>
      </c>
      <c r="PL27" s="17">
        <v>199</v>
      </c>
      <c r="PM27" s="17"/>
      <c r="PN27" s="17">
        <v>204</v>
      </c>
      <c r="PO27" s="17">
        <v>-5</v>
      </c>
      <c r="PP27" s="17">
        <v>97.022109999999998</v>
      </c>
      <c r="PQ27" s="17"/>
      <c r="PR27" s="17">
        <v>105</v>
      </c>
      <c r="PS27" s="17">
        <v>-7.9778900000000004</v>
      </c>
      <c r="PT27" s="17">
        <v>1.6</v>
      </c>
      <c r="PU27" s="17">
        <v>1.1999899999999999</v>
      </c>
      <c r="PV27" s="17">
        <v>1.2</v>
      </c>
      <c r="PW27" s="17">
        <v>0.4</v>
      </c>
      <c r="PX27" s="17">
        <v>0.7</v>
      </c>
      <c r="PY27" s="17">
        <v>1.29999</v>
      </c>
      <c r="PZ27" s="17">
        <v>1.3</v>
      </c>
      <c r="QA27" s="17">
        <v>-0.6</v>
      </c>
      <c r="QB27" s="17">
        <v>3.1</v>
      </c>
      <c r="QC27" s="17">
        <v>4.9999900000000004</v>
      </c>
      <c r="QD27" s="17">
        <v>5</v>
      </c>
      <c r="QE27" s="17">
        <v>-1.9</v>
      </c>
      <c r="QF27" s="17">
        <v>20.6</v>
      </c>
      <c r="QG27" s="17">
        <v>20.42221</v>
      </c>
      <c r="QH27" s="17">
        <v>20.42221</v>
      </c>
      <c r="QI27" s="17">
        <v>0.17779</v>
      </c>
      <c r="QJ27" s="17">
        <v>19.600000000000001</v>
      </c>
      <c r="QK27" s="17">
        <v>19.436340000000001</v>
      </c>
      <c r="QL27" s="17">
        <v>19.436340000000001</v>
      </c>
      <c r="QM27" s="17">
        <v>0.16366</v>
      </c>
      <c r="QN27" s="17">
        <v>19.399999999999999</v>
      </c>
      <c r="QO27" s="17">
        <v>17.492699999999999</v>
      </c>
      <c r="QP27" s="17">
        <v>17.492709999999999</v>
      </c>
      <c r="QQ27" s="17">
        <v>1.9072899999999999</v>
      </c>
      <c r="QR27" s="17">
        <v>3.4</v>
      </c>
      <c r="QS27" s="17">
        <v>3.3999899999999998</v>
      </c>
      <c r="QT27" s="17">
        <v>3.4</v>
      </c>
      <c r="QU27" s="17">
        <v>0</v>
      </c>
      <c r="QV27" s="17">
        <v>18.5</v>
      </c>
      <c r="QW27" s="17">
        <v>17.881430000000002</v>
      </c>
      <c r="QX27" s="17">
        <v>17.881440000000001</v>
      </c>
      <c r="QY27" s="17">
        <v>0.61856</v>
      </c>
      <c r="QZ27" s="17">
        <v>13.6</v>
      </c>
      <c r="RA27" s="17">
        <v>14.62599</v>
      </c>
      <c r="RB27" s="17">
        <v>14.625999999999999</v>
      </c>
      <c r="RC27" s="17">
        <v>-1.026</v>
      </c>
      <c r="RD27" s="17">
        <v>17.3</v>
      </c>
      <c r="RE27" s="17"/>
      <c r="RF27" s="17">
        <v>17.678999999999998</v>
      </c>
      <c r="RG27" s="17">
        <v>-0.379</v>
      </c>
      <c r="RH27" s="17">
        <v>11.4</v>
      </c>
      <c r="RI27" s="17">
        <v>13.437989999999999</v>
      </c>
      <c r="RJ27" s="17">
        <v>13.438000000000001</v>
      </c>
      <c r="RK27" s="17">
        <v>-2.0379999999999998</v>
      </c>
      <c r="RL27" s="17">
        <v>41.3</v>
      </c>
      <c r="RM27" s="17">
        <v>47.003990000000002</v>
      </c>
      <c r="RN27" s="17">
        <v>47.003999999999998</v>
      </c>
      <c r="RO27" s="17">
        <v>-5.7039999999999997</v>
      </c>
      <c r="RP27" s="17">
        <v>17.8</v>
      </c>
      <c r="RQ27" s="17"/>
      <c r="RR27" s="17">
        <v>18.827999999999999</v>
      </c>
      <c r="RS27" s="17">
        <v>-1.028</v>
      </c>
      <c r="RT27" s="17">
        <v>3.4</v>
      </c>
      <c r="RU27" s="17">
        <v>3.2999900000000002</v>
      </c>
      <c r="RV27" s="17">
        <v>3.3</v>
      </c>
      <c r="RW27" s="17">
        <v>0.1</v>
      </c>
      <c r="RX27" s="17">
        <v>20.100000000000001</v>
      </c>
      <c r="RY27" s="17">
        <v>19.792000000000002</v>
      </c>
      <c r="RZ27" s="17">
        <v>19.792000000000002</v>
      </c>
      <c r="SA27" s="17">
        <v>0.308</v>
      </c>
      <c r="SB27" s="17">
        <v>3.2</v>
      </c>
      <c r="SC27" s="17">
        <v>1.9999899999999999</v>
      </c>
      <c r="SD27" s="17">
        <v>2</v>
      </c>
      <c r="SE27" s="17">
        <v>1.2</v>
      </c>
      <c r="SF27" s="17"/>
      <c r="SG27" s="17">
        <v>0.39999000000000001</v>
      </c>
      <c r="SH27" s="17">
        <v>0.4</v>
      </c>
      <c r="SI27" s="17">
        <v>-0.4</v>
      </c>
      <c r="SJ27" s="17"/>
      <c r="SK27" s="17"/>
      <c r="SL27" s="17">
        <v>0.30199999999999999</v>
      </c>
      <c r="SM27" s="17">
        <v>-0.30199999999999999</v>
      </c>
      <c r="SN27" s="17">
        <v>19.8</v>
      </c>
      <c r="SO27" s="17">
        <v>19.14479</v>
      </c>
      <c r="SP27" s="17">
        <v>19.1448</v>
      </c>
      <c r="SQ27" s="17">
        <v>0.6552</v>
      </c>
      <c r="SR27" s="17">
        <v>13.1</v>
      </c>
      <c r="SS27" s="17">
        <v>12.24489</v>
      </c>
      <c r="ST27" s="17">
        <v>12.244899999999999</v>
      </c>
      <c r="SU27" s="17">
        <v>0.85509999999999997</v>
      </c>
      <c r="SV27" s="17">
        <v>20.2</v>
      </c>
      <c r="SW27" s="17">
        <v>19.436340000000001</v>
      </c>
      <c r="SX27" s="17">
        <v>19.436340000000001</v>
      </c>
      <c r="SY27" s="17">
        <v>0.76366000000000001</v>
      </c>
      <c r="SZ27" s="17">
        <v>20.3</v>
      </c>
      <c r="TA27" s="17">
        <v>19.436340000000001</v>
      </c>
      <c r="TB27" s="17">
        <v>19.436340000000001</v>
      </c>
      <c r="TC27" s="17">
        <v>0.86365999999999998</v>
      </c>
      <c r="TD27" s="17">
        <v>0</v>
      </c>
      <c r="TE27" s="17">
        <v>0.82199999999999995</v>
      </c>
      <c r="TF27" s="17">
        <v>0.82199999999999995</v>
      </c>
      <c r="TG27" s="17">
        <v>-0.82199999999999995</v>
      </c>
      <c r="TH27" s="17">
        <v>7.9</v>
      </c>
      <c r="TI27" s="17">
        <v>7.2509899999999998</v>
      </c>
      <c r="TJ27" s="17">
        <v>7.2510000000000003</v>
      </c>
      <c r="TK27" s="17">
        <v>0.64900000000000002</v>
      </c>
      <c r="TL27" s="17">
        <v>35.200000000000003</v>
      </c>
      <c r="TM27" s="17"/>
      <c r="TN27" s="17">
        <v>33.817</v>
      </c>
      <c r="TO27" s="17">
        <v>1.383</v>
      </c>
      <c r="TP27" s="17">
        <v>42.4</v>
      </c>
      <c r="TQ27" s="17">
        <v>45.499989999999997</v>
      </c>
      <c r="TR27" s="17">
        <v>41.704000000000001</v>
      </c>
      <c r="TS27" s="17">
        <v>0.69599999999999995</v>
      </c>
      <c r="TT27" s="17">
        <v>72.400000000000006</v>
      </c>
      <c r="TU27" s="17">
        <v>63.19999</v>
      </c>
      <c r="TV27" s="17">
        <v>65.245000000000005</v>
      </c>
      <c r="TW27" s="17">
        <v>7.1550000000000002</v>
      </c>
      <c r="TX27" s="17">
        <v>3.7</v>
      </c>
      <c r="TY27" s="17">
        <v>1.2279899999999999</v>
      </c>
      <c r="TZ27" s="17">
        <v>1.228</v>
      </c>
      <c r="UA27" s="17">
        <v>2.472</v>
      </c>
      <c r="UB27" s="17">
        <v>2.8</v>
      </c>
      <c r="UC27" s="17">
        <v>2.3129900000000001</v>
      </c>
      <c r="UD27" s="17">
        <v>2.3130000000000002</v>
      </c>
      <c r="UE27" s="17">
        <v>0.48699999999999999</v>
      </c>
      <c r="UF27" s="17">
        <v>7.2</v>
      </c>
      <c r="UG27" s="17"/>
      <c r="UH27" s="17">
        <v>42.18</v>
      </c>
      <c r="UI27" s="17">
        <v>-34.979999999999997</v>
      </c>
      <c r="UJ27" s="17">
        <v>21</v>
      </c>
      <c r="UK27" s="17">
        <v>20.408159999999999</v>
      </c>
      <c r="UL27" s="17">
        <v>20.408159999999999</v>
      </c>
      <c r="UM27" s="17">
        <v>0.59184000000000003</v>
      </c>
      <c r="UN27" s="17">
        <v>8.1</v>
      </c>
      <c r="UO27" s="17">
        <v>8.1999899999999997</v>
      </c>
      <c r="UP27" s="17">
        <v>8.1999999999999993</v>
      </c>
      <c r="UQ27" s="17">
        <v>-0.1</v>
      </c>
      <c r="UR27" s="17">
        <v>6.6</v>
      </c>
      <c r="US27" s="17">
        <v>7.9999900000000004</v>
      </c>
      <c r="UT27" s="17">
        <v>8</v>
      </c>
      <c r="UU27" s="17">
        <v>-1.4</v>
      </c>
      <c r="UV27" s="17">
        <v>20.399999999999999</v>
      </c>
      <c r="UW27" s="17">
        <v>19.436340000000001</v>
      </c>
      <c r="UX27" s="17">
        <v>19.436340000000001</v>
      </c>
      <c r="UY27" s="17">
        <v>0.96365999999999996</v>
      </c>
      <c r="UZ27" s="17">
        <v>20.399999999999999</v>
      </c>
      <c r="VA27" s="17">
        <v>19.436340000000001</v>
      </c>
      <c r="VB27" s="17">
        <v>19.436340000000001</v>
      </c>
      <c r="VC27" s="17">
        <v>0.96365999999999996</v>
      </c>
      <c r="VD27" s="17">
        <v>20</v>
      </c>
      <c r="VE27" s="17">
        <v>19.436340000000001</v>
      </c>
      <c r="VF27" s="17">
        <v>19.436340000000001</v>
      </c>
      <c r="VG27" s="17">
        <v>0.56366000000000005</v>
      </c>
      <c r="VH27" s="17">
        <v>1</v>
      </c>
      <c r="VI27" s="17">
        <v>1.2239899999999999</v>
      </c>
      <c r="VJ27" s="17">
        <v>1.224</v>
      </c>
      <c r="VK27" s="17">
        <v>-0.224</v>
      </c>
      <c r="VL27" s="17">
        <v>246.6</v>
      </c>
      <c r="VM27" s="17"/>
      <c r="VN27" s="17">
        <v>251.46899999999999</v>
      </c>
      <c r="VO27" s="17">
        <v>-4.8689999999999998</v>
      </c>
      <c r="VP27" s="17">
        <v>14.4</v>
      </c>
      <c r="VQ27" s="17"/>
      <c r="VR27" s="17">
        <v>14.659000000000001</v>
      </c>
      <c r="VS27" s="17">
        <v>-0.25900000000000001</v>
      </c>
      <c r="VT27" s="17">
        <v>135.1</v>
      </c>
      <c r="VU27" s="17"/>
      <c r="VV27" s="17">
        <v>135.49299999999999</v>
      </c>
      <c r="VW27" s="17">
        <v>-0.39300000000000002</v>
      </c>
      <c r="VX27" s="17">
        <v>0.6</v>
      </c>
      <c r="VY27" s="17">
        <v>0.59999000000000002</v>
      </c>
      <c r="VZ27" s="17">
        <v>0.6</v>
      </c>
      <c r="WA27" s="17">
        <v>0</v>
      </c>
      <c r="WB27" s="17">
        <v>19.7</v>
      </c>
      <c r="WC27" s="17">
        <v>18.599989999999998</v>
      </c>
      <c r="WD27" s="17">
        <v>6.4950000000000001</v>
      </c>
      <c r="WE27" s="17">
        <v>13.205</v>
      </c>
      <c r="WF27" s="17"/>
      <c r="WG27" s="17"/>
      <c r="WH27" s="17">
        <v>13.928000000000001</v>
      </c>
      <c r="WI27" s="17">
        <v>-13.928000000000001</v>
      </c>
      <c r="WJ27" s="17">
        <v>101.4</v>
      </c>
      <c r="WK27" s="17"/>
      <c r="WL27" s="17">
        <v>98.403000000000006</v>
      </c>
      <c r="WM27" s="17">
        <v>2.9969999999999999</v>
      </c>
      <c r="WN27" s="17">
        <v>4.8</v>
      </c>
      <c r="WO27" s="17">
        <v>4.1999899999999997</v>
      </c>
      <c r="WP27" s="17">
        <v>4.2</v>
      </c>
      <c r="WQ27" s="17">
        <v>0.6</v>
      </c>
      <c r="WR27" s="17">
        <v>2.4</v>
      </c>
      <c r="WS27" s="17">
        <v>2.3999899999999998</v>
      </c>
      <c r="WT27" s="17">
        <v>2.4</v>
      </c>
      <c r="WU27" s="17">
        <v>0</v>
      </c>
      <c r="WV27" s="17">
        <v>1</v>
      </c>
      <c r="WW27" s="17">
        <v>1.1999899999999999</v>
      </c>
      <c r="WX27" s="17">
        <v>1.2</v>
      </c>
      <c r="WY27" s="17">
        <v>-0.2</v>
      </c>
      <c r="WZ27" s="17">
        <v>2.6</v>
      </c>
      <c r="XA27" s="17">
        <v>2.7999900000000002</v>
      </c>
      <c r="XB27" s="17">
        <v>2.8</v>
      </c>
      <c r="XC27" s="17">
        <v>-0.2</v>
      </c>
      <c r="XD27" s="17">
        <v>13.9</v>
      </c>
      <c r="XE27" s="17"/>
      <c r="XF27" s="17">
        <v>14.746</v>
      </c>
      <c r="XG27" s="17">
        <v>-0.84599999999999997</v>
      </c>
      <c r="XH27" s="17">
        <v>5.4</v>
      </c>
      <c r="XI27" s="17">
        <v>6.8</v>
      </c>
      <c r="XJ27" s="17">
        <v>6.8</v>
      </c>
      <c r="XK27" s="17">
        <v>-1.4</v>
      </c>
      <c r="XL27" s="17">
        <v>20</v>
      </c>
      <c r="XM27" s="17">
        <v>19.241980000000002</v>
      </c>
      <c r="XN27" s="17">
        <v>19.241980000000002</v>
      </c>
      <c r="XO27" s="17">
        <v>0.75802000000000003</v>
      </c>
      <c r="XP27" s="17">
        <v>19.899999999999999</v>
      </c>
      <c r="XQ27" s="17">
        <v>19.241980000000002</v>
      </c>
      <c r="XR27" s="17">
        <v>19.241980000000002</v>
      </c>
      <c r="XS27" s="17">
        <v>0.65802000000000005</v>
      </c>
      <c r="XT27" s="17"/>
      <c r="XU27" s="17"/>
      <c r="XV27" s="17"/>
      <c r="XW27" s="17">
        <v>0</v>
      </c>
      <c r="XX27" s="17"/>
      <c r="XY27" s="17"/>
      <c r="XZ27" s="17"/>
      <c r="YA27" s="17">
        <v>0</v>
      </c>
      <c r="YB27" s="17"/>
      <c r="YC27" s="17"/>
      <c r="YD27" s="17"/>
      <c r="YE27" s="17">
        <v>0</v>
      </c>
      <c r="YF27" s="17">
        <v>16.8</v>
      </c>
      <c r="YG27" s="17">
        <v>13.99999</v>
      </c>
      <c r="YH27" s="17">
        <v>14</v>
      </c>
      <c r="YI27" s="17">
        <v>2.8</v>
      </c>
      <c r="YJ27" s="17">
        <v>15.5</v>
      </c>
      <c r="YK27" s="17">
        <v>15</v>
      </c>
      <c r="YL27" s="17">
        <v>15</v>
      </c>
      <c r="YM27" s="17">
        <v>0.5</v>
      </c>
      <c r="YN27" s="17">
        <v>6.8</v>
      </c>
      <c r="YO27" s="17">
        <v>7.4999900000000004</v>
      </c>
      <c r="YP27" s="17">
        <v>7.5</v>
      </c>
      <c r="YQ27" s="17">
        <v>-0.7</v>
      </c>
      <c r="YR27" s="17">
        <v>4.8</v>
      </c>
      <c r="YS27" s="17">
        <v>11</v>
      </c>
      <c r="YT27" s="17">
        <v>11</v>
      </c>
      <c r="YU27" s="17">
        <v>-6.2</v>
      </c>
      <c r="YV27" s="17">
        <v>19.7</v>
      </c>
      <c r="YW27" s="17">
        <v>17.99999</v>
      </c>
      <c r="YX27" s="17">
        <v>18</v>
      </c>
      <c r="YY27" s="17">
        <v>1.7</v>
      </c>
    </row>
    <row r="28" spans="1:675" ht="24" customHeight="1" x14ac:dyDescent="0.25">
      <c r="A28" s="1"/>
      <c r="B28" s="16" t="s">
        <v>55</v>
      </c>
      <c r="C28" s="16" t="s">
        <v>889</v>
      </c>
      <c r="D28" s="17">
        <v>197.9</v>
      </c>
      <c r="E28" s="17">
        <v>203.40136000000001</v>
      </c>
      <c r="F28" s="17">
        <v>203.40128000000001</v>
      </c>
      <c r="G28" s="17">
        <v>-5.5012800000000004</v>
      </c>
      <c r="H28" s="17">
        <v>597.5</v>
      </c>
      <c r="I28" s="17">
        <v>596.92533000000003</v>
      </c>
      <c r="J28" s="17">
        <v>596.92529999999999</v>
      </c>
      <c r="K28" s="17">
        <v>0.57469999999999999</v>
      </c>
      <c r="L28" s="17">
        <v>145.1</v>
      </c>
      <c r="M28" s="17">
        <v>147.4599</v>
      </c>
      <c r="N28" s="17">
        <v>194.37908999999999</v>
      </c>
      <c r="O28" s="17">
        <v>-49.279089999999997</v>
      </c>
      <c r="P28" s="17"/>
      <c r="Q28" s="17"/>
      <c r="R28" s="17"/>
      <c r="S28" s="17">
        <v>0</v>
      </c>
      <c r="T28" s="17"/>
      <c r="U28" s="17"/>
      <c r="V28" s="17"/>
      <c r="W28" s="17">
        <v>0</v>
      </c>
      <c r="X28" s="17">
        <v>27.8</v>
      </c>
      <c r="Y28" s="17">
        <v>36.431280000000001</v>
      </c>
      <c r="Z28" s="17">
        <v>28.283840000000001</v>
      </c>
      <c r="AA28" s="17">
        <v>-0.48383999999999999</v>
      </c>
      <c r="AB28" s="17">
        <v>221.6</v>
      </c>
      <c r="AC28" s="17">
        <v>231</v>
      </c>
      <c r="AD28" s="17">
        <v>230.99996999999999</v>
      </c>
      <c r="AE28" s="17">
        <v>-9.3999699999999997</v>
      </c>
      <c r="AF28" s="17"/>
      <c r="AG28" s="17"/>
      <c r="AH28" s="17"/>
      <c r="AI28" s="17">
        <v>0</v>
      </c>
      <c r="AJ28" s="17">
        <v>0</v>
      </c>
      <c r="AK28" s="17"/>
      <c r="AL28" s="17"/>
      <c r="AM28" s="17">
        <v>0</v>
      </c>
      <c r="AN28" s="17">
        <v>145.80000000000001</v>
      </c>
      <c r="AO28" s="17">
        <v>134.71634</v>
      </c>
      <c r="AP28" s="17">
        <v>140.71034</v>
      </c>
      <c r="AQ28" s="17">
        <v>5.0896600000000003</v>
      </c>
      <c r="AR28" s="17">
        <v>145.30000000000001</v>
      </c>
      <c r="AS28" s="17">
        <v>134.71634</v>
      </c>
      <c r="AT28" s="17">
        <v>140.71034</v>
      </c>
      <c r="AU28" s="17">
        <v>4.5896600000000003</v>
      </c>
      <c r="AV28" s="17">
        <v>145.19999999999999</v>
      </c>
      <c r="AW28" s="17">
        <v>134.71634</v>
      </c>
      <c r="AX28" s="17">
        <v>140.71034</v>
      </c>
      <c r="AY28" s="17">
        <v>4.4896599999999998</v>
      </c>
      <c r="AZ28" s="17">
        <v>236</v>
      </c>
      <c r="BA28" s="17">
        <v>202.68135000000001</v>
      </c>
      <c r="BB28" s="17">
        <v>211.69934000000001</v>
      </c>
      <c r="BC28" s="17">
        <v>24.300660000000001</v>
      </c>
      <c r="BD28" s="17">
        <v>0</v>
      </c>
      <c r="BE28" s="17"/>
      <c r="BF28" s="17"/>
      <c r="BG28" s="17">
        <v>0</v>
      </c>
      <c r="BH28" s="17"/>
      <c r="BI28" s="17"/>
      <c r="BJ28" s="17"/>
      <c r="BK28" s="17">
        <v>0</v>
      </c>
      <c r="BL28" s="17">
        <v>545</v>
      </c>
      <c r="BM28" s="17">
        <v>566.08941000000004</v>
      </c>
      <c r="BN28" s="17">
        <v>566.08929000000001</v>
      </c>
      <c r="BO28" s="17">
        <v>-21.089289999999998</v>
      </c>
      <c r="BP28" s="17">
        <v>9.9</v>
      </c>
      <c r="BQ28" s="17">
        <v>10.52094</v>
      </c>
      <c r="BR28" s="17">
        <v>10.520899999999999</v>
      </c>
      <c r="BS28" s="17">
        <v>-0.62090000000000001</v>
      </c>
      <c r="BT28" s="17"/>
      <c r="BU28" s="17"/>
      <c r="BV28" s="17"/>
      <c r="BW28" s="17">
        <v>0</v>
      </c>
      <c r="BX28" s="17"/>
      <c r="BY28" s="17"/>
      <c r="BZ28" s="17"/>
      <c r="CA28" s="17">
        <v>0</v>
      </c>
      <c r="CB28" s="17"/>
      <c r="CC28" s="17"/>
      <c r="CD28" s="17"/>
      <c r="CE28" s="17">
        <v>0</v>
      </c>
      <c r="CF28" s="17"/>
      <c r="CG28" s="17"/>
      <c r="CH28" s="17"/>
      <c r="CI28" s="17">
        <v>0</v>
      </c>
      <c r="CJ28" s="17">
        <v>157.6</v>
      </c>
      <c r="CK28" s="17">
        <v>164.06704999999999</v>
      </c>
      <c r="CL28" s="17">
        <v>164.06701000000001</v>
      </c>
      <c r="CM28" s="17">
        <v>-6.4670100000000001</v>
      </c>
      <c r="CN28" s="17">
        <v>4.9000000000000004</v>
      </c>
      <c r="CO28" s="17">
        <v>5.1336000000000004</v>
      </c>
      <c r="CP28" s="17">
        <v>5.1335800000000003</v>
      </c>
      <c r="CQ28" s="17">
        <v>-0.23358000000000001</v>
      </c>
      <c r="CR28" s="17">
        <v>0</v>
      </c>
      <c r="CS28" s="17"/>
      <c r="CT28" s="17"/>
      <c r="CU28" s="17">
        <v>0</v>
      </c>
      <c r="CV28" s="17">
        <v>0</v>
      </c>
      <c r="CW28" s="17"/>
      <c r="CX28" s="17"/>
      <c r="CY28" s="17">
        <v>0</v>
      </c>
      <c r="CZ28" s="17">
        <v>6.5</v>
      </c>
      <c r="DA28" s="17">
        <v>6.8787000000000003</v>
      </c>
      <c r="DB28" s="17">
        <v>0</v>
      </c>
      <c r="DC28" s="17">
        <v>6.5</v>
      </c>
      <c r="DD28" s="17"/>
      <c r="DE28" s="17"/>
      <c r="DF28" s="17"/>
      <c r="DG28" s="17">
        <v>0</v>
      </c>
      <c r="DH28" s="17">
        <v>77.599999999999994</v>
      </c>
      <c r="DI28" s="17">
        <v>59.984079999999999</v>
      </c>
      <c r="DJ28" s="17">
        <v>73.395790000000005</v>
      </c>
      <c r="DK28" s="17">
        <v>4.2042099999999998</v>
      </c>
      <c r="DL28" s="17"/>
      <c r="DM28" s="17"/>
      <c r="DN28" s="17"/>
      <c r="DO28" s="17">
        <v>0</v>
      </c>
      <c r="DP28" s="17"/>
      <c r="DQ28" s="17"/>
      <c r="DR28" s="17"/>
      <c r="DS28" s="17">
        <v>0</v>
      </c>
      <c r="DT28" s="17"/>
      <c r="DU28" s="17"/>
      <c r="DV28" s="17"/>
      <c r="DW28" s="17">
        <v>0</v>
      </c>
      <c r="DX28" s="17"/>
      <c r="DY28" s="17"/>
      <c r="DZ28" s="17"/>
      <c r="EA28" s="17">
        <v>0</v>
      </c>
      <c r="EB28" s="17">
        <v>108.3</v>
      </c>
      <c r="EC28" s="17">
        <v>112.46647</v>
      </c>
      <c r="ED28" s="17">
        <v>61.263469999999998</v>
      </c>
      <c r="EE28" s="17">
        <v>47.036529999999999</v>
      </c>
      <c r="EF28" s="17">
        <v>221.4</v>
      </c>
      <c r="EG28" s="17">
        <v>220.69499999999999</v>
      </c>
      <c r="EH28" s="17">
        <v>220.69497999999999</v>
      </c>
      <c r="EI28" s="17">
        <v>0.70501999999999998</v>
      </c>
      <c r="EJ28" s="17">
        <v>0</v>
      </c>
      <c r="EK28" s="17"/>
      <c r="EL28" s="17"/>
      <c r="EM28" s="17">
        <v>0</v>
      </c>
      <c r="EN28" s="17"/>
      <c r="EO28" s="17"/>
      <c r="EP28" s="17"/>
      <c r="EQ28" s="17">
        <v>0</v>
      </c>
      <c r="ER28" s="17"/>
      <c r="ES28" s="17"/>
      <c r="ET28" s="17"/>
      <c r="EU28" s="17">
        <v>0</v>
      </c>
      <c r="EV28" s="17">
        <v>6.5</v>
      </c>
      <c r="EW28" s="17">
        <v>6.39</v>
      </c>
      <c r="EX28" s="17">
        <v>6.39</v>
      </c>
      <c r="EY28" s="17">
        <v>0.11</v>
      </c>
      <c r="EZ28" s="17">
        <v>457.4</v>
      </c>
      <c r="FA28" s="17">
        <v>457.09426999999999</v>
      </c>
      <c r="FB28" s="17">
        <v>456.73854</v>
      </c>
      <c r="FC28" s="17">
        <v>0.66146000000000005</v>
      </c>
      <c r="FD28" s="17">
        <v>81.400000000000006</v>
      </c>
      <c r="FE28" s="17">
        <v>81.635570000000001</v>
      </c>
      <c r="FF28" s="17">
        <v>81.635509999999996</v>
      </c>
      <c r="FG28" s="17">
        <v>-0.23551</v>
      </c>
      <c r="FH28" s="17">
        <v>148</v>
      </c>
      <c r="FI28" s="17">
        <v>149.98721</v>
      </c>
      <c r="FJ28" s="17">
        <v>149.98715000000001</v>
      </c>
      <c r="FK28" s="17">
        <v>-1.98715</v>
      </c>
      <c r="FL28" s="17">
        <v>40.5</v>
      </c>
      <c r="FM28" s="17">
        <v>41.89893</v>
      </c>
      <c r="FN28" s="17">
        <v>41.898899999999998</v>
      </c>
      <c r="FO28" s="17">
        <v>-1.3989</v>
      </c>
      <c r="FP28" s="17">
        <v>18.600000000000001</v>
      </c>
      <c r="FQ28" s="17">
        <v>19.21088</v>
      </c>
      <c r="FR28" s="17">
        <v>19.210850000000001</v>
      </c>
      <c r="FS28" s="17">
        <v>-0.61085</v>
      </c>
      <c r="FT28" s="17">
        <v>19.2</v>
      </c>
      <c r="FU28" s="17">
        <v>18.46453</v>
      </c>
      <c r="FV28" s="17">
        <v>18.46453</v>
      </c>
      <c r="FW28" s="17">
        <v>0.73546999999999996</v>
      </c>
      <c r="FX28" s="17">
        <v>83.9</v>
      </c>
      <c r="FY28" s="17">
        <v>87.773570000000007</v>
      </c>
      <c r="FZ28" s="17">
        <v>87.773520000000005</v>
      </c>
      <c r="GA28" s="17">
        <v>-3.8735200000000001</v>
      </c>
      <c r="GB28" s="17">
        <v>0</v>
      </c>
      <c r="GC28" s="17"/>
      <c r="GD28" s="17"/>
      <c r="GE28" s="17">
        <v>0</v>
      </c>
      <c r="GF28" s="17">
        <v>0</v>
      </c>
      <c r="GG28" s="17"/>
      <c r="GH28" s="17"/>
      <c r="GI28" s="17">
        <v>0</v>
      </c>
      <c r="GJ28" s="17">
        <v>0</v>
      </c>
      <c r="GK28" s="17"/>
      <c r="GL28" s="17"/>
      <c r="GM28" s="17">
        <v>0</v>
      </c>
      <c r="GN28" s="17">
        <v>104.5</v>
      </c>
      <c r="GO28" s="17">
        <v>110.48202000000001</v>
      </c>
      <c r="GP28" s="17">
        <v>110.48195</v>
      </c>
      <c r="GQ28" s="17">
        <v>-5.9819500000000003</v>
      </c>
      <c r="GR28" s="17">
        <v>42</v>
      </c>
      <c r="GS28" s="17">
        <v>45</v>
      </c>
      <c r="GT28" s="17">
        <v>44.999960000000002</v>
      </c>
      <c r="GU28" s="17">
        <v>-2.9999600000000002</v>
      </c>
      <c r="GV28" s="17"/>
      <c r="GW28" s="17"/>
      <c r="GX28" s="17"/>
      <c r="GY28" s="17">
        <v>0</v>
      </c>
      <c r="GZ28" s="17">
        <v>3.8</v>
      </c>
      <c r="HA28" s="17"/>
      <c r="HB28" s="17"/>
      <c r="HC28" s="17">
        <v>3.8</v>
      </c>
      <c r="HD28" s="17">
        <v>28</v>
      </c>
      <c r="HE28" s="17">
        <v>28.96529</v>
      </c>
      <c r="HF28" s="17">
        <v>28.96529</v>
      </c>
      <c r="HG28" s="17">
        <v>-0.96528999999999998</v>
      </c>
      <c r="HH28" s="17">
        <v>167</v>
      </c>
      <c r="HI28" s="17">
        <v>172.35792000000001</v>
      </c>
      <c r="HJ28" s="17">
        <v>174.55942999999999</v>
      </c>
      <c r="HK28" s="17">
        <v>-7.5594299999999999</v>
      </c>
      <c r="HL28" s="17"/>
      <c r="HM28" s="17"/>
      <c r="HN28" s="17"/>
      <c r="HO28" s="17">
        <v>0</v>
      </c>
      <c r="HP28" s="17"/>
      <c r="HQ28" s="17"/>
      <c r="HR28" s="17"/>
      <c r="HS28" s="17">
        <v>0</v>
      </c>
      <c r="HT28" s="17">
        <v>66.8</v>
      </c>
      <c r="HU28" s="17">
        <v>90.201260000000005</v>
      </c>
      <c r="HV28" s="17">
        <v>87.091390000000004</v>
      </c>
      <c r="HW28" s="17">
        <v>-20.29139</v>
      </c>
      <c r="HX28" s="17">
        <v>24.7</v>
      </c>
      <c r="HY28" s="17"/>
      <c r="HZ28" s="17"/>
      <c r="IA28" s="17">
        <v>24.7</v>
      </c>
      <c r="IB28" s="17"/>
      <c r="IC28" s="17"/>
      <c r="ID28" s="17"/>
      <c r="IE28" s="17">
        <v>0</v>
      </c>
      <c r="IF28" s="17">
        <v>0</v>
      </c>
      <c r="IG28" s="17"/>
      <c r="IH28" s="17">
        <v>25.746649999999999</v>
      </c>
      <c r="II28" s="17">
        <v>-25.746649999999999</v>
      </c>
      <c r="IJ28" s="17"/>
      <c r="IK28" s="17"/>
      <c r="IL28" s="17"/>
      <c r="IM28" s="17">
        <v>0</v>
      </c>
      <c r="IN28" s="17"/>
      <c r="IO28" s="17"/>
      <c r="IP28" s="17"/>
      <c r="IQ28" s="17">
        <v>0</v>
      </c>
      <c r="IR28" s="17"/>
      <c r="IS28" s="17"/>
      <c r="IT28" s="17"/>
      <c r="IU28" s="17">
        <v>0</v>
      </c>
      <c r="IV28" s="17">
        <v>124.7</v>
      </c>
      <c r="IW28" s="17">
        <v>132.83837</v>
      </c>
      <c r="IX28" s="17">
        <v>132.83831000000001</v>
      </c>
      <c r="IY28" s="17">
        <v>-8.1383100000000006</v>
      </c>
      <c r="IZ28" s="17">
        <v>10.199999999999999</v>
      </c>
      <c r="JA28" s="17">
        <v>10</v>
      </c>
      <c r="JB28" s="17">
        <v>10</v>
      </c>
      <c r="JC28" s="17">
        <v>0.2</v>
      </c>
      <c r="JD28" s="17">
        <v>0</v>
      </c>
      <c r="JE28" s="17"/>
      <c r="JF28" s="17"/>
      <c r="JG28" s="17">
        <v>0</v>
      </c>
      <c r="JH28" s="17">
        <v>0</v>
      </c>
      <c r="JI28" s="17"/>
      <c r="JJ28" s="17"/>
      <c r="JK28" s="17">
        <v>0</v>
      </c>
      <c r="JL28" s="17">
        <v>0</v>
      </c>
      <c r="JM28" s="17"/>
      <c r="JN28" s="17"/>
      <c r="JO28" s="17">
        <v>0</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4.2</v>
      </c>
      <c r="KW28" s="17">
        <v>1.7806200000000001</v>
      </c>
      <c r="KX28" s="17">
        <v>1.78057</v>
      </c>
      <c r="KY28" s="17">
        <v>2.4194300000000002</v>
      </c>
      <c r="KZ28" s="17">
        <v>263.3</v>
      </c>
      <c r="LA28" s="17">
        <v>270.06803000000002</v>
      </c>
      <c r="LB28" s="17">
        <v>270.06792999999999</v>
      </c>
      <c r="LC28" s="17">
        <v>-6.7679299999999998</v>
      </c>
      <c r="LD28" s="17">
        <v>125.7</v>
      </c>
      <c r="LE28" s="17">
        <v>133.16031000000001</v>
      </c>
      <c r="LF28" s="17">
        <v>133.16025999999999</v>
      </c>
      <c r="LG28" s="17">
        <v>-7.4602599999999999</v>
      </c>
      <c r="LH28" s="17">
        <v>61.3</v>
      </c>
      <c r="LI28" s="17">
        <v>67.199219999999997</v>
      </c>
      <c r="LJ28" s="17">
        <v>67.199200000000005</v>
      </c>
      <c r="LK28" s="17">
        <v>-5.8992000000000004</v>
      </c>
      <c r="LL28" s="17">
        <v>74.5</v>
      </c>
      <c r="LM28" s="17">
        <v>78.567999999999998</v>
      </c>
      <c r="LN28" s="17">
        <v>78.567830000000001</v>
      </c>
      <c r="LO28" s="17">
        <v>-4.0678299999999998</v>
      </c>
      <c r="LP28" s="17">
        <v>29</v>
      </c>
      <c r="LQ28" s="17">
        <v>29.980560000000001</v>
      </c>
      <c r="LR28" s="17">
        <v>29.980540000000001</v>
      </c>
      <c r="LS28" s="17">
        <v>-0.98053999999999997</v>
      </c>
      <c r="LT28" s="17"/>
      <c r="LU28" s="17"/>
      <c r="LV28" s="17"/>
      <c r="LW28" s="17">
        <v>0</v>
      </c>
      <c r="LX28" s="17">
        <v>0</v>
      </c>
      <c r="LY28" s="17"/>
      <c r="LZ28" s="17"/>
      <c r="MA28" s="17">
        <v>0</v>
      </c>
      <c r="MB28" s="17">
        <v>0</v>
      </c>
      <c r="MC28" s="17"/>
      <c r="MD28" s="17"/>
      <c r="ME28" s="17">
        <v>0</v>
      </c>
      <c r="MF28" s="17">
        <v>0</v>
      </c>
      <c r="MG28" s="17"/>
      <c r="MH28" s="17"/>
      <c r="MI28" s="17">
        <v>0</v>
      </c>
      <c r="MJ28" s="17"/>
      <c r="MK28" s="17"/>
      <c r="ML28" s="17"/>
      <c r="MM28" s="17">
        <v>0</v>
      </c>
      <c r="MN28" s="17"/>
      <c r="MO28" s="17"/>
      <c r="MP28" s="17"/>
      <c r="MQ28" s="17">
        <v>0</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v>0</v>
      </c>
      <c r="NQ28" s="17"/>
      <c r="NR28" s="17"/>
      <c r="NS28" s="17">
        <v>0</v>
      </c>
      <c r="NT28" s="17"/>
      <c r="NU28" s="17"/>
      <c r="NV28" s="17"/>
      <c r="NW28" s="17">
        <v>0</v>
      </c>
      <c r="NX28" s="17">
        <v>1.6</v>
      </c>
      <c r="NY28" s="17">
        <v>9.8520199999999996</v>
      </c>
      <c r="NZ28" s="17">
        <v>9.8519400000000008</v>
      </c>
      <c r="OA28" s="17">
        <v>-8.2519399999999994</v>
      </c>
      <c r="OB28" s="17">
        <v>19.8</v>
      </c>
      <c r="OC28" s="17">
        <v>17.492709999999999</v>
      </c>
      <c r="OD28" s="17">
        <v>17.492709999999999</v>
      </c>
      <c r="OE28" s="17">
        <v>2.3072900000000001</v>
      </c>
      <c r="OF28" s="17">
        <v>1.2</v>
      </c>
      <c r="OG28" s="17"/>
      <c r="OH28" s="17">
        <v>0.76800000000000002</v>
      </c>
      <c r="OI28" s="17">
        <v>0.432</v>
      </c>
      <c r="OJ28" s="17">
        <v>54</v>
      </c>
      <c r="OK28" s="17">
        <v>89.2</v>
      </c>
      <c r="OL28" s="17">
        <v>80.171999999999997</v>
      </c>
      <c r="OM28" s="17">
        <v>-26.172000000000001</v>
      </c>
      <c r="ON28" s="17">
        <v>77.099999999999994</v>
      </c>
      <c r="OO28" s="17">
        <v>79.944999999999993</v>
      </c>
      <c r="OP28" s="17">
        <v>79.944999999999993</v>
      </c>
      <c r="OQ28" s="17">
        <v>-2.8450000000000002</v>
      </c>
      <c r="OR28" s="17">
        <v>1.6</v>
      </c>
      <c r="OS28" s="17">
        <v>1.53399</v>
      </c>
      <c r="OT28" s="17">
        <v>1.534</v>
      </c>
      <c r="OU28" s="17">
        <v>6.6000000000000003E-2</v>
      </c>
      <c r="OV28" s="17">
        <v>0.2</v>
      </c>
      <c r="OW28" s="17"/>
      <c r="OX28" s="17">
        <v>0.3</v>
      </c>
      <c r="OY28" s="17">
        <v>-0.1</v>
      </c>
      <c r="OZ28" s="17">
        <v>19.899999999999999</v>
      </c>
      <c r="PA28" s="17">
        <v>20.456230000000001</v>
      </c>
      <c r="PB28" s="17">
        <v>20.456230000000001</v>
      </c>
      <c r="PC28" s="17">
        <v>-0.55623</v>
      </c>
      <c r="PD28" s="17">
        <v>10</v>
      </c>
      <c r="PE28" s="17">
        <v>9.9829899999999991</v>
      </c>
      <c r="PF28" s="17">
        <v>9.9830000000000005</v>
      </c>
      <c r="PG28" s="17">
        <v>1.7000000000000001E-2</v>
      </c>
      <c r="PH28" s="17">
        <v>2.7</v>
      </c>
      <c r="PI28" s="17">
        <v>5.6699900000000003</v>
      </c>
      <c r="PJ28" s="17">
        <v>5.67</v>
      </c>
      <c r="PK28" s="17">
        <v>-2.97</v>
      </c>
      <c r="PL28" s="17">
        <v>202.3</v>
      </c>
      <c r="PM28" s="17"/>
      <c r="PN28" s="17">
        <v>204</v>
      </c>
      <c r="PO28" s="17">
        <v>-1.7</v>
      </c>
      <c r="PP28" s="17">
        <v>98.437529999999995</v>
      </c>
      <c r="PQ28" s="17"/>
      <c r="PR28" s="17">
        <v>98</v>
      </c>
      <c r="PS28" s="17">
        <v>0.43752999999999997</v>
      </c>
      <c r="PT28" s="17">
        <v>1.6</v>
      </c>
      <c r="PU28" s="17">
        <v>1.2</v>
      </c>
      <c r="PV28" s="17">
        <v>1.2</v>
      </c>
      <c r="PW28" s="17">
        <v>0.4</v>
      </c>
      <c r="PX28" s="17">
        <v>0.6</v>
      </c>
      <c r="PY28" s="17">
        <v>1.3</v>
      </c>
      <c r="PZ28" s="17">
        <v>1.3</v>
      </c>
      <c r="QA28" s="17">
        <v>-0.7</v>
      </c>
      <c r="QB28" s="17">
        <v>3.1</v>
      </c>
      <c r="QC28" s="17">
        <v>5</v>
      </c>
      <c r="QD28" s="17">
        <v>5</v>
      </c>
      <c r="QE28" s="17">
        <v>-1.9</v>
      </c>
      <c r="QF28" s="17">
        <v>19.899999999999999</v>
      </c>
      <c r="QG28" s="17">
        <v>20.422219999999999</v>
      </c>
      <c r="QH28" s="17">
        <v>20.42221</v>
      </c>
      <c r="QI28" s="17">
        <v>-0.52220999999999995</v>
      </c>
      <c r="QJ28" s="17">
        <v>19.600000000000001</v>
      </c>
      <c r="QK28" s="17">
        <v>19.436350000000001</v>
      </c>
      <c r="QL28" s="17">
        <v>19.436340000000001</v>
      </c>
      <c r="QM28" s="17">
        <v>0.16366</v>
      </c>
      <c r="QN28" s="17">
        <v>19.399999999999999</v>
      </c>
      <c r="QO28" s="17">
        <v>17.492699999999999</v>
      </c>
      <c r="QP28" s="17">
        <v>17.492709999999999</v>
      </c>
      <c r="QQ28" s="17">
        <v>1.9072899999999999</v>
      </c>
      <c r="QR28" s="17">
        <v>3.5</v>
      </c>
      <c r="QS28" s="17">
        <v>3.4</v>
      </c>
      <c r="QT28" s="17">
        <v>3.4</v>
      </c>
      <c r="QU28" s="17">
        <v>0.1</v>
      </c>
      <c r="QV28" s="17">
        <v>18.5</v>
      </c>
      <c r="QW28" s="17">
        <v>17.881440000000001</v>
      </c>
      <c r="QX28" s="17">
        <v>17.881440000000001</v>
      </c>
      <c r="QY28" s="17">
        <v>0.61856</v>
      </c>
      <c r="QZ28" s="17">
        <v>13.9</v>
      </c>
      <c r="RA28" s="17">
        <v>14.670999999999999</v>
      </c>
      <c r="RB28" s="17">
        <v>14.670999999999999</v>
      </c>
      <c r="RC28" s="17">
        <v>-0.77100000000000002</v>
      </c>
      <c r="RD28" s="17">
        <v>17.399999999999999</v>
      </c>
      <c r="RE28" s="17"/>
      <c r="RF28" s="17">
        <v>17.829999999999998</v>
      </c>
      <c r="RG28" s="17">
        <v>-0.43</v>
      </c>
      <c r="RH28" s="17">
        <v>11.5</v>
      </c>
      <c r="RI28" s="17">
        <v>14.936999999999999</v>
      </c>
      <c r="RJ28" s="17">
        <v>14.936999999999999</v>
      </c>
      <c r="RK28" s="17">
        <v>-3.4369999999999998</v>
      </c>
      <c r="RL28" s="17">
        <v>43.4</v>
      </c>
      <c r="RM28" s="17">
        <v>52.392000000000003</v>
      </c>
      <c r="RN28" s="17">
        <v>52.392000000000003</v>
      </c>
      <c r="RO28" s="17">
        <v>-8.9920000000000009</v>
      </c>
      <c r="RP28" s="17">
        <v>17.899999999999999</v>
      </c>
      <c r="RQ28" s="17"/>
      <c r="RR28" s="17">
        <v>18.853999999999999</v>
      </c>
      <c r="RS28" s="17">
        <v>-0.95399999999999996</v>
      </c>
      <c r="RT28" s="17">
        <v>3.5</v>
      </c>
      <c r="RU28" s="17">
        <v>3.3</v>
      </c>
      <c r="RV28" s="17">
        <v>3.3</v>
      </c>
      <c r="RW28" s="17">
        <v>0.2</v>
      </c>
      <c r="RX28" s="17">
        <v>20.100000000000001</v>
      </c>
      <c r="RY28" s="17">
        <v>19.792000000000002</v>
      </c>
      <c r="RZ28" s="17">
        <v>19.792000000000002</v>
      </c>
      <c r="SA28" s="17">
        <v>0.308</v>
      </c>
      <c r="SB28" s="17">
        <v>3.2</v>
      </c>
      <c r="SC28" s="17">
        <v>2</v>
      </c>
      <c r="SD28" s="17">
        <v>2</v>
      </c>
      <c r="SE28" s="17">
        <v>1.2</v>
      </c>
      <c r="SF28" s="17"/>
      <c r="SG28" s="17">
        <v>0.4</v>
      </c>
      <c r="SH28" s="17">
        <v>0.4</v>
      </c>
      <c r="SI28" s="17">
        <v>-0.4</v>
      </c>
      <c r="SJ28" s="17"/>
      <c r="SK28" s="17"/>
      <c r="SL28" s="17">
        <v>0.32700000000000001</v>
      </c>
      <c r="SM28" s="17">
        <v>-0.32700000000000001</v>
      </c>
      <c r="SN28" s="17">
        <v>19.8</v>
      </c>
      <c r="SO28" s="17">
        <v>19.1448</v>
      </c>
      <c r="SP28" s="17">
        <v>19.1448</v>
      </c>
      <c r="SQ28" s="17">
        <v>0.6552</v>
      </c>
      <c r="SR28" s="17">
        <v>13.1</v>
      </c>
      <c r="SS28" s="17">
        <v>12.244899999999999</v>
      </c>
      <c r="ST28" s="17">
        <v>12.244899999999999</v>
      </c>
      <c r="SU28" s="17">
        <v>0.85509999999999997</v>
      </c>
      <c r="SV28" s="17">
        <v>19.899999999999999</v>
      </c>
      <c r="SW28" s="17">
        <v>19.436350000000001</v>
      </c>
      <c r="SX28" s="17">
        <v>19.436340000000001</v>
      </c>
      <c r="SY28" s="17">
        <v>0.46366000000000002</v>
      </c>
      <c r="SZ28" s="17">
        <v>20.2</v>
      </c>
      <c r="TA28" s="17">
        <v>19.436350000000001</v>
      </c>
      <c r="TB28" s="17">
        <v>19.436340000000001</v>
      </c>
      <c r="TC28" s="17">
        <v>0.76366000000000001</v>
      </c>
      <c r="TD28" s="17">
        <v>0</v>
      </c>
      <c r="TE28" s="17">
        <v>0.6</v>
      </c>
      <c r="TF28" s="17">
        <v>0.6</v>
      </c>
      <c r="TG28" s="17">
        <v>-0.6</v>
      </c>
      <c r="TH28" s="17">
        <v>7.4</v>
      </c>
      <c r="TI28" s="17">
        <v>11.577999999999999</v>
      </c>
      <c r="TJ28" s="17">
        <v>11.577999999999999</v>
      </c>
      <c r="TK28" s="17">
        <v>-4.1779999999999999</v>
      </c>
      <c r="TL28" s="17">
        <v>26</v>
      </c>
      <c r="TM28" s="17"/>
      <c r="TN28" s="17">
        <v>34.076000000000001</v>
      </c>
      <c r="TO28" s="17">
        <v>-8.0760000000000005</v>
      </c>
      <c r="TP28" s="17">
        <v>65.099999999999994</v>
      </c>
      <c r="TQ28" s="17">
        <v>55.3</v>
      </c>
      <c r="TR28" s="17">
        <v>50.295999999999999</v>
      </c>
      <c r="TS28" s="17">
        <v>14.804</v>
      </c>
      <c r="TT28" s="17">
        <v>91.5</v>
      </c>
      <c r="TU28" s="17">
        <v>69.2</v>
      </c>
      <c r="TV28" s="17">
        <v>69.198999999999998</v>
      </c>
      <c r="TW28" s="17">
        <v>22.300999999999998</v>
      </c>
      <c r="TX28" s="17">
        <v>8</v>
      </c>
      <c r="TY28" s="17">
        <v>2</v>
      </c>
      <c r="TZ28" s="17">
        <v>2</v>
      </c>
      <c r="UA28" s="17">
        <v>6</v>
      </c>
      <c r="UB28" s="17">
        <v>4.0999999999999996</v>
      </c>
      <c r="UC28" s="17">
        <v>3.0779999999999998</v>
      </c>
      <c r="UD28" s="17">
        <v>3.0779999999999998</v>
      </c>
      <c r="UE28" s="17">
        <v>1.022</v>
      </c>
      <c r="UF28" s="17">
        <v>11</v>
      </c>
      <c r="UG28" s="17"/>
      <c r="UH28" s="17">
        <v>39.47</v>
      </c>
      <c r="UI28" s="17">
        <v>-28.47</v>
      </c>
      <c r="UJ28" s="17">
        <v>21</v>
      </c>
      <c r="UK28" s="17">
        <v>20.408159999999999</v>
      </c>
      <c r="UL28" s="17">
        <v>20.408159999999999</v>
      </c>
      <c r="UM28" s="17">
        <v>0.59184000000000003</v>
      </c>
      <c r="UN28" s="17">
        <v>8.1</v>
      </c>
      <c r="UO28" s="17">
        <v>8.1999999999999993</v>
      </c>
      <c r="UP28" s="17">
        <v>8.1999999999999993</v>
      </c>
      <c r="UQ28" s="17">
        <v>-0.1</v>
      </c>
      <c r="UR28" s="17">
        <v>6.6</v>
      </c>
      <c r="US28" s="17">
        <v>8</v>
      </c>
      <c r="UT28" s="17">
        <v>8</v>
      </c>
      <c r="UU28" s="17">
        <v>-1.4</v>
      </c>
      <c r="UV28" s="17">
        <v>20.399999999999999</v>
      </c>
      <c r="UW28" s="17">
        <v>19.436350000000001</v>
      </c>
      <c r="UX28" s="17">
        <v>19.436340000000001</v>
      </c>
      <c r="UY28" s="17">
        <v>0.96365999999999996</v>
      </c>
      <c r="UZ28" s="17">
        <v>20.399999999999999</v>
      </c>
      <c r="VA28" s="17">
        <v>19.436350000000001</v>
      </c>
      <c r="VB28" s="17">
        <v>19.436340000000001</v>
      </c>
      <c r="VC28" s="17">
        <v>0.96365999999999996</v>
      </c>
      <c r="VD28" s="17">
        <v>20</v>
      </c>
      <c r="VE28" s="17">
        <v>19.436350000000001</v>
      </c>
      <c r="VF28" s="17">
        <v>19.436340000000001</v>
      </c>
      <c r="VG28" s="17">
        <v>0.56366000000000005</v>
      </c>
      <c r="VH28" s="17">
        <v>0.8</v>
      </c>
      <c r="VI28" s="17">
        <v>1.8309899999999999</v>
      </c>
      <c r="VJ28" s="17">
        <v>1.831</v>
      </c>
      <c r="VK28" s="17">
        <v>-1.0309999999999999</v>
      </c>
      <c r="VL28" s="17">
        <v>250.6</v>
      </c>
      <c r="VM28" s="17"/>
      <c r="VN28" s="17">
        <v>250.84</v>
      </c>
      <c r="VO28" s="17">
        <v>-0.24</v>
      </c>
      <c r="VP28" s="17">
        <v>15.9</v>
      </c>
      <c r="VQ28" s="17"/>
      <c r="VR28" s="17">
        <v>16.187999999999999</v>
      </c>
      <c r="VS28" s="17">
        <v>-0.28799999999999998</v>
      </c>
      <c r="VT28" s="17">
        <v>136.69999999999999</v>
      </c>
      <c r="VU28" s="17"/>
      <c r="VV28" s="17">
        <v>138.35499999999999</v>
      </c>
      <c r="VW28" s="17">
        <v>-1.655</v>
      </c>
      <c r="VX28" s="17">
        <v>0.6</v>
      </c>
      <c r="VY28" s="17">
        <v>0.6</v>
      </c>
      <c r="VZ28" s="17">
        <v>0.6</v>
      </c>
      <c r="WA28" s="17">
        <v>0</v>
      </c>
      <c r="WB28" s="17">
        <v>26.7</v>
      </c>
      <c r="WC28" s="17">
        <v>24.6</v>
      </c>
      <c r="WD28" s="17">
        <v>8.0809999999999995</v>
      </c>
      <c r="WE28" s="17">
        <v>18.619</v>
      </c>
      <c r="WF28" s="17"/>
      <c r="WG28" s="17"/>
      <c r="WH28" s="17">
        <v>24.853000000000002</v>
      </c>
      <c r="WI28" s="17">
        <v>-24.853000000000002</v>
      </c>
      <c r="WJ28" s="17">
        <v>102.6</v>
      </c>
      <c r="WK28" s="17"/>
      <c r="WL28" s="17">
        <v>100.63500000000001</v>
      </c>
      <c r="WM28" s="17">
        <v>1.9650000000000001</v>
      </c>
      <c r="WN28" s="17">
        <v>4.8</v>
      </c>
      <c r="WO28" s="17">
        <v>4.2</v>
      </c>
      <c r="WP28" s="17">
        <v>4.2</v>
      </c>
      <c r="WQ28" s="17">
        <v>0.6</v>
      </c>
      <c r="WR28" s="17">
        <v>2.4</v>
      </c>
      <c r="WS28" s="17">
        <v>2.4</v>
      </c>
      <c r="WT28" s="17">
        <v>2.4</v>
      </c>
      <c r="WU28" s="17">
        <v>0</v>
      </c>
      <c r="WV28" s="17">
        <v>0.9</v>
      </c>
      <c r="WW28" s="17">
        <v>1.2</v>
      </c>
      <c r="WX28" s="17">
        <v>1.2</v>
      </c>
      <c r="WY28" s="17">
        <v>-0.3</v>
      </c>
      <c r="WZ28" s="17">
        <v>2.6</v>
      </c>
      <c r="XA28" s="17">
        <v>2.8</v>
      </c>
      <c r="XB28" s="17">
        <v>2.8</v>
      </c>
      <c r="XC28" s="17">
        <v>-0.2</v>
      </c>
      <c r="XD28" s="17">
        <v>15.6</v>
      </c>
      <c r="XE28" s="17"/>
      <c r="XF28" s="17">
        <v>16.007999999999999</v>
      </c>
      <c r="XG28" s="17">
        <v>-0.40799999999999997</v>
      </c>
      <c r="XH28" s="17">
        <v>5.4</v>
      </c>
      <c r="XI28" s="17">
        <v>6.8</v>
      </c>
      <c r="XJ28" s="17">
        <v>6.8</v>
      </c>
      <c r="XK28" s="17">
        <v>-1.4</v>
      </c>
      <c r="XL28" s="17">
        <v>20.100000000000001</v>
      </c>
      <c r="XM28" s="17">
        <v>19.241980000000002</v>
      </c>
      <c r="XN28" s="17">
        <v>19.241980000000002</v>
      </c>
      <c r="XO28" s="17">
        <v>0.85802</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v>16.5</v>
      </c>
      <c r="YG28" s="17">
        <v>14</v>
      </c>
      <c r="YH28" s="17">
        <v>14</v>
      </c>
      <c r="YI28" s="17">
        <v>2.5</v>
      </c>
      <c r="YJ28" s="17">
        <v>15.5</v>
      </c>
      <c r="YK28" s="17">
        <v>15</v>
      </c>
      <c r="YL28" s="17">
        <v>15</v>
      </c>
      <c r="YM28" s="17">
        <v>0.5</v>
      </c>
      <c r="YN28" s="17">
        <v>6.8</v>
      </c>
      <c r="YO28" s="17">
        <v>7.5</v>
      </c>
      <c r="YP28" s="17">
        <v>7.5</v>
      </c>
      <c r="YQ28" s="17">
        <v>-0.7</v>
      </c>
      <c r="YR28" s="17">
        <v>6.7</v>
      </c>
      <c r="YS28" s="17">
        <v>11</v>
      </c>
      <c r="YT28" s="17">
        <v>11</v>
      </c>
      <c r="YU28" s="17">
        <v>-4.3</v>
      </c>
      <c r="YV28" s="17">
        <v>19.2</v>
      </c>
      <c r="YW28" s="17">
        <v>18</v>
      </c>
      <c r="YX28" s="17">
        <v>18</v>
      </c>
      <c r="YY28" s="17">
        <v>1.2</v>
      </c>
    </row>
    <row r="29" spans="1:675" ht="24" customHeight="1" x14ac:dyDescent="0.25">
      <c r="A29" s="1"/>
      <c r="B29" s="16" t="s">
        <v>55</v>
      </c>
      <c r="C29" s="16" t="s">
        <v>890</v>
      </c>
      <c r="D29" s="17">
        <v>198</v>
      </c>
      <c r="E29" s="17">
        <v>203.40136000000001</v>
      </c>
      <c r="F29" s="17">
        <v>203.40127000000001</v>
      </c>
      <c r="G29" s="17">
        <v>-5.4012700000000002</v>
      </c>
      <c r="H29" s="17">
        <v>596.6</v>
      </c>
      <c r="I29" s="17">
        <v>596.92533000000003</v>
      </c>
      <c r="J29" s="17">
        <v>596.92529999999999</v>
      </c>
      <c r="K29" s="17">
        <v>-0.32529999999999998</v>
      </c>
      <c r="L29" s="17">
        <v>144.80000000000001</v>
      </c>
      <c r="M29" s="17">
        <v>147.4599</v>
      </c>
      <c r="N29" s="17">
        <v>194.37908999999999</v>
      </c>
      <c r="O29" s="17">
        <v>-49.579090000000001</v>
      </c>
      <c r="P29" s="17"/>
      <c r="Q29" s="17"/>
      <c r="R29" s="17"/>
      <c r="S29" s="17">
        <v>0</v>
      </c>
      <c r="T29" s="17"/>
      <c r="U29" s="17"/>
      <c r="V29" s="17"/>
      <c r="W29" s="17">
        <v>0</v>
      </c>
      <c r="X29" s="17">
        <v>29.3</v>
      </c>
      <c r="Y29" s="17">
        <v>27.722899999999999</v>
      </c>
      <c r="Z29" s="17">
        <v>22.300090000000001</v>
      </c>
      <c r="AA29" s="17">
        <v>6.9999099999999999</v>
      </c>
      <c r="AB29" s="17">
        <v>222.4</v>
      </c>
      <c r="AC29" s="17">
        <v>231</v>
      </c>
      <c r="AD29" s="17">
        <v>230.99996999999999</v>
      </c>
      <c r="AE29" s="17">
        <v>-8.5999700000000008</v>
      </c>
      <c r="AF29" s="17"/>
      <c r="AG29" s="17"/>
      <c r="AH29" s="17"/>
      <c r="AI29" s="17">
        <v>0</v>
      </c>
      <c r="AJ29" s="17">
        <v>0</v>
      </c>
      <c r="AK29" s="17"/>
      <c r="AL29" s="17"/>
      <c r="AM29" s="17">
        <v>0</v>
      </c>
      <c r="AN29" s="17">
        <v>171.7</v>
      </c>
      <c r="AO29" s="17">
        <v>134.71634</v>
      </c>
      <c r="AP29" s="17">
        <v>140.71034</v>
      </c>
      <c r="AQ29" s="17">
        <v>30.989660000000001</v>
      </c>
      <c r="AR29" s="17">
        <v>171.7</v>
      </c>
      <c r="AS29" s="17">
        <v>134.71634</v>
      </c>
      <c r="AT29" s="17">
        <v>140.71034</v>
      </c>
      <c r="AU29" s="17">
        <v>30.989660000000001</v>
      </c>
      <c r="AV29" s="17">
        <v>172.1</v>
      </c>
      <c r="AW29" s="17">
        <v>134.71634</v>
      </c>
      <c r="AX29" s="17">
        <v>140.71034</v>
      </c>
      <c r="AY29" s="17">
        <v>31.389659999999999</v>
      </c>
      <c r="AZ29" s="17">
        <v>252.6</v>
      </c>
      <c r="BA29" s="17">
        <v>202.68135000000001</v>
      </c>
      <c r="BB29" s="17">
        <v>211.69934000000001</v>
      </c>
      <c r="BC29" s="17">
        <v>40.900660000000002</v>
      </c>
      <c r="BD29" s="17">
        <v>0</v>
      </c>
      <c r="BE29" s="17"/>
      <c r="BF29" s="17"/>
      <c r="BG29" s="17">
        <v>0</v>
      </c>
      <c r="BH29" s="17"/>
      <c r="BI29" s="17"/>
      <c r="BJ29" s="17"/>
      <c r="BK29" s="17">
        <v>0</v>
      </c>
      <c r="BL29" s="17">
        <v>551</v>
      </c>
      <c r="BM29" s="17">
        <v>566.08941000000004</v>
      </c>
      <c r="BN29" s="17">
        <v>566.08929000000001</v>
      </c>
      <c r="BO29" s="17">
        <v>-15.08929</v>
      </c>
      <c r="BP29" s="17">
        <v>10</v>
      </c>
      <c r="BQ29" s="17">
        <v>10.52094</v>
      </c>
      <c r="BR29" s="17">
        <v>10.520899999999999</v>
      </c>
      <c r="BS29" s="17">
        <v>-0.52090000000000003</v>
      </c>
      <c r="BT29" s="17"/>
      <c r="BU29" s="17"/>
      <c r="BV29" s="17"/>
      <c r="BW29" s="17">
        <v>0</v>
      </c>
      <c r="BX29" s="17"/>
      <c r="BY29" s="17"/>
      <c r="BZ29" s="17"/>
      <c r="CA29" s="17">
        <v>0</v>
      </c>
      <c r="CB29" s="17"/>
      <c r="CC29" s="17"/>
      <c r="CD29" s="17"/>
      <c r="CE29" s="17">
        <v>0</v>
      </c>
      <c r="CF29" s="17"/>
      <c r="CG29" s="17"/>
      <c r="CH29" s="17"/>
      <c r="CI29" s="17">
        <v>0</v>
      </c>
      <c r="CJ29" s="17">
        <v>156.80000000000001</v>
      </c>
      <c r="CK29" s="17">
        <v>164.06704999999999</v>
      </c>
      <c r="CL29" s="17">
        <v>164.06701000000001</v>
      </c>
      <c r="CM29" s="17">
        <v>-7.26701</v>
      </c>
      <c r="CN29" s="17">
        <v>5.0999999999999996</v>
      </c>
      <c r="CO29" s="17">
        <v>5.1336000000000004</v>
      </c>
      <c r="CP29" s="17">
        <v>5.1335800000000003</v>
      </c>
      <c r="CQ29" s="17">
        <v>-3.3579999999999999E-2</v>
      </c>
      <c r="CR29" s="17">
        <v>0</v>
      </c>
      <c r="CS29" s="17"/>
      <c r="CT29" s="17"/>
      <c r="CU29" s="17">
        <v>0</v>
      </c>
      <c r="CV29" s="17">
        <v>0</v>
      </c>
      <c r="CW29" s="17"/>
      <c r="CX29" s="17"/>
      <c r="CY29" s="17">
        <v>0</v>
      </c>
      <c r="CZ29" s="17">
        <v>6.5</v>
      </c>
      <c r="DA29" s="17">
        <v>6.8787000000000003</v>
      </c>
      <c r="DB29" s="17"/>
      <c r="DC29" s="17">
        <v>6.5</v>
      </c>
      <c r="DD29" s="17"/>
      <c r="DE29" s="17"/>
      <c r="DF29" s="17"/>
      <c r="DG29" s="17">
        <v>0</v>
      </c>
      <c r="DH29" s="17">
        <v>77.599999999999994</v>
      </c>
      <c r="DI29" s="17">
        <v>59.984079999999999</v>
      </c>
      <c r="DJ29" s="17">
        <v>65.689629999999994</v>
      </c>
      <c r="DK29" s="17">
        <v>11.91037</v>
      </c>
      <c r="DL29" s="17"/>
      <c r="DM29" s="17"/>
      <c r="DN29" s="17"/>
      <c r="DO29" s="17">
        <v>0</v>
      </c>
      <c r="DP29" s="17"/>
      <c r="DQ29" s="17"/>
      <c r="DR29" s="17"/>
      <c r="DS29" s="17">
        <v>0</v>
      </c>
      <c r="DT29" s="17"/>
      <c r="DU29" s="17"/>
      <c r="DV29" s="17"/>
      <c r="DW29" s="17">
        <v>0</v>
      </c>
      <c r="DX29" s="17"/>
      <c r="DY29" s="17"/>
      <c r="DZ29" s="17"/>
      <c r="EA29" s="17">
        <v>0</v>
      </c>
      <c r="EB29" s="17">
        <v>109.2</v>
      </c>
      <c r="EC29" s="17">
        <v>112.46647</v>
      </c>
      <c r="ED29" s="17">
        <v>59.706049999999998</v>
      </c>
      <c r="EE29" s="17">
        <v>49.493949999999998</v>
      </c>
      <c r="EF29" s="17">
        <v>222.3</v>
      </c>
      <c r="EG29" s="17">
        <v>220.69499999999999</v>
      </c>
      <c r="EH29" s="17">
        <v>220.69497999999999</v>
      </c>
      <c r="EI29" s="17">
        <v>1.6050199999999999</v>
      </c>
      <c r="EJ29" s="17">
        <v>0</v>
      </c>
      <c r="EK29" s="17"/>
      <c r="EL29" s="17"/>
      <c r="EM29" s="17">
        <v>0</v>
      </c>
      <c r="EN29" s="17"/>
      <c r="EO29" s="17"/>
      <c r="EP29" s="17"/>
      <c r="EQ29" s="17">
        <v>0</v>
      </c>
      <c r="ER29" s="17"/>
      <c r="ES29" s="17"/>
      <c r="ET29" s="17"/>
      <c r="EU29" s="17">
        <v>0</v>
      </c>
      <c r="EV29" s="17">
        <v>6.5</v>
      </c>
      <c r="EW29" s="17">
        <v>6.39</v>
      </c>
      <c r="EX29" s="17">
        <v>6.39</v>
      </c>
      <c r="EY29" s="17">
        <v>0.11</v>
      </c>
      <c r="EZ29" s="17">
        <v>457.2</v>
      </c>
      <c r="FA29" s="17">
        <v>457.09426999999999</v>
      </c>
      <c r="FB29" s="17">
        <v>452.35311000000002</v>
      </c>
      <c r="FC29" s="17">
        <v>4.8468900000000001</v>
      </c>
      <c r="FD29" s="17">
        <v>81.400000000000006</v>
      </c>
      <c r="FE29" s="17">
        <v>81.635570000000001</v>
      </c>
      <c r="FF29" s="17">
        <v>81.635509999999996</v>
      </c>
      <c r="FG29" s="17">
        <v>-0.23551</v>
      </c>
      <c r="FH29" s="17">
        <v>148.69999999999999</v>
      </c>
      <c r="FI29" s="17">
        <v>149.98721</v>
      </c>
      <c r="FJ29" s="17">
        <v>149.98715000000001</v>
      </c>
      <c r="FK29" s="17">
        <v>-1.28715</v>
      </c>
      <c r="FL29" s="17">
        <v>40.9</v>
      </c>
      <c r="FM29" s="17">
        <v>41.89893</v>
      </c>
      <c r="FN29" s="17">
        <v>41.898899999999998</v>
      </c>
      <c r="FO29" s="17">
        <v>-0.99890000000000001</v>
      </c>
      <c r="FP29" s="17">
        <v>18.600000000000001</v>
      </c>
      <c r="FQ29" s="17">
        <v>19.21088</v>
      </c>
      <c r="FR29" s="17">
        <v>19.210850000000001</v>
      </c>
      <c r="FS29" s="17">
        <v>-0.61085</v>
      </c>
      <c r="FT29" s="17">
        <v>19.2</v>
      </c>
      <c r="FU29" s="17">
        <v>18.46453</v>
      </c>
      <c r="FV29" s="17">
        <v>18.46453</v>
      </c>
      <c r="FW29" s="17">
        <v>0.73546999999999996</v>
      </c>
      <c r="FX29" s="17">
        <v>89.7</v>
      </c>
      <c r="FY29" s="17">
        <v>87.773570000000007</v>
      </c>
      <c r="FZ29" s="17">
        <v>87.773520000000005</v>
      </c>
      <c r="GA29" s="17">
        <v>1.92648</v>
      </c>
      <c r="GB29" s="17">
        <v>0</v>
      </c>
      <c r="GC29" s="17"/>
      <c r="GD29" s="17"/>
      <c r="GE29" s="17">
        <v>0</v>
      </c>
      <c r="GF29" s="17">
        <v>0</v>
      </c>
      <c r="GG29" s="17"/>
      <c r="GH29" s="17"/>
      <c r="GI29" s="17">
        <v>0</v>
      </c>
      <c r="GJ29" s="17">
        <v>0</v>
      </c>
      <c r="GK29" s="17"/>
      <c r="GL29" s="17"/>
      <c r="GM29" s="17">
        <v>0</v>
      </c>
      <c r="GN29" s="17">
        <v>103.7</v>
      </c>
      <c r="GO29" s="17">
        <v>110.48202000000001</v>
      </c>
      <c r="GP29" s="17">
        <v>110.48195</v>
      </c>
      <c r="GQ29" s="17">
        <v>-6.7819500000000001</v>
      </c>
      <c r="GR29" s="17">
        <v>43.6</v>
      </c>
      <c r="GS29" s="17">
        <v>45</v>
      </c>
      <c r="GT29" s="17">
        <v>44.999960000000002</v>
      </c>
      <c r="GU29" s="17">
        <v>-1.3999600000000001</v>
      </c>
      <c r="GV29" s="17"/>
      <c r="GW29" s="17"/>
      <c r="GX29" s="17"/>
      <c r="GY29" s="17">
        <v>0</v>
      </c>
      <c r="GZ29" s="17">
        <v>3.8</v>
      </c>
      <c r="HA29" s="17"/>
      <c r="HB29" s="17"/>
      <c r="HC29" s="17">
        <v>3.8</v>
      </c>
      <c r="HD29" s="17">
        <v>28.6</v>
      </c>
      <c r="HE29" s="17">
        <v>28.96529</v>
      </c>
      <c r="HF29" s="17">
        <v>28.96529</v>
      </c>
      <c r="HG29" s="17">
        <v>-0.36529</v>
      </c>
      <c r="HH29" s="17">
        <v>168</v>
      </c>
      <c r="HI29" s="17">
        <v>172.35792000000001</v>
      </c>
      <c r="HJ29" s="17">
        <v>174.55942999999999</v>
      </c>
      <c r="HK29" s="17">
        <v>-6.5594299999999999</v>
      </c>
      <c r="HL29" s="17"/>
      <c r="HM29" s="17"/>
      <c r="HN29" s="17"/>
      <c r="HO29" s="17">
        <v>0</v>
      </c>
      <c r="HP29" s="17"/>
      <c r="HQ29" s="17"/>
      <c r="HR29" s="17"/>
      <c r="HS29" s="17">
        <v>0</v>
      </c>
      <c r="HT29" s="17">
        <v>67.599999999999994</v>
      </c>
      <c r="HU29" s="17">
        <v>90.360789999999994</v>
      </c>
      <c r="HV29" s="17">
        <v>87.506290000000007</v>
      </c>
      <c r="HW29" s="17">
        <v>-19.906289999999998</v>
      </c>
      <c r="HX29" s="17">
        <v>36</v>
      </c>
      <c r="HY29" s="17"/>
      <c r="HZ29" s="17"/>
      <c r="IA29" s="17">
        <v>36</v>
      </c>
      <c r="IB29" s="17"/>
      <c r="IC29" s="17"/>
      <c r="ID29" s="17"/>
      <c r="IE29" s="17">
        <v>0</v>
      </c>
      <c r="IF29" s="17">
        <v>0</v>
      </c>
      <c r="IG29" s="17"/>
      <c r="IH29" s="17">
        <v>25.746649999999999</v>
      </c>
      <c r="II29" s="17">
        <v>-25.746649999999999</v>
      </c>
      <c r="IJ29" s="17"/>
      <c r="IK29" s="17"/>
      <c r="IL29" s="17"/>
      <c r="IM29" s="17">
        <v>0</v>
      </c>
      <c r="IN29" s="17"/>
      <c r="IO29" s="17"/>
      <c r="IP29" s="17"/>
      <c r="IQ29" s="17">
        <v>0</v>
      </c>
      <c r="IR29" s="17"/>
      <c r="IS29" s="17"/>
      <c r="IT29" s="17"/>
      <c r="IU29" s="17">
        <v>0</v>
      </c>
      <c r="IV29" s="17">
        <v>126.4</v>
      </c>
      <c r="IW29" s="17">
        <v>132.83837</v>
      </c>
      <c r="IX29" s="17">
        <v>132.83831000000001</v>
      </c>
      <c r="IY29" s="17">
        <v>-6.4383100000000004</v>
      </c>
      <c r="IZ29" s="17">
        <v>9.9</v>
      </c>
      <c r="JA29" s="17">
        <v>49.95</v>
      </c>
      <c r="JB29" s="17">
        <v>49.95</v>
      </c>
      <c r="JC29" s="17">
        <v>-40.049999999999997</v>
      </c>
      <c r="JD29" s="17">
        <v>0</v>
      </c>
      <c r="JE29" s="17"/>
      <c r="JF29" s="17"/>
      <c r="JG29" s="17">
        <v>0</v>
      </c>
      <c r="JH29" s="17">
        <v>0</v>
      </c>
      <c r="JI29" s="17"/>
      <c r="JJ29" s="17"/>
      <c r="JK29" s="17">
        <v>0</v>
      </c>
      <c r="JL29" s="17">
        <v>0</v>
      </c>
      <c r="JM29" s="17">
        <v>25.05</v>
      </c>
      <c r="JN29" s="17">
        <v>25.05</v>
      </c>
      <c r="JO29" s="17">
        <v>-25.05</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4.2</v>
      </c>
      <c r="KW29" s="17">
        <v>1.7806200000000001</v>
      </c>
      <c r="KX29" s="17">
        <v>1.78057</v>
      </c>
      <c r="KY29" s="17">
        <v>2.4194300000000002</v>
      </c>
      <c r="KZ29" s="17">
        <v>265.39999999999998</v>
      </c>
      <c r="LA29" s="17">
        <v>270.06803000000002</v>
      </c>
      <c r="LB29" s="17">
        <v>270.06792999999999</v>
      </c>
      <c r="LC29" s="17">
        <v>-4.6679300000000001</v>
      </c>
      <c r="LD29" s="17">
        <v>130.19999999999999</v>
      </c>
      <c r="LE29" s="17">
        <v>133.16031000000001</v>
      </c>
      <c r="LF29" s="17">
        <v>133.16025999999999</v>
      </c>
      <c r="LG29" s="17">
        <v>-2.9602599999999999</v>
      </c>
      <c r="LH29" s="17">
        <v>62.7</v>
      </c>
      <c r="LI29" s="17">
        <v>67.199219999999997</v>
      </c>
      <c r="LJ29" s="17">
        <v>67.199200000000005</v>
      </c>
      <c r="LK29" s="17">
        <v>-4.4992000000000001</v>
      </c>
      <c r="LL29" s="17">
        <v>75.5</v>
      </c>
      <c r="LM29" s="17">
        <v>78.567999999999998</v>
      </c>
      <c r="LN29" s="17">
        <v>78.567830000000001</v>
      </c>
      <c r="LO29" s="17">
        <v>-3.0678299999999998</v>
      </c>
      <c r="LP29" s="17">
        <v>29.4</v>
      </c>
      <c r="LQ29" s="17">
        <v>29.980560000000001</v>
      </c>
      <c r="LR29" s="17">
        <v>29.980540000000001</v>
      </c>
      <c r="LS29" s="17">
        <v>-0.58053999999999994</v>
      </c>
      <c r="LT29" s="17"/>
      <c r="LU29" s="17"/>
      <c r="LV29" s="17"/>
      <c r="LW29" s="17">
        <v>0</v>
      </c>
      <c r="LX29" s="17">
        <v>0</v>
      </c>
      <c r="LY29" s="17"/>
      <c r="LZ29" s="17"/>
      <c r="MA29" s="17">
        <v>0</v>
      </c>
      <c r="MB29" s="17">
        <v>0</v>
      </c>
      <c r="MC29" s="17"/>
      <c r="MD29" s="17"/>
      <c r="ME29" s="17">
        <v>0</v>
      </c>
      <c r="MF29" s="17">
        <v>0</v>
      </c>
      <c r="MG29" s="17"/>
      <c r="MH29" s="17"/>
      <c r="MI29" s="17">
        <v>0</v>
      </c>
      <c r="MJ29" s="17"/>
      <c r="MK29" s="17"/>
      <c r="ML29" s="17"/>
      <c r="MM29" s="17">
        <v>0</v>
      </c>
      <c r="MN29" s="17"/>
      <c r="MO29" s="17"/>
      <c r="MP29" s="17"/>
      <c r="MQ29" s="17">
        <v>0</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v>0</v>
      </c>
      <c r="NQ29" s="17"/>
      <c r="NR29" s="17"/>
      <c r="NS29" s="17">
        <v>0</v>
      </c>
      <c r="NT29" s="17"/>
      <c r="NU29" s="17"/>
      <c r="NV29" s="17"/>
      <c r="NW29" s="17">
        <v>0</v>
      </c>
      <c r="NX29" s="17">
        <v>1.9</v>
      </c>
      <c r="NY29" s="17">
        <v>9.8520199999999996</v>
      </c>
      <c r="NZ29" s="17">
        <v>9.8519400000000008</v>
      </c>
      <c r="OA29" s="17">
        <v>-7.9519399999999996</v>
      </c>
      <c r="OB29" s="17">
        <v>19.399999999999999</v>
      </c>
      <c r="OC29" s="17">
        <v>17.492709999999999</v>
      </c>
      <c r="OD29" s="17">
        <v>17.492709999999999</v>
      </c>
      <c r="OE29" s="17">
        <v>1.9072899999999999</v>
      </c>
      <c r="OF29" s="17">
        <v>1.2</v>
      </c>
      <c r="OG29" s="17"/>
      <c r="OH29" s="17">
        <v>0.83699999999999997</v>
      </c>
      <c r="OI29" s="17">
        <v>0.36299999999999999</v>
      </c>
      <c r="OJ29" s="17">
        <v>54.3</v>
      </c>
      <c r="OK29" s="17">
        <v>93.3</v>
      </c>
      <c r="OL29" s="17">
        <v>86.823999999999998</v>
      </c>
      <c r="OM29" s="17">
        <v>-32.524000000000001</v>
      </c>
      <c r="ON29" s="17">
        <v>77.7</v>
      </c>
      <c r="OO29" s="17">
        <v>79.984999999999999</v>
      </c>
      <c r="OP29" s="17">
        <v>79.984999999999999</v>
      </c>
      <c r="OQ29" s="17">
        <v>-2.2850000000000001</v>
      </c>
      <c r="OR29" s="17">
        <v>3.8</v>
      </c>
      <c r="OS29" s="17">
        <v>1.82999</v>
      </c>
      <c r="OT29" s="17">
        <v>1.83</v>
      </c>
      <c r="OU29" s="17">
        <v>1.97</v>
      </c>
      <c r="OV29" s="17">
        <v>0.2</v>
      </c>
      <c r="OW29" s="17"/>
      <c r="OX29" s="17">
        <v>0.3</v>
      </c>
      <c r="OY29" s="17">
        <v>-0.1</v>
      </c>
      <c r="OZ29" s="17">
        <v>20.100000000000001</v>
      </c>
      <c r="PA29" s="17">
        <v>20.456230000000001</v>
      </c>
      <c r="PB29" s="17">
        <v>20.456230000000001</v>
      </c>
      <c r="PC29" s="17">
        <v>-0.35622999999999999</v>
      </c>
      <c r="PD29" s="17">
        <v>10</v>
      </c>
      <c r="PE29" s="17">
        <v>9.9829899999999991</v>
      </c>
      <c r="PF29" s="17">
        <v>9.9830000000000005</v>
      </c>
      <c r="PG29" s="17">
        <v>1.7000000000000001E-2</v>
      </c>
      <c r="PH29" s="17">
        <v>2.7</v>
      </c>
      <c r="PI29" s="17">
        <v>5.6699900000000003</v>
      </c>
      <c r="PJ29" s="17">
        <v>5.67</v>
      </c>
      <c r="PK29" s="17">
        <v>-2.97</v>
      </c>
      <c r="PL29" s="17">
        <v>204.8</v>
      </c>
      <c r="PM29" s="17"/>
      <c r="PN29" s="17">
        <v>204</v>
      </c>
      <c r="PO29" s="17">
        <v>0.8</v>
      </c>
      <c r="PP29" s="17">
        <v>99.475350000000006</v>
      </c>
      <c r="PQ29" s="17"/>
      <c r="PR29" s="17">
        <v>100</v>
      </c>
      <c r="PS29" s="17">
        <v>-0.52464999999999995</v>
      </c>
      <c r="PT29" s="17">
        <v>1.6</v>
      </c>
      <c r="PU29" s="17">
        <v>1.2</v>
      </c>
      <c r="PV29" s="17">
        <v>1.2</v>
      </c>
      <c r="PW29" s="17">
        <v>0.4</v>
      </c>
      <c r="PX29" s="17">
        <v>0.7</v>
      </c>
      <c r="PY29" s="17">
        <v>1.3</v>
      </c>
      <c r="PZ29" s="17">
        <v>1.3</v>
      </c>
      <c r="QA29" s="17">
        <v>-0.6</v>
      </c>
      <c r="QB29" s="17">
        <v>3.2</v>
      </c>
      <c r="QC29" s="17">
        <v>5</v>
      </c>
      <c r="QD29" s="17">
        <v>5</v>
      </c>
      <c r="QE29" s="17">
        <v>-1.8</v>
      </c>
      <c r="QF29" s="17">
        <v>20</v>
      </c>
      <c r="QG29" s="17">
        <v>20.422219999999999</v>
      </c>
      <c r="QH29" s="17">
        <v>20.42221</v>
      </c>
      <c r="QI29" s="17">
        <v>-0.42220999999999997</v>
      </c>
      <c r="QJ29" s="17">
        <v>19.600000000000001</v>
      </c>
      <c r="QK29" s="17">
        <v>19.436350000000001</v>
      </c>
      <c r="QL29" s="17">
        <v>19.436340000000001</v>
      </c>
      <c r="QM29" s="17">
        <v>0.16366</v>
      </c>
      <c r="QN29" s="17">
        <v>19.399999999999999</v>
      </c>
      <c r="QO29" s="17">
        <v>17.492699999999999</v>
      </c>
      <c r="QP29" s="17">
        <v>17.492709999999999</v>
      </c>
      <c r="QQ29" s="17">
        <v>1.9072899999999999</v>
      </c>
      <c r="QR29" s="17">
        <v>3.5</v>
      </c>
      <c r="QS29" s="17">
        <v>3.4</v>
      </c>
      <c r="QT29" s="17">
        <v>3.4</v>
      </c>
      <c r="QU29" s="17">
        <v>0.1</v>
      </c>
      <c r="QV29" s="17">
        <v>18.5</v>
      </c>
      <c r="QW29" s="17">
        <v>17.881440000000001</v>
      </c>
      <c r="QX29" s="17">
        <v>17.881440000000001</v>
      </c>
      <c r="QY29" s="17">
        <v>0.61856</v>
      </c>
      <c r="QZ29" s="17">
        <v>13.9</v>
      </c>
      <c r="RA29" s="17">
        <v>14.696</v>
      </c>
      <c r="RB29" s="17">
        <v>14.696</v>
      </c>
      <c r="RC29" s="17">
        <v>-0.79600000000000004</v>
      </c>
      <c r="RD29" s="17">
        <v>17.2</v>
      </c>
      <c r="RE29" s="17"/>
      <c r="RF29" s="17">
        <v>17.914000000000001</v>
      </c>
      <c r="RG29" s="17">
        <v>-0.71399999999999997</v>
      </c>
      <c r="RH29" s="17">
        <v>11</v>
      </c>
      <c r="RI29" s="17">
        <v>16.329999999999998</v>
      </c>
      <c r="RJ29" s="17">
        <v>16.329999999999998</v>
      </c>
      <c r="RK29" s="17">
        <v>-5.33</v>
      </c>
      <c r="RL29" s="17">
        <v>48.5</v>
      </c>
      <c r="RM29" s="17">
        <v>56.944000000000003</v>
      </c>
      <c r="RN29" s="17">
        <v>56.944000000000003</v>
      </c>
      <c r="RO29" s="17">
        <v>-8.4440000000000008</v>
      </c>
      <c r="RP29" s="17">
        <v>17.899999999999999</v>
      </c>
      <c r="RQ29" s="17"/>
      <c r="RR29" s="17">
        <v>19.064</v>
      </c>
      <c r="RS29" s="17">
        <v>-1.1639999999999999</v>
      </c>
      <c r="RT29" s="17">
        <v>3.3</v>
      </c>
      <c r="RU29" s="17">
        <v>3.3</v>
      </c>
      <c r="RV29" s="17">
        <v>3.3</v>
      </c>
      <c r="RW29" s="17">
        <v>0</v>
      </c>
      <c r="RX29" s="17">
        <v>20.100000000000001</v>
      </c>
      <c r="RY29" s="17">
        <v>19.792000000000002</v>
      </c>
      <c r="RZ29" s="17">
        <v>19.792000000000002</v>
      </c>
      <c r="SA29" s="17">
        <v>0.308</v>
      </c>
      <c r="SB29" s="17">
        <v>3.1</v>
      </c>
      <c r="SC29" s="17">
        <v>2</v>
      </c>
      <c r="SD29" s="17">
        <v>2</v>
      </c>
      <c r="SE29" s="17">
        <v>1.1000000000000001</v>
      </c>
      <c r="SF29" s="17"/>
      <c r="SG29" s="17">
        <v>0.4</v>
      </c>
      <c r="SH29" s="17">
        <v>0.4</v>
      </c>
      <c r="SI29" s="17">
        <v>-0.4</v>
      </c>
      <c r="SJ29" s="17"/>
      <c r="SK29" s="17"/>
      <c r="SL29" s="17">
        <v>0.33900000000000002</v>
      </c>
      <c r="SM29" s="17">
        <v>-0.33900000000000002</v>
      </c>
      <c r="SN29" s="17">
        <v>19.8</v>
      </c>
      <c r="SO29" s="17">
        <v>19.1448</v>
      </c>
      <c r="SP29" s="17">
        <v>19.1448</v>
      </c>
      <c r="SQ29" s="17">
        <v>0.6552</v>
      </c>
      <c r="SR29" s="17">
        <v>13.2</v>
      </c>
      <c r="SS29" s="17">
        <v>12.244899999999999</v>
      </c>
      <c r="ST29" s="17">
        <v>12.244899999999999</v>
      </c>
      <c r="SU29" s="17">
        <v>0.95509999999999995</v>
      </c>
      <c r="SV29" s="17">
        <v>20.100000000000001</v>
      </c>
      <c r="SW29" s="17">
        <v>19.436350000000001</v>
      </c>
      <c r="SX29" s="17">
        <v>19.436340000000001</v>
      </c>
      <c r="SY29" s="17">
        <v>0.66366000000000003</v>
      </c>
      <c r="SZ29" s="17">
        <v>20.100000000000001</v>
      </c>
      <c r="TA29" s="17">
        <v>19.436350000000001</v>
      </c>
      <c r="TB29" s="17">
        <v>19.436340000000001</v>
      </c>
      <c r="TC29" s="17">
        <v>0.66366000000000003</v>
      </c>
      <c r="TD29" s="17">
        <v>0</v>
      </c>
      <c r="TE29" s="17">
        <v>0.52500000000000002</v>
      </c>
      <c r="TF29" s="17">
        <v>0.52500000000000002</v>
      </c>
      <c r="TG29" s="17">
        <v>-0.52500000000000002</v>
      </c>
      <c r="TH29" s="17">
        <v>9.1999999999999993</v>
      </c>
      <c r="TI29" s="17">
        <v>16.504999999999999</v>
      </c>
      <c r="TJ29" s="17">
        <v>16.504999999999999</v>
      </c>
      <c r="TK29" s="17">
        <v>-7.3049999999999997</v>
      </c>
      <c r="TL29" s="17">
        <v>27.2</v>
      </c>
      <c r="TM29" s="17"/>
      <c r="TN29" s="17">
        <v>34.143999999999998</v>
      </c>
      <c r="TO29" s="17">
        <v>-6.944</v>
      </c>
      <c r="TP29" s="17">
        <v>77.099999999999994</v>
      </c>
      <c r="TQ29" s="17">
        <v>62.9</v>
      </c>
      <c r="TR29" s="17">
        <v>58.502000000000002</v>
      </c>
      <c r="TS29" s="17">
        <v>18.597999999999999</v>
      </c>
      <c r="TT29" s="17">
        <v>98.3</v>
      </c>
      <c r="TU29" s="17">
        <v>75.3</v>
      </c>
      <c r="TV29" s="17">
        <v>72.998999999999995</v>
      </c>
      <c r="TW29" s="17">
        <v>25.300999999999998</v>
      </c>
      <c r="TX29" s="17">
        <v>11</v>
      </c>
      <c r="TY29" s="17">
        <v>2.7440000000000002</v>
      </c>
      <c r="TZ29" s="17">
        <v>2.7440000000000002</v>
      </c>
      <c r="UA29" s="17">
        <v>8.2560000000000002</v>
      </c>
      <c r="UB29" s="17">
        <v>7.9</v>
      </c>
      <c r="UC29" s="17">
        <v>3.855</v>
      </c>
      <c r="UD29" s="17">
        <v>3.855</v>
      </c>
      <c r="UE29" s="17">
        <v>4.0449999999999999</v>
      </c>
      <c r="UF29" s="17">
        <v>5.8</v>
      </c>
      <c r="UG29" s="17"/>
      <c r="UH29" s="17">
        <v>36.75</v>
      </c>
      <c r="UI29" s="17">
        <v>-30.95</v>
      </c>
      <c r="UJ29" s="17">
        <v>21</v>
      </c>
      <c r="UK29" s="17">
        <v>20.408159999999999</v>
      </c>
      <c r="UL29" s="17">
        <v>20.408159999999999</v>
      </c>
      <c r="UM29" s="17">
        <v>0.59184000000000003</v>
      </c>
      <c r="UN29" s="17">
        <v>8.1</v>
      </c>
      <c r="UO29" s="17">
        <v>8.1999999999999993</v>
      </c>
      <c r="UP29" s="17">
        <v>8.1999999999999993</v>
      </c>
      <c r="UQ29" s="17">
        <v>-0.1</v>
      </c>
      <c r="UR29" s="17">
        <v>6.9</v>
      </c>
      <c r="US29" s="17">
        <v>8</v>
      </c>
      <c r="UT29" s="17">
        <v>8</v>
      </c>
      <c r="UU29" s="17">
        <v>-1.1000000000000001</v>
      </c>
      <c r="UV29" s="17">
        <v>20.399999999999999</v>
      </c>
      <c r="UW29" s="17">
        <v>19.436350000000001</v>
      </c>
      <c r="UX29" s="17">
        <v>19.436340000000001</v>
      </c>
      <c r="UY29" s="17">
        <v>0.96365999999999996</v>
      </c>
      <c r="UZ29" s="17">
        <v>20.399999999999999</v>
      </c>
      <c r="VA29" s="17">
        <v>19.436350000000001</v>
      </c>
      <c r="VB29" s="17">
        <v>19.436340000000001</v>
      </c>
      <c r="VC29" s="17">
        <v>0.96365999999999996</v>
      </c>
      <c r="VD29" s="17">
        <v>20</v>
      </c>
      <c r="VE29" s="17">
        <v>19.436350000000001</v>
      </c>
      <c r="VF29" s="17">
        <v>19.436340000000001</v>
      </c>
      <c r="VG29" s="17">
        <v>0.56366000000000005</v>
      </c>
      <c r="VH29" s="17">
        <v>2.7</v>
      </c>
      <c r="VI29" s="17">
        <v>2.4249900000000002</v>
      </c>
      <c r="VJ29" s="17">
        <v>2.4249999999999998</v>
      </c>
      <c r="VK29" s="17">
        <v>0.27500000000000002</v>
      </c>
      <c r="VL29" s="17">
        <v>252.9</v>
      </c>
      <c r="VM29" s="17"/>
      <c r="VN29" s="17">
        <v>249.58699999999999</v>
      </c>
      <c r="VO29" s="17">
        <v>3.3130000000000002</v>
      </c>
      <c r="VP29" s="17">
        <v>17.100000000000001</v>
      </c>
      <c r="VQ29" s="17"/>
      <c r="VR29" s="17">
        <v>17.382999999999999</v>
      </c>
      <c r="VS29" s="17">
        <v>-0.28299999999999997</v>
      </c>
      <c r="VT29" s="17">
        <v>123</v>
      </c>
      <c r="VU29" s="17"/>
      <c r="VV29" s="17">
        <v>138.405</v>
      </c>
      <c r="VW29" s="17">
        <v>-15.404999999999999</v>
      </c>
      <c r="VX29" s="17">
        <v>0.6</v>
      </c>
      <c r="VY29" s="17">
        <v>0.6</v>
      </c>
      <c r="VZ29" s="17">
        <v>0.6</v>
      </c>
      <c r="WA29" s="17">
        <v>0</v>
      </c>
      <c r="WB29" s="17">
        <v>30</v>
      </c>
      <c r="WC29" s="17">
        <v>32.799999999999997</v>
      </c>
      <c r="WD29" s="17">
        <v>11.772</v>
      </c>
      <c r="WE29" s="17">
        <v>18.228000000000002</v>
      </c>
      <c r="WF29" s="17"/>
      <c r="WG29" s="17"/>
      <c r="WH29" s="17">
        <v>34.704000000000001</v>
      </c>
      <c r="WI29" s="17">
        <v>-34.704000000000001</v>
      </c>
      <c r="WJ29" s="17">
        <v>104.2</v>
      </c>
      <c r="WK29" s="17"/>
      <c r="WL29" s="17">
        <v>100.747</v>
      </c>
      <c r="WM29" s="17">
        <v>3.4529999999999998</v>
      </c>
      <c r="WN29" s="17">
        <v>4.8</v>
      </c>
      <c r="WO29" s="17">
        <v>4.2</v>
      </c>
      <c r="WP29" s="17">
        <v>4.2</v>
      </c>
      <c r="WQ29" s="17">
        <v>0.6</v>
      </c>
      <c r="WR29" s="17">
        <v>2.4</v>
      </c>
      <c r="WS29" s="17">
        <v>2.4</v>
      </c>
      <c r="WT29" s="17">
        <v>2.4</v>
      </c>
      <c r="WU29" s="17">
        <v>0</v>
      </c>
      <c r="WV29" s="17">
        <v>0.9</v>
      </c>
      <c r="WW29" s="17">
        <v>1.2</v>
      </c>
      <c r="WX29" s="17">
        <v>1.2</v>
      </c>
      <c r="WY29" s="17">
        <v>-0.3</v>
      </c>
      <c r="WZ29" s="17">
        <v>2.4</v>
      </c>
      <c r="XA29" s="17">
        <v>2.8</v>
      </c>
      <c r="XB29" s="17">
        <v>2.8</v>
      </c>
      <c r="XC29" s="17">
        <v>-0.4</v>
      </c>
      <c r="XD29" s="17">
        <v>17</v>
      </c>
      <c r="XE29" s="17"/>
      <c r="XF29" s="17">
        <v>16.791</v>
      </c>
      <c r="XG29" s="17">
        <v>0.20899999999999999</v>
      </c>
      <c r="XH29" s="17">
        <v>5.3</v>
      </c>
      <c r="XI29" s="17">
        <v>6.8</v>
      </c>
      <c r="XJ29" s="17">
        <v>6.8</v>
      </c>
      <c r="XK29" s="17">
        <v>-1.5</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c r="XY29" s="17"/>
      <c r="XZ29" s="17"/>
      <c r="YA29" s="17">
        <v>0</v>
      </c>
      <c r="YB29" s="17"/>
      <c r="YC29" s="17"/>
      <c r="YD29" s="17"/>
      <c r="YE29" s="17">
        <v>0</v>
      </c>
      <c r="YF29" s="17">
        <v>16.8</v>
      </c>
      <c r="YG29" s="17">
        <v>14</v>
      </c>
      <c r="YH29" s="17">
        <v>14</v>
      </c>
      <c r="YI29" s="17">
        <v>2.8</v>
      </c>
      <c r="YJ29" s="17">
        <v>15.5</v>
      </c>
      <c r="YK29" s="17">
        <v>15</v>
      </c>
      <c r="YL29" s="17">
        <v>15</v>
      </c>
      <c r="YM29" s="17">
        <v>0.5</v>
      </c>
      <c r="YN29" s="17">
        <v>7</v>
      </c>
      <c r="YO29" s="17">
        <v>7.5</v>
      </c>
      <c r="YP29" s="17">
        <v>7.5</v>
      </c>
      <c r="YQ29" s="17">
        <v>-0.5</v>
      </c>
      <c r="YR29" s="17">
        <v>6.7</v>
      </c>
      <c r="YS29" s="17">
        <v>11</v>
      </c>
      <c r="YT29" s="17">
        <v>11</v>
      </c>
      <c r="YU29" s="17">
        <v>-4.3</v>
      </c>
      <c r="YV29" s="17">
        <v>19.2</v>
      </c>
      <c r="YW29" s="17">
        <v>18</v>
      </c>
      <c r="YX29" s="17">
        <v>18</v>
      </c>
      <c r="YY29" s="17">
        <v>1.2</v>
      </c>
    </row>
    <row r="30" spans="1:675" ht="24" customHeight="1" x14ac:dyDescent="0.25">
      <c r="A30" s="1"/>
      <c r="B30" s="16" t="s">
        <v>55</v>
      </c>
      <c r="C30" s="16" t="s">
        <v>891</v>
      </c>
      <c r="D30" s="17">
        <v>204.3</v>
      </c>
      <c r="E30" s="17">
        <v>203.40136000000001</v>
      </c>
      <c r="F30" s="17">
        <v>203.40128999999999</v>
      </c>
      <c r="G30" s="17">
        <v>0.89871000000000001</v>
      </c>
      <c r="H30" s="17">
        <v>603.79999999999995</v>
      </c>
      <c r="I30" s="17">
        <v>596.92533000000003</v>
      </c>
      <c r="J30" s="17">
        <v>596.92530999999997</v>
      </c>
      <c r="K30" s="17">
        <v>6.8746900000000002</v>
      </c>
      <c r="L30" s="17">
        <v>145</v>
      </c>
      <c r="M30" s="17">
        <v>147.4599</v>
      </c>
      <c r="N30" s="17">
        <v>194.37908999999999</v>
      </c>
      <c r="O30" s="17">
        <v>-49.379089999999998</v>
      </c>
      <c r="P30" s="17"/>
      <c r="Q30" s="17"/>
      <c r="R30" s="17"/>
      <c r="S30" s="17">
        <v>0</v>
      </c>
      <c r="T30" s="17"/>
      <c r="U30" s="17"/>
      <c r="V30" s="17"/>
      <c r="W30" s="17">
        <v>0</v>
      </c>
      <c r="X30" s="17">
        <v>55</v>
      </c>
      <c r="Y30" s="17">
        <v>43.641370000000002</v>
      </c>
      <c r="Z30" s="17">
        <v>17.936219999999999</v>
      </c>
      <c r="AA30" s="17">
        <v>37.063780000000001</v>
      </c>
      <c r="AB30" s="17">
        <v>226.4</v>
      </c>
      <c r="AC30" s="17">
        <v>231</v>
      </c>
      <c r="AD30" s="17">
        <v>230.99997999999999</v>
      </c>
      <c r="AE30" s="17">
        <v>-4.5999800000000004</v>
      </c>
      <c r="AF30" s="17"/>
      <c r="AG30" s="17"/>
      <c r="AH30" s="17"/>
      <c r="AI30" s="17">
        <v>0</v>
      </c>
      <c r="AJ30" s="17">
        <v>0</v>
      </c>
      <c r="AK30" s="17"/>
      <c r="AL30" s="17"/>
      <c r="AM30" s="17">
        <v>0</v>
      </c>
      <c r="AN30" s="17">
        <v>138.19999999999999</v>
      </c>
      <c r="AO30" s="17">
        <v>142.04237000000001</v>
      </c>
      <c r="AP30" s="17">
        <v>140.71034</v>
      </c>
      <c r="AQ30" s="17">
        <v>-2.5103399999999998</v>
      </c>
      <c r="AR30" s="17">
        <v>137.9</v>
      </c>
      <c r="AS30" s="17">
        <v>142.04237000000001</v>
      </c>
      <c r="AT30" s="17">
        <v>140.71034</v>
      </c>
      <c r="AU30" s="17">
        <v>-2.8103400000000001</v>
      </c>
      <c r="AV30" s="17">
        <v>138.1</v>
      </c>
      <c r="AW30" s="17">
        <v>142.04237000000001</v>
      </c>
      <c r="AX30" s="17">
        <v>140.71034</v>
      </c>
      <c r="AY30" s="17">
        <v>-2.6103399999999999</v>
      </c>
      <c r="AZ30" s="17">
        <v>237</v>
      </c>
      <c r="BA30" s="17">
        <v>213.70339000000001</v>
      </c>
      <c r="BB30" s="17">
        <v>211.69934000000001</v>
      </c>
      <c r="BC30" s="17">
        <v>25.300660000000001</v>
      </c>
      <c r="BD30" s="17">
        <v>0</v>
      </c>
      <c r="BE30" s="17"/>
      <c r="BF30" s="17"/>
      <c r="BG30" s="17">
        <v>0</v>
      </c>
      <c r="BH30" s="17"/>
      <c r="BI30" s="17"/>
      <c r="BJ30" s="17"/>
      <c r="BK30" s="17">
        <v>0</v>
      </c>
      <c r="BL30" s="17">
        <v>557.1</v>
      </c>
      <c r="BM30" s="17">
        <v>566.08941000000004</v>
      </c>
      <c r="BN30" s="17">
        <v>566.08930999999995</v>
      </c>
      <c r="BO30" s="17">
        <v>-8.9893099999999997</v>
      </c>
      <c r="BP30" s="17">
        <v>10.199999999999999</v>
      </c>
      <c r="BQ30" s="17">
        <v>10.52094</v>
      </c>
      <c r="BR30" s="17">
        <v>10.520910000000001</v>
      </c>
      <c r="BS30" s="17">
        <v>-0.32090999999999997</v>
      </c>
      <c r="BT30" s="17"/>
      <c r="BU30" s="17"/>
      <c r="BV30" s="17"/>
      <c r="BW30" s="17">
        <v>0</v>
      </c>
      <c r="BX30" s="17"/>
      <c r="BY30" s="17"/>
      <c r="BZ30" s="17"/>
      <c r="CA30" s="17">
        <v>0</v>
      </c>
      <c r="CB30" s="17"/>
      <c r="CC30" s="17"/>
      <c r="CD30" s="17"/>
      <c r="CE30" s="17">
        <v>0</v>
      </c>
      <c r="CF30" s="17"/>
      <c r="CG30" s="17"/>
      <c r="CH30" s="17"/>
      <c r="CI30" s="17">
        <v>0</v>
      </c>
      <c r="CJ30" s="17">
        <v>171</v>
      </c>
      <c r="CK30" s="17">
        <v>164.06706</v>
      </c>
      <c r="CL30" s="17">
        <v>164.06702000000001</v>
      </c>
      <c r="CM30" s="17">
        <v>6.9329799999999997</v>
      </c>
      <c r="CN30" s="17">
        <v>6.7</v>
      </c>
      <c r="CO30" s="17">
        <v>5.1336000000000004</v>
      </c>
      <c r="CP30" s="17">
        <v>5.1335800000000003</v>
      </c>
      <c r="CQ30" s="17">
        <v>1.5664199999999999</v>
      </c>
      <c r="CR30" s="17">
        <v>0</v>
      </c>
      <c r="CS30" s="17"/>
      <c r="CT30" s="17"/>
      <c r="CU30" s="17">
        <v>0</v>
      </c>
      <c r="CV30" s="17">
        <v>0</v>
      </c>
      <c r="CW30" s="17"/>
      <c r="CX30" s="17"/>
      <c r="CY30" s="17">
        <v>0</v>
      </c>
      <c r="CZ30" s="17">
        <v>6.5</v>
      </c>
      <c r="DA30" s="17">
        <v>6.8787000000000003</v>
      </c>
      <c r="DB30" s="17"/>
      <c r="DC30" s="17">
        <v>6.5</v>
      </c>
      <c r="DD30" s="17"/>
      <c r="DE30" s="17"/>
      <c r="DF30" s="17"/>
      <c r="DG30" s="17">
        <v>0</v>
      </c>
      <c r="DH30" s="17">
        <v>143.1</v>
      </c>
      <c r="DI30" s="17">
        <v>59.984079999999999</v>
      </c>
      <c r="DJ30" s="17">
        <v>100.15597</v>
      </c>
      <c r="DK30" s="17">
        <v>42.944029999999998</v>
      </c>
      <c r="DL30" s="17"/>
      <c r="DM30" s="17"/>
      <c r="DN30" s="17"/>
      <c r="DO30" s="17">
        <v>0</v>
      </c>
      <c r="DP30" s="17"/>
      <c r="DQ30" s="17"/>
      <c r="DR30" s="17"/>
      <c r="DS30" s="17">
        <v>0</v>
      </c>
      <c r="DT30" s="17"/>
      <c r="DU30" s="17"/>
      <c r="DV30" s="17"/>
      <c r="DW30" s="17">
        <v>0</v>
      </c>
      <c r="DX30" s="17"/>
      <c r="DY30" s="17"/>
      <c r="DZ30" s="17"/>
      <c r="EA30" s="17">
        <v>0</v>
      </c>
      <c r="EB30" s="17">
        <v>109.7</v>
      </c>
      <c r="EC30" s="17">
        <v>112.46647</v>
      </c>
      <c r="ED30" s="17">
        <v>65.822000000000003</v>
      </c>
      <c r="EE30" s="17">
        <v>43.878</v>
      </c>
      <c r="EF30" s="17">
        <v>208.8</v>
      </c>
      <c r="EG30" s="17">
        <v>220.69499999999999</v>
      </c>
      <c r="EH30" s="17">
        <v>220.69497999999999</v>
      </c>
      <c r="EI30" s="17">
        <v>-11.89498</v>
      </c>
      <c r="EJ30" s="17">
        <v>0</v>
      </c>
      <c r="EK30" s="17"/>
      <c r="EL30" s="17"/>
      <c r="EM30" s="17">
        <v>0</v>
      </c>
      <c r="EN30" s="17"/>
      <c r="EO30" s="17"/>
      <c r="EP30" s="17"/>
      <c r="EQ30" s="17">
        <v>0</v>
      </c>
      <c r="ER30" s="17"/>
      <c r="ES30" s="17"/>
      <c r="ET30" s="17"/>
      <c r="EU30" s="17">
        <v>0</v>
      </c>
      <c r="EV30" s="17">
        <v>6.4</v>
      </c>
      <c r="EW30" s="17">
        <v>6.39</v>
      </c>
      <c r="EX30" s="17">
        <v>6.39</v>
      </c>
      <c r="EY30" s="17">
        <v>0.01</v>
      </c>
      <c r="EZ30" s="17">
        <v>457.8</v>
      </c>
      <c r="FA30" s="17">
        <v>457.09426999999999</v>
      </c>
      <c r="FB30" s="17">
        <v>457.09379999999999</v>
      </c>
      <c r="FC30" s="17">
        <v>0.70620000000000005</v>
      </c>
      <c r="FD30" s="17">
        <v>80.2</v>
      </c>
      <c r="FE30" s="17">
        <v>81.635570000000001</v>
      </c>
      <c r="FF30" s="17">
        <v>81.63552</v>
      </c>
      <c r="FG30" s="17">
        <v>-1.4355199999999999</v>
      </c>
      <c r="FH30" s="17">
        <v>145.69999999999999</v>
      </c>
      <c r="FI30" s="17">
        <v>149.98721</v>
      </c>
      <c r="FJ30" s="17">
        <v>149.98715999999999</v>
      </c>
      <c r="FK30" s="17">
        <v>-4.2871600000000001</v>
      </c>
      <c r="FL30" s="17">
        <v>41.9</v>
      </c>
      <c r="FM30" s="17">
        <v>41.89893</v>
      </c>
      <c r="FN30" s="17">
        <v>41.898910000000001</v>
      </c>
      <c r="FO30" s="17">
        <v>1.09E-3</v>
      </c>
      <c r="FP30" s="17">
        <v>18.5</v>
      </c>
      <c r="FQ30" s="17">
        <v>19.21088</v>
      </c>
      <c r="FR30" s="17">
        <v>19.210850000000001</v>
      </c>
      <c r="FS30" s="17">
        <v>-0.71084999999999998</v>
      </c>
      <c r="FT30" s="17">
        <v>19.2</v>
      </c>
      <c r="FU30" s="17">
        <v>17.93975</v>
      </c>
      <c r="FV30" s="17">
        <v>18.46453</v>
      </c>
      <c r="FW30" s="17">
        <v>0.73546999999999996</v>
      </c>
      <c r="FX30" s="17">
        <v>91.4</v>
      </c>
      <c r="FY30" s="17">
        <v>87.773570000000007</v>
      </c>
      <c r="FZ30" s="17">
        <v>87.773529999999994</v>
      </c>
      <c r="GA30" s="17">
        <v>3.6264699999999999</v>
      </c>
      <c r="GB30" s="17">
        <v>0</v>
      </c>
      <c r="GC30" s="17"/>
      <c r="GD30" s="17"/>
      <c r="GE30" s="17">
        <v>0</v>
      </c>
      <c r="GF30" s="17">
        <v>0</v>
      </c>
      <c r="GG30" s="17"/>
      <c r="GH30" s="17"/>
      <c r="GI30" s="17">
        <v>0</v>
      </c>
      <c r="GJ30" s="17">
        <v>0</v>
      </c>
      <c r="GK30" s="17"/>
      <c r="GL30" s="17"/>
      <c r="GM30" s="17">
        <v>0</v>
      </c>
      <c r="GN30" s="17">
        <v>106.5</v>
      </c>
      <c r="GO30" s="17">
        <v>110.48202000000001</v>
      </c>
      <c r="GP30" s="17">
        <v>110.48197</v>
      </c>
      <c r="GQ30" s="17">
        <v>-3.98197</v>
      </c>
      <c r="GR30" s="17">
        <v>46.1</v>
      </c>
      <c r="GS30" s="17">
        <v>47.082599999999999</v>
      </c>
      <c r="GT30" s="17">
        <v>44.999969999999998</v>
      </c>
      <c r="GU30" s="17">
        <v>1.1000300000000001</v>
      </c>
      <c r="GV30" s="17"/>
      <c r="GW30" s="17"/>
      <c r="GX30" s="17"/>
      <c r="GY30" s="17">
        <v>0</v>
      </c>
      <c r="GZ30" s="17">
        <v>3.8</v>
      </c>
      <c r="HA30" s="17"/>
      <c r="HB30" s="17"/>
      <c r="HC30" s="17">
        <v>3.8</v>
      </c>
      <c r="HD30" s="17">
        <v>29.7</v>
      </c>
      <c r="HE30" s="17">
        <v>28.96529</v>
      </c>
      <c r="HF30" s="17">
        <v>28.96529</v>
      </c>
      <c r="HG30" s="17">
        <v>0.73470999999999997</v>
      </c>
      <c r="HH30" s="17">
        <v>174.8</v>
      </c>
      <c r="HI30" s="17">
        <v>174.55947</v>
      </c>
      <c r="HJ30" s="17">
        <v>174.55942999999999</v>
      </c>
      <c r="HK30" s="17">
        <v>0.24057000000000001</v>
      </c>
      <c r="HL30" s="17"/>
      <c r="HM30" s="17"/>
      <c r="HN30" s="17"/>
      <c r="HO30" s="17">
        <v>0</v>
      </c>
      <c r="HP30" s="17"/>
      <c r="HQ30" s="17"/>
      <c r="HR30" s="17"/>
      <c r="HS30" s="17">
        <v>0</v>
      </c>
      <c r="HT30" s="17">
        <v>85.9</v>
      </c>
      <c r="HU30" s="17">
        <v>94.160129999999995</v>
      </c>
      <c r="HV30" s="17">
        <v>85.280900000000003</v>
      </c>
      <c r="HW30" s="17">
        <v>0.61909999999999998</v>
      </c>
      <c r="HX30" s="17">
        <v>80.599999999999994</v>
      </c>
      <c r="HY30" s="17"/>
      <c r="HZ30" s="17"/>
      <c r="IA30" s="17">
        <v>80.599999999999994</v>
      </c>
      <c r="IB30" s="17"/>
      <c r="IC30" s="17"/>
      <c r="ID30" s="17"/>
      <c r="IE30" s="17">
        <v>0</v>
      </c>
      <c r="IF30" s="17">
        <v>0</v>
      </c>
      <c r="IG30" s="17"/>
      <c r="IH30" s="17">
        <v>25.746649999999999</v>
      </c>
      <c r="II30" s="17">
        <v>-25.746649999999999</v>
      </c>
      <c r="IJ30" s="17"/>
      <c r="IK30" s="17"/>
      <c r="IL30" s="17"/>
      <c r="IM30" s="17">
        <v>0</v>
      </c>
      <c r="IN30" s="17"/>
      <c r="IO30" s="17"/>
      <c r="IP30" s="17"/>
      <c r="IQ30" s="17">
        <v>0</v>
      </c>
      <c r="IR30" s="17"/>
      <c r="IS30" s="17"/>
      <c r="IT30" s="17"/>
      <c r="IU30" s="17">
        <v>0</v>
      </c>
      <c r="IV30" s="17">
        <v>127.9</v>
      </c>
      <c r="IW30" s="17">
        <v>132.83837</v>
      </c>
      <c r="IX30" s="17">
        <v>132.83832000000001</v>
      </c>
      <c r="IY30" s="17">
        <v>-4.93832</v>
      </c>
      <c r="IZ30" s="17">
        <v>9.6999999999999993</v>
      </c>
      <c r="JA30" s="17">
        <v>49.95</v>
      </c>
      <c r="JB30" s="17">
        <v>49.95</v>
      </c>
      <c r="JC30" s="17">
        <v>-40.25</v>
      </c>
      <c r="JD30" s="17">
        <v>0</v>
      </c>
      <c r="JE30" s="17"/>
      <c r="JF30" s="17"/>
      <c r="JG30" s="17">
        <v>0</v>
      </c>
      <c r="JH30" s="17">
        <v>9.9</v>
      </c>
      <c r="JI30" s="17"/>
      <c r="JJ30" s="17"/>
      <c r="JK30" s="17">
        <v>9.9</v>
      </c>
      <c r="JL30" s="17">
        <v>0</v>
      </c>
      <c r="JM30" s="17">
        <v>25.05</v>
      </c>
      <c r="JN30" s="17">
        <v>25.05</v>
      </c>
      <c r="JO30" s="17">
        <v>-25.05</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4</v>
      </c>
      <c r="KW30" s="17">
        <v>1.7806200000000001</v>
      </c>
      <c r="KX30" s="17">
        <v>1.7805800000000001</v>
      </c>
      <c r="KY30" s="17">
        <v>2.2194199999999999</v>
      </c>
      <c r="KZ30" s="17">
        <v>259.60000000000002</v>
      </c>
      <c r="LA30" s="17">
        <v>270.06803000000002</v>
      </c>
      <c r="LB30" s="17">
        <v>270.06794000000002</v>
      </c>
      <c r="LC30" s="17">
        <v>-10.46794</v>
      </c>
      <c r="LD30" s="17">
        <v>130.5</v>
      </c>
      <c r="LE30" s="17">
        <v>133.16031000000001</v>
      </c>
      <c r="LF30" s="17">
        <v>133.16025999999999</v>
      </c>
      <c r="LG30" s="17">
        <v>-2.6602600000000001</v>
      </c>
      <c r="LH30" s="17">
        <v>66.099999999999994</v>
      </c>
      <c r="LI30" s="17">
        <v>67.199219999999997</v>
      </c>
      <c r="LJ30" s="17">
        <v>67.199200000000005</v>
      </c>
      <c r="LK30" s="17">
        <v>-1.0992</v>
      </c>
      <c r="LL30" s="17">
        <v>76.2</v>
      </c>
      <c r="LM30" s="17">
        <v>78.567999999999998</v>
      </c>
      <c r="LN30" s="17">
        <v>78.567859999999996</v>
      </c>
      <c r="LO30" s="17">
        <v>-2.3678599999999999</v>
      </c>
      <c r="LP30" s="17">
        <v>30.2</v>
      </c>
      <c r="LQ30" s="17">
        <v>29.980560000000001</v>
      </c>
      <c r="LR30" s="17">
        <v>29.980550000000001</v>
      </c>
      <c r="LS30" s="17">
        <v>0.21945000000000001</v>
      </c>
      <c r="LT30" s="17"/>
      <c r="LU30" s="17"/>
      <c r="LV30" s="17"/>
      <c r="LW30" s="17">
        <v>0</v>
      </c>
      <c r="LX30" s="17">
        <v>0</v>
      </c>
      <c r="LY30" s="17"/>
      <c r="LZ30" s="17"/>
      <c r="MA30" s="17">
        <v>0</v>
      </c>
      <c r="MB30" s="17">
        <v>0</v>
      </c>
      <c r="MC30" s="17"/>
      <c r="MD30" s="17"/>
      <c r="ME30" s="17">
        <v>0</v>
      </c>
      <c r="MF30" s="17">
        <v>0</v>
      </c>
      <c r="MG30" s="17"/>
      <c r="MH30" s="17"/>
      <c r="MI30" s="17">
        <v>0</v>
      </c>
      <c r="MJ30" s="17"/>
      <c r="MK30" s="17"/>
      <c r="ML30" s="17"/>
      <c r="MM30" s="17">
        <v>0</v>
      </c>
      <c r="MN30" s="17"/>
      <c r="MO30" s="17"/>
      <c r="MP30" s="17"/>
      <c r="MQ30" s="17">
        <v>0</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v>0</v>
      </c>
      <c r="NQ30" s="17"/>
      <c r="NR30" s="17"/>
      <c r="NS30" s="17">
        <v>0</v>
      </c>
      <c r="NT30" s="17"/>
      <c r="NU30" s="17"/>
      <c r="NV30" s="17"/>
      <c r="NW30" s="17">
        <v>0</v>
      </c>
      <c r="NX30" s="17">
        <v>1.9</v>
      </c>
      <c r="NY30" s="17">
        <v>2.1796500000000001</v>
      </c>
      <c r="NZ30" s="17">
        <v>9.8519500000000004</v>
      </c>
      <c r="OA30" s="17">
        <v>-7.9519500000000001</v>
      </c>
      <c r="OB30" s="17">
        <v>19.8</v>
      </c>
      <c r="OC30" s="17">
        <v>16.99708</v>
      </c>
      <c r="OD30" s="17">
        <v>17.492709999999999</v>
      </c>
      <c r="OE30" s="17">
        <v>2.3072900000000001</v>
      </c>
      <c r="OF30" s="17">
        <v>1.3</v>
      </c>
      <c r="OG30" s="17"/>
      <c r="OH30" s="17">
        <v>0.85499999999999998</v>
      </c>
      <c r="OI30" s="17">
        <v>0.44500000000000001</v>
      </c>
      <c r="OJ30" s="17">
        <v>65.900000000000006</v>
      </c>
      <c r="OK30" s="17">
        <v>53.35</v>
      </c>
      <c r="OL30" s="17">
        <v>90.433000000000007</v>
      </c>
      <c r="OM30" s="17">
        <v>-24.533000000000001</v>
      </c>
      <c r="ON30" s="17">
        <v>76.8</v>
      </c>
      <c r="OO30" s="17">
        <v>77.09</v>
      </c>
      <c r="OP30" s="17">
        <v>79.972999999999999</v>
      </c>
      <c r="OQ30" s="17">
        <v>-3.173</v>
      </c>
      <c r="OR30" s="17">
        <v>6.5</v>
      </c>
      <c r="OS30" s="17">
        <v>5.4399899999999999</v>
      </c>
      <c r="OT30" s="17">
        <v>1.8959999999999999</v>
      </c>
      <c r="OU30" s="17">
        <v>4.6040000000000001</v>
      </c>
      <c r="OV30" s="17">
        <v>0.2</v>
      </c>
      <c r="OW30" s="17"/>
      <c r="OX30" s="17">
        <v>0.3</v>
      </c>
      <c r="OY30" s="17">
        <v>-0.1</v>
      </c>
      <c r="OZ30" s="17">
        <v>20.3</v>
      </c>
      <c r="PA30" s="17">
        <v>20.456230000000001</v>
      </c>
      <c r="PB30" s="17">
        <v>20.456230000000001</v>
      </c>
      <c r="PC30" s="17">
        <v>-0.15623000000000001</v>
      </c>
      <c r="PD30" s="17">
        <v>10</v>
      </c>
      <c r="PE30" s="17">
        <v>9.9829899999999991</v>
      </c>
      <c r="PF30" s="17">
        <v>9.9830000000000005</v>
      </c>
      <c r="PG30" s="17">
        <v>1.7000000000000001E-2</v>
      </c>
      <c r="PH30" s="17">
        <v>3.2</v>
      </c>
      <c r="PI30" s="17">
        <v>5.6699900000000003</v>
      </c>
      <c r="PJ30" s="17">
        <v>5.67</v>
      </c>
      <c r="PK30" s="17">
        <v>-2.4700000000000002</v>
      </c>
      <c r="PL30" s="17">
        <v>208</v>
      </c>
      <c r="PM30" s="17"/>
      <c r="PN30" s="17">
        <v>204</v>
      </c>
      <c r="PO30" s="17">
        <v>4</v>
      </c>
      <c r="PP30" s="17">
        <v>101.90179999999999</v>
      </c>
      <c r="PQ30" s="17"/>
      <c r="PR30" s="17">
        <v>100</v>
      </c>
      <c r="PS30" s="17">
        <v>1.9017999999999999</v>
      </c>
      <c r="PT30" s="17">
        <v>1.6</v>
      </c>
      <c r="PU30" s="17">
        <v>1.2</v>
      </c>
      <c r="PV30" s="17">
        <v>1.2</v>
      </c>
      <c r="PW30" s="17">
        <v>0.4</v>
      </c>
      <c r="PX30" s="17">
        <v>0.8</v>
      </c>
      <c r="PY30" s="17">
        <v>1.3</v>
      </c>
      <c r="PZ30" s="17">
        <v>1.3</v>
      </c>
      <c r="QA30" s="17">
        <v>-0.5</v>
      </c>
      <c r="QB30" s="17">
        <v>3.1</v>
      </c>
      <c r="QC30" s="17">
        <v>5</v>
      </c>
      <c r="QD30" s="17">
        <v>5</v>
      </c>
      <c r="QE30" s="17">
        <v>-1.9</v>
      </c>
      <c r="QF30" s="17">
        <v>20.6</v>
      </c>
      <c r="QG30" s="17">
        <v>20.422219999999999</v>
      </c>
      <c r="QH30" s="17">
        <v>20.42221</v>
      </c>
      <c r="QI30" s="17">
        <v>0.17779</v>
      </c>
      <c r="QJ30" s="17">
        <v>19.600000000000001</v>
      </c>
      <c r="QK30" s="17">
        <v>18.892130000000002</v>
      </c>
      <c r="QL30" s="17">
        <v>19.436340000000001</v>
      </c>
      <c r="QM30" s="17">
        <v>0.16366</v>
      </c>
      <c r="QN30" s="17">
        <v>19.5</v>
      </c>
      <c r="QO30" s="17">
        <v>18.65888</v>
      </c>
      <c r="QP30" s="17">
        <v>17.492709999999999</v>
      </c>
      <c r="QQ30" s="17">
        <v>2.0072899999999998</v>
      </c>
      <c r="QR30" s="17">
        <v>3.5</v>
      </c>
      <c r="QS30" s="17">
        <v>3.4</v>
      </c>
      <c r="QT30" s="17">
        <v>3.4</v>
      </c>
      <c r="QU30" s="17">
        <v>0.1</v>
      </c>
      <c r="QV30" s="17">
        <v>18.5</v>
      </c>
      <c r="QW30" s="17">
        <v>17.376090000000001</v>
      </c>
      <c r="QX30" s="17">
        <v>17.881440000000001</v>
      </c>
      <c r="QY30" s="17">
        <v>0.61856</v>
      </c>
      <c r="QZ30" s="17">
        <v>13.8</v>
      </c>
      <c r="RA30" s="17">
        <v>13.74</v>
      </c>
      <c r="RB30" s="17">
        <v>14.682</v>
      </c>
      <c r="RC30" s="17">
        <v>-0.88200000000000001</v>
      </c>
      <c r="RD30" s="17">
        <v>17.3</v>
      </c>
      <c r="RE30" s="17"/>
      <c r="RF30" s="17">
        <v>17.972999999999999</v>
      </c>
      <c r="RG30" s="17">
        <v>-0.67300000000000004</v>
      </c>
      <c r="RH30" s="17">
        <v>12.7</v>
      </c>
      <c r="RI30" s="17">
        <v>13.04</v>
      </c>
      <c r="RJ30" s="17">
        <v>17.265000000000001</v>
      </c>
      <c r="RK30" s="17">
        <v>-4.5650000000000004</v>
      </c>
      <c r="RL30" s="17">
        <v>54.1</v>
      </c>
      <c r="RM30" s="17">
        <v>47.12</v>
      </c>
      <c r="RN30" s="17">
        <v>60.185000000000002</v>
      </c>
      <c r="RO30" s="17">
        <v>-6.085</v>
      </c>
      <c r="RP30" s="17">
        <v>17.899999999999999</v>
      </c>
      <c r="RQ30" s="17"/>
      <c r="RR30" s="17">
        <v>19.227</v>
      </c>
      <c r="RS30" s="17">
        <v>-1.327</v>
      </c>
      <c r="RT30" s="17">
        <v>3.5</v>
      </c>
      <c r="RU30" s="17">
        <v>3.3</v>
      </c>
      <c r="RV30" s="17">
        <v>3.3</v>
      </c>
      <c r="RW30" s="17">
        <v>0.2</v>
      </c>
      <c r="RX30" s="17">
        <v>19.899999999999999</v>
      </c>
      <c r="RY30" s="17">
        <v>19.792000000000002</v>
      </c>
      <c r="RZ30" s="17">
        <v>19.792000000000002</v>
      </c>
      <c r="SA30" s="17">
        <v>0.108</v>
      </c>
      <c r="SB30" s="17">
        <v>3.2</v>
      </c>
      <c r="SC30" s="17">
        <v>2</v>
      </c>
      <c r="SD30" s="17">
        <v>2</v>
      </c>
      <c r="SE30" s="17">
        <v>1.2</v>
      </c>
      <c r="SF30" s="17"/>
      <c r="SG30" s="17">
        <v>0.4</v>
      </c>
      <c r="SH30" s="17">
        <v>0.4</v>
      </c>
      <c r="SI30" s="17">
        <v>-0.4</v>
      </c>
      <c r="SJ30" s="17"/>
      <c r="SK30" s="17"/>
      <c r="SL30" s="17">
        <v>0.34699999999999998</v>
      </c>
      <c r="SM30" s="17">
        <v>-0.34699999999999998</v>
      </c>
      <c r="SN30" s="17">
        <v>19.8</v>
      </c>
      <c r="SO30" s="17">
        <v>18.62002</v>
      </c>
      <c r="SP30" s="17">
        <v>19.1448</v>
      </c>
      <c r="SQ30" s="17">
        <v>0.6552</v>
      </c>
      <c r="SR30" s="17">
        <v>13.2</v>
      </c>
      <c r="SS30" s="17">
        <v>11.89504</v>
      </c>
      <c r="ST30" s="17">
        <v>12.244899999999999</v>
      </c>
      <c r="SU30" s="17">
        <v>0.95509999999999995</v>
      </c>
      <c r="SV30" s="17">
        <v>20.3</v>
      </c>
      <c r="SW30" s="17">
        <v>18.892130000000002</v>
      </c>
      <c r="SX30" s="17">
        <v>19.436340000000001</v>
      </c>
      <c r="SY30" s="17">
        <v>0.86365999999999998</v>
      </c>
      <c r="SZ30" s="17">
        <v>20.3</v>
      </c>
      <c r="TA30" s="17">
        <v>18.892130000000002</v>
      </c>
      <c r="TB30" s="17">
        <v>19.436340000000001</v>
      </c>
      <c r="TC30" s="17">
        <v>0.86365999999999998</v>
      </c>
      <c r="TD30" s="17">
        <v>0</v>
      </c>
      <c r="TE30" s="17"/>
      <c r="TF30" s="17">
        <v>0.753</v>
      </c>
      <c r="TG30" s="17">
        <v>-0.753</v>
      </c>
      <c r="TH30" s="17">
        <v>19.100000000000001</v>
      </c>
      <c r="TI30" s="17">
        <v>23.02</v>
      </c>
      <c r="TJ30" s="17">
        <v>21.408000000000001</v>
      </c>
      <c r="TK30" s="17">
        <v>-2.3079999999999998</v>
      </c>
      <c r="TL30" s="17">
        <v>8.3000000000000007</v>
      </c>
      <c r="TM30" s="17"/>
      <c r="TN30" s="17">
        <v>34.171999999999997</v>
      </c>
      <c r="TO30" s="17">
        <v>-25.872</v>
      </c>
      <c r="TP30" s="17">
        <v>56.5</v>
      </c>
      <c r="TQ30" s="17">
        <v>63.18</v>
      </c>
      <c r="TR30" s="17">
        <v>65.876000000000005</v>
      </c>
      <c r="TS30" s="17">
        <v>-9.3759999999999994</v>
      </c>
      <c r="TT30" s="17">
        <v>103.4</v>
      </c>
      <c r="TU30" s="17">
        <v>78.48</v>
      </c>
      <c r="TV30" s="17">
        <v>78.341999999999999</v>
      </c>
      <c r="TW30" s="17">
        <v>25.058</v>
      </c>
      <c r="TX30" s="17">
        <v>11.6</v>
      </c>
      <c r="TY30" s="17">
        <v>3.39</v>
      </c>
      <c r="TZ30" s="17">
        <v>3.39</v>
      </c>
      <c r="UA30" s="17">
        <v>8.2100000000000009</v>
      </c>
      <c r="UB30" s="17">
        <v>3</v>
      </c>
      <c r="UC30" s="17">
        <v>4.76</v>
      </c>
      <c r="UD30" s="17">
        <v>4.7569999999999997</v>
      </c>
      <c r="UE30" s="17">
        <v>-1.7569999999999999</v>
      </c>
      <c r="UF30" s="17">
        <v>4.0999999999999996</v>
      </c>
      <c r="UG30" s="17"/>
      <c r="UH30" s="17">
        <v>34.700000000000003</v>
      </c>
      <c r="UI30" s="17">
        <v>-30.6</v>
      </c>
      <c r="UJ30" s="17">
        <v>21</v>
      </c>
      <c r="UK30" s="17">
        <v>21.2</v>
      </c>
      <c r="UL30" s="17">
        <v>20.408159999999999</v>
      </c>
      <c r="UM30" s="17">
        <v>0.59184000000000003</v>
      </c>
      <c r="UN30" s="17">
        <v>8.1</v>
      </c>
      <c r="UO30" s="17">
        <v>8.1999999999999993</v>
      </c>
      <c r="UP30" s="17">
        <v>8.1999999999999993</v>
      </c>
      <c r="UQ30" s="17">
        <v>-0.1</v>
      </c>
      <c r="UR30" s="17">
        <v>7</v>
      </c>
      <c r="US30" s="17">
        <v>8</v>
      </c>
      <c r="UT30" s="17">
        <v>8</v>
      </c>
      <c r="UU30" s="17">
        <v>-1</v>
      </c>
      <c r="UV30" s="17">
        <v>20.399999999999999</v>
      </c>
      <c r="UW30" s="17">
        <v>18.892130000000002</v>
      </c>
      <c r="UX30" s="17">
        <v>19.436340000000001</v>
      </c>
      <c r="UY30" s="17">
        <v>0.96365999999999996</v>
      </c>
      <c r="UZ30" s="17">
        <v>20.399999999999999</v>
      </c>
      <c r="VA30" s="17">
        <v>18.892130000000002</v>
      </c>
      <c r="VB30" s="17">
        <v>19.436340000000001</v>
      </c>
      <c r="VC30" s="17">
        <v>0.96365999999999996</v>
      </c>
      <c r="VD30" s="17">
        <v>20</v>
      </c>
      <c r="VE30" s="17">
        <v>18.892130000000002</v>
      </c>
      <c r="VF30" s="17">
        <v>19.436340000000001</v>
      </c>
      <c r="VG30" s="17">
        <v>0.56366000000000005</v>
      </c>
      <c r="VH30" s="17">
        <v>5.0999999999999996</v>
      </c>
      <c r="VI30" s="17">
        <v>5.2799899999999997</v>
      </c>
      <c r="VJ30" s="17">
        <v>2.923</v>
      </c>
      <c r="VK30" s="17">
        <v>2.177</v>
      </c>
      <c r="VL30" s="17">
        <v>248.3</v>
      </c>
      <c r="VM30" s="17"/>
      <c r="VN30" s="17">
        <v>248.59399999999999</v>
      </c>
      <c r="VO30" s="17">
        <v>-0.29399999999999998</v>
      </c>
      <c r="VP30" s="17">
        <v>17.899999999999999</v>
      </c>
      <c r="VQ30" s="17"/>
      <c r="VR30" s="17">
        <v>18.242999999999999</v>
      </c>
      <c r="VS30" s="17">
        <v>-0.34300000000000003</v>
      </c>
      <c r="VT30" s="17">
        <v>121.5</v>
      </c>
      <c r="VU30" s="17"/>
      <c r="VV30" s="17">
        <v>136.10300000000001</v>
      </c>
      <c r="VW30" s="17">
        <v>-14.603</v>
      </c>
      <c r="VX30" s="17">
        <v>0.6</v>
      </c>
      <c r="VY30" s="17">
        <v>0.6</v>
      </c>
      <c r="VZ30" s="17">
        <v>0.6</v>
      </c>
      <c r="WA30" s="17">
        <v>0</v>
      </c>
      <c r="WB30" s="17">
        <v>32.6</v>
      </c>
      <c r="WC30" s="17">
        <v>42.2</v>
      </c>
      <c r="WD30" s="17">
        <v>18.995000000000001</v>
      </c>
      <c r="WE30" s="17">
        <v>13.605</v>
      </c>
      <c r="WF30" s="17"/>
      <c r="WG30" s="17"/>
      <c r="WH30" s="17">
        <v>43.709000000000003</v>
      </c>
      <c r="WI30" s="17">
        <v>-43.709000000000003</v>
      </c>
      <c r="WJ30" s="17">
        <v>108.6</v>
      </c>
      <c r="WK30" s="17"/>
      <c r="WL30" s="17">
        <v>98.977999999999994</v>
      </c>
      <c r="WM30" s="17">
        <v>9.6219999999999999</v>
      </c>
      <c r="WN30" s="17">
        <v>4.8</v>
      </c>
      <c r="WO30" s="17">
        <v>4.2</v>
      </c>
      <c r="WP30" s="17">
        <v>4.2</v>
      </c>
      <c r="WQ30" s="17">
        <v>0.6</v>
      </c>
      <c r="WR30" s="17">
        <v>2.4</v>
      </c>
      <c r="WS30" s="17">
        <v>2.4</v>
      </c>
      <c r="WT30" s="17">
        <v>2.4</v>
      </c>
      <c r="WU30" s="17">
        <v>0</v>
      </c>
      <c r="WV30" s="17">
        <v>0.9</v>
      </c>
      <c r="WW30" s="17">
        <v>1.2</v>
      </c>
      <c r="WX30" s="17">
        <v>1.2</v>
      </c>
      <c r="WY30" s="17">
        <v>-0.3</v>
      </c>
      <c r="WZ30" s="17">
        <v>2.2000000000000002</v>
      </c>
      <c r="XA30" s="17">
        <v>2.8</v>
      </c>
      <c r="XB30" s="17">
        <v>2.8</v>
      </c>
      <c r="XC30" s="17">
        <v>-0.6</v>
      </c>
      <c r="XD30" s="17">
        <v>10.8</v>
      </c>
      <c r="XE30" s="17"/>
      <c r="XF30" s="17">
        <v>17.395</v>
      </c>
      <c r="XG30" s="17">
        <v>-6.5949999999999998</v>
      </c>
      <c r="XH30" s="17">
        <v>5.2</v>
      </c>
      <c r="XI30" s="17">
        <v>6.8</v>
      </c>
      <c r="XJ30" s="17">
        <v>6.8</v>
      </c>
      <c r="XK30" s="17">
        <v>-1.6</v>
      </c>
      <c r="XL30" s="17">
        <v>19.600000000000001</v>
      </c>
      <c r="XM30" s="17">
        <v>18.697759999999999</v>
      </c>
      <c r="XN30" s="17">
        <v>19.241980000000002</v>
      </c>
      <c r="XO30" s="17">
        <v>0.35802</v>
      </c>
      <c r="XP30" s="17">
        <v>19.600000000000001</v>
      </c>
      <c r="XQ30" s="17">
        <v>18.697759999999999</v>
      </c>
      <c r="XR30" s="17">
        <v>19.241980000000002</v>
      </c>
      <c r="XS30" s="17">
        <v>0.35802</v>
      </c>
      <c r="XT30" s="17"/>
      <c r="XU30" s="17"/>
      <c r="XV30" s="17"/>
      <c r="XW30" s="17">
        <v>0</v>
      </c>
      <c r="XX30" s="17"/>
      <c r="XY30" s="17"/>
      <c r="XZ30" s="17"/>
      <c r="YA30" s="17">
        <v>0</v>
      </c>
      <c r="YB30" s="17"/>
      <c r="YC30" s="17"/>
      <c r="YD30" s="17"/>
      <c r="YE30" s="17">
        <v>0</v>
      </c>
      <c r="YF30" s="17">
        <v>16.8</v>
      </c>
      <c r="YG30" s="17">
        <v>17</v>
      </c>
      <c r="YH30" s="17">
        <v>14</v>
      </c>
      <c r="YI30" s="17">
        <v>2.8</v>
      </c>
      <c r="YJ30" s="17">
        <v>15.5</v>
      </c>
      <c r="YK30" s="17">
        <v>15</v>
      </c>
      <c r="YL30" s="17">
        <v>15</v>
      </c>
      <c r="YM30" s="17">
        <v>0.5</v>
      </c>
      <c r="YN30" s="17">
        <v>8.8000000000000007</v>
      </c>
      <c r="YO30" s="17">
        <v>7.5</v>
      </c>
      <c r="YP30" s="17">
        <v>7.5</v>
      </c>
      <c r="YQ30" s="17">
        <v>1.3</v>
      </c>
      <c r="YR30" s="17">
        <v>6.8</v>
      </c>
      <c r="YS30" s="17">
        <v>11</v>
      </c>
      <c r="YT30" s="17">
        <v>11</v>
      </c>
      <c r="YU30" s="17">
        <v>-4.2</v>
      </c>
      <c r="YV30" s="17">
        <v>18</v>
      </c>
      <c r="YW30" s="17">
        <v>18</v>
      </c>
      <c r="YX30" s="17">
        <v>18</v>
      </c>
      <c r="YY30" s="17">
        <v>0</v>
      </c>
    </row>
    <row r="31" spans="1:675" ht="24" customHeight="1" x14ac:dyDescent="0.25">
      <c r="A31" s="1"/>
      <c r="B31" s="16" t="s">
        <v>55</v>
      </c>
      <c r="C31" s="16" t="s">
        <v>892</v>
      </c>
      <c r="D31" s="17">
        <v>197.5</v>
      </c>
      <c r="E31" s="17">
        <v>203.40136000000001</v>
      </c>
      <c r="F31" s="17">
        <v>203.40136000000001</v>
      </c>
      <c r="G31" s="17">
        <v>-5.9013600000000004</v>
      </c>
      <c r="H31" s="17">
        <v>602</v>
      </c>
      <c r="I31" s="17">
        <v>596.92534000000001</v>
      </c>
      <c r="J31" s="17">
        <v>596.92534000000001</v>
      </c>
      <c r="K31" s="17">
        <v>5.0746599999999997</v>
      </c>
      <c r="L31" s="17">
        <v>144.80000000000001</v>
      </c>
      <c r="M31" s="17">
        <v>147.4599</v>
      </c>
      <c r="N31" s="17">
        <v>194.37914000000001</v>
      </c>
      <c r="O31" s="17">
        <v>-49.579140000000002</v>
      </c>
      <c r="P31" s="17"/>
      <c r="Q31" s="17"/>
      <c r="R31" s="17"/>
      <c r="S31" s="17">
        <v>0</v>
      </c>
      <c r="T31" s="17"/>
      <c r="U31" s="17"/>
      <c r="V31" s="17"/>
      <c r="W31" s="17">
        <v>0</v>
      </c>
      <c r="X31" s="17">
        <v>54.2</v>
      </c>
      <c r="Y31" s="17">
        <v>59.088740000000001</v>
      </c>
      <c r="Z31" s="17">
        <v>21.770060000000001</v>
      </c>
      <c r="AA31" s="17">
        <v>32.429940000000002</v>
      </c>
      <c r="AB31" s="17">
        <v>225.2</v>
      </c>
      <c r="AC31" s="17">
        <v>230</v>
      </c>
      <c r="AD31" s="17">
        <v>230</v>
      </c>
      <c r="AE31" s="17">
        <v>-4.8</v>
      </c>
      <c r="AF31" s="17"/>
      <c r="AG31" s="17"/>
      <c r="AH31" s="17"/>
      <c r="AI31" s="17">
        <v>0</v>
      </c>
      <c r="AJ31" s="17">
        <v>0</v>
      </c>
      <c r="AK31" s="17"/>
      <c r="AL31" s="17"/>
      <c r="AM31" s="17">
        <v>0</v>
      </c>
      <c r="AN31" s="17">
        <v>156.6</v>
      </c>
      <c r="AO31" s="17">
        <v>148.26569000000001</v>
      </c>
      <c r="AP31" s="17">
        <v>136.71433999999999</v>
      </c>
      <c r="AQ31" s="17">
        <v>19.885660000000001</v>
      </c>
      <c r="AR31" s="17">
        <v>156.9</v>
      </c>
      <c r="AS31" s="17">
        <v>148.26569000000001</v>
      </c>
      <c r="AT31" s="17">
        <v>136.71433999999999</v>
      </c>
      <c r="AU31" s="17">
        <v>20.185659999999999</v>
      </c>
      <c r="AV31" s="17">
        <v>156.5</v>
      </c>
      <c r="AW31" s="17">
        <v>148.26569000000001</v>
      </c>
      <c r="AX31" s="17">
        <v>136.71433999999999</v>
      </c>
      <c r="AY31" s="17">
        <v>19.78566</v>
      </c>
      <c r="AZ31" s="17">
        <v>246</v>
      </c>
      <c r="BA31" s="17">
        <v>223.06639000000001</v>
      </c>
      <c r="BB31" s="17">
        <v>205.68734000000001</v>
      </c>
      <c r="BC31" s="17">
        <v>40.312660000000001</v>
      </c>
      <c r="BD31" s="17">
        <v>0</v>
      </c>
      <c r="BE31" s="17"/>
      <c r="BF31" s="17"/>
      <c r="BG31" s="17">
        <v>0</v>
      </c>
      <c r="BH31" s="17"/>
      <c r="BI31" s="17"/>
      <c r="BJ31" s="17"/>
      <c r="BK31" s="17">
        <v>0</v>
      </c>
      <c r="BL31" s="17">
        <v>560.70000000000005</v>
      </c>
      <c r="BM31" s="17">
        <v>566.08941000000004</v>
      </c>
      <c r="BN31" s="17">
        <v>566.08941000000004</v>
      </c>
      <c r="BO31" s="17">
        <v>-5.3894099999999998</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c r="CG31" s="17"/>
      <c r="CH31" s="17"/>
      <c r="CI31" s="17">
        <v>0</v>
      </c>
      <c r="CJ31" s="17">
        <v>157.1</v>
      </c>
      <c r="CK31" s="17">
        <v>164.06706</v>
      </c>
      <c r="CL31" s="17">
        <v>164.06706</v>
      </c>
      <c r="CM31" s="17">
        <v>-6.96706</v>
      </c>
      <c r="CN31" s="17">
        <v>6.2</v>
      </c>
      <c r="CO31" s="17">
        <v>5.1336000000000004</v>
      </c>
      <c r="CP31" s="17">
        <v>5.1336000000000004</v>
      </c>
      <c r="CQ31" s="17">
        <v>1.0664</v>
      </c>
      <c r="CR31" s="17">
        <v>0</v>
      </c>
      <c r="CS31" s="17"/>
      <c r="CT31" s="17"/>
      <c r="CU31" s="17">
        <v>0</v>
      </c>
      <c r="CV31" s="17">
        <v>0</v>
      </c>
      <c r="CW31" s="17"/>
      <c r="CX31" s="17"/>
      <c r="CY31" s="17">
        <v>0</v>
      </c>
      <c r="CZ31" s="17">
        <v>6.5</v>
      </c>
      <c r="DA31" s="17">
        <v>6.8787000000000003</v>
      </c>
      <c r="DB31" s="17">
        <v>6.8787000000000003</v>
      </c>
      <c r="DC31" s="17">
        <v>-0.37869999999999998</v>
      </c>
      <c r="DD31" s="17"/>
      <c r="DE31" s="17"/>
      <c r="DF31" s="17"/>
      <c r="DG31" s="17">
        <v>0</v>
      </c>
      <c r="DH31" s="17">
        <v>61</v>
      </c>
      <c r="DI31" s="17">
        <v>59.984079999999999</v>
      </c>
      <c r="DJ31" s="17">
        <v>142.44412</v>
      </c>
      <c r="DK31" s="17">
        <v>-81.444119999999998</v>
      </c>
      <c r="DL31" s="17"/>
      <c r="DM31" s="17"/>
      <c r="DN31" s="17"/>
      <c r="DO31" s="17">
        <v>0</v>
      </c>
      <c r="DP31" s="17"/>
      <c r="DQ31" s="17"/>
      <c r="DR31" s="17"/>
      <c r="DS31" s="17">
        <v>0</v>
      </c>
      <c r="DT31" s="17"/>
      <c r="DU31" s="17"/>
      <c r="DV31" s="17"/>
      <c r="DW31" s="17">
        <v>0</v>
      </c>
      <c r="DX31" s="17"/>
      <c r="DY31" s="17"/>
      <c r="DZ31" s="17"/>
      <c r="EA31" s="17">
        <v>0</v>
      </c>
      <c r="EB31" s="17">
        <v>109</v>
      </c>
      <c r="EC31" s="17">
        <v>112.46647</v>
      </c>
      <c r="ED31" s="17">
        <v>112.46647</v>
      </c>
      <c r="EE31" s="17">
        <v>-3.4664700000000002</v>
      </c>
      <c r="EF31" s="17">
        <v>211</v>
      </c>
      <c r="EG31" s="17">
        <v>220.69499999999999</v>
      </c>
      <c r="EH31" s="17">
        <v>220.69499999999999</v>
      </c>
      <c r="EI31" s="17">
        <v>-9.6950000000000003</v>
      </c>
      <c r="EJ31" s="17">
        <v>0</v>
      </c>
      <c r="EK31" s="17"/>
      <c r="EL31" s="17"/>
      <c r="EM31" s="17">
        <v>0</v>
      </c>
      <c r="EN31" s="17"/>
      <c r="EO31" s="17"/>
      <c r="EP31" s="17"/>
      <c r="EQ31" s="17">
        <v>0</v>
      </c>
      <c r="ER31" s="17"/>
      <c r="ES31" s="17"/>
      <c r="ET31" s="17"/>
      <c r="EU31" s="17">
        <v>0</v>
      </c>
      <c r="EV31" s="17">
        <v>6.5</v>
      </c>
      <c r="EW31" s="17">
        <v>6.39</v>
      </c>
      <c r="EX31" s="17">
        <v>6.39</v>
      </c>
      <c r="EY31" s="17">
        <v>0.11</v>
      </c>
      <c r="EZ31" s="17">
        <v>457.5</v>
      </c>
      <c r="FA31" s="17">
        <v>457.09426999999999</v>
      </c>
      <c r="FB31" s="17">
        <v>457.09426999999999</v>
      </c>
      <c r="FC31" s="17">
        <v>0.40572999999999998</v>
      </c>
      <c r="FD31" s="17">
        <v>81.3</v>
      </c>
      <c r="FE31" s="17">
        <v>81.635570000000001</v>
      </c>
      <c r="FF31" s="17">
        <v>81.635570000000001</v>
      </c>
      <c r="FG31" s="17">
        <v>-0.33556999999999998</v>
      </c>
      <c r="FH31" s="17">
        <v>150.69999999999999</v>
      </c>
      <c r="FI31" s="17">
        <v>151.36251999999999</v>
      </c>
      <c r="FJ31" s="17">
        <v>149.98721</v>
      </c>
      <c r="FK31" s="17">
        <v>0.71279000000000003</v>
      </c>
      <c r="FL31" s="17">
        <v>41.8</v>
      </c>
      <c r="FM31" s="17">
        <v>41.89893</v>
      </c>
      <c r="FN31" s="17">
        <v>41.89893</v>
      </c>
      <c r="FO31" s="17">
        <v>-9.8930000000000004E-2</v>
      </c>
      <c r="FP31" s="17">
        <v>18.8</v>
      </c>
      <c r="FQ31" s="17">
        <v>19.21088</v>
      </c>
      <c r="FR31" s="17">
        <v>19.21088</v>
      </c>
      <c r="FS31" s="17">
        <v>-0.41088000000000002</v>
      </c>
      <c r="FT31" s="17">
        <v>19.2</v>
      </c>
      <c r="FU31" s="17">
        <v>17.93975</v>
      </c>
      <c r="FV31" s="17">
        <v>18.46453</v>
      </c>
      <c r="FW31" s="17">
        <v>0.73546999999999996</v>
      </c>
      <c r="FX31" s="17">
        <v>91</v>
      </c>
      <c r="FY31" s="17">
        <v>87.773570000000007</v>
      </c>
      <c r="FZ31" s="17">
        <v>87.773570000000007</v>
      </c>
      <c r="GA31" s="17">
        <v>3.2264300000000001</v>
      </c>
      <c r="GB31" s="17">
        <v>0</v>
      </c>
      <c r="GC31" s="17"/>
      <c r="GD31" s="17"/>
      <c r="GE31" s="17">
        <v>0</v>
      </c>
      <c r="GF31" s="17">
        <v>0</v>
      </c>
      <c r="GG31" s="17"/>
      <c r="GH31" s="17"/>
      <c r="GI31" s="17">
        <v>0</v>
      </c>
      <c r="GJ31" s="17">
        <v>0</v>
      </c>
      <c r="GK31" s="17"/>
      <c r="GL31" s="17"/>
      <c r="GM31" s="17">
        <v>0</v>
      </c>
      <c r="GN31" s="17">
        <v>104.1</v>
      </c>
      <c r="GO31" s="17">
        <v>110.48202000000001</v>
      </c>
      <c r="GP31" s="17">
        <v>110.48202000000001</v>
      </c>
      <c r="GQ31" s="17">
        <v>-6.3820199999999998</v>
      </c>
      <c r="GR31" s="17">
        <v>45.7</v>
      </c>
      <c r="GS31" s="17">
        <v>47.082599999999999</v>
      </c>
      <c r="GT31" s="17">
        <v>45</v>
      </c>
      <c r="GU31" s="17">
        <v>0.7</v>
      </c>
      <c r="GV31" s="17"/>
      <c r="GW31" s="17"/>
      <c r="GX31" s="17"/>
      <c r="GY31" s="17">
        <v>0</v>
      </c>
      <c r="GZ31" s="17">
        <v>3.8</v>
      </c>
      <c r="HA31" s="17"/>
      <c r="HB31" s="17"/>
      <c r="HC31" s="17">
        <v>3.8</v>
      </c>
      <c r="HD31" s="17">
        <v>28.3</v>
      </c>
      <c r="HE31" s="17">
        <v>28.96529</v>
      </c>
      <c r="HF31" s="17">
        <v>28.96529</v>
      </c>
      <c r="HG31" s="17">
        <v>-0.66529000000000005</v>
      </c>
      <c r="HH31" s="17">
        <v>173.1</v>
      </c>
      <c r="HI31" s="17">
        <v>174.55947</v>
      </c>
      <c r="HJ31" s="17">
        <v>174.55947</v>
      </c>
      <c r="HK31" s="17">
        <v>-1.45947</v>
      </c>
      <c r="HL31" s="17"/>
      <c r="HM31" s="17"/>
      <c r="HN31" s="17"/>
      <c r="HO31" s="17">
        <v>0</v>
      </c>
      <c r="HP31" s="17"/>
      <c r="HQ31" s="17"/>
      <c r="HR31" s="17"/>
      <c r="HS31" s="17">
        <v>0</v>
      </c>
      <c r="HT31" s="17">
        <v>70.7</v>
      </c>
      <c r="HU31" s="17">
        <v>93.572900000000004</v>
      </c>
      <c r="HV31" s="17">
        <v>82.450940000000003</v>
      </c>
      <c r="HW31" s="17">
        <v>-11.75094</v>
      </c>
      <c r="HX31" s="17">
        <v>80.7</v>
      </c>
      <c r="HY31" s="17"/>
      <c r="HZ31" s="17"/>
      <c r="IA31" s="17">
        <v>80.7</v>
      </c>
      <c r="IB31" s="17"/>
      <c r="IC31" s="17"/>
      <c r="ID31" s="17"/>
      <c r="IE31" s="17">
        <v>0</v>
      </c>
      <c r="IF31" s="17">
        <v>0</v>
      </c>
      <c r="IG31" s="17"/>
      <c r="IH31" s="17">
        <v>34.328279999999999</v>
      </c>
      <c r="II31" s="17">
        <v>-34.328279999999999</v>
      </c>
      <c r="IJ31" s="17"/>
      <c r="IK31" s="17"/>
      <c r="IL31" s="17"/>
      <c r="IM31" s="17">
        <v>0</v>
      </c>
      <c r="IN31" s="17"/>
      <c r="IO31" s="17"/>
      <c r="IP31" s="17"/>
      <c r="IQ31" s="17">
        <v>0</v>
      </c>
      <c r="IR31" s="17"/>
      <c r="IS31" s="17"/>
      <c r="IT31" s="17"/>
      <c r="IU31" s="17">
        <v>0</v>
      </c>
      <c r="IV31" s="17">
        <v>127</v>
      </c>
      <c r="IW31" s="17">
        <v>132.83837</v>
      </c>
      <c r="IX31" s="17">
        <v>132.83837</v>
      </c>
      <c r="IY31" s="17">
        <v>-5.8383700000000003</v>
      </c>
      <c r="IZ31" s="17">
        <v>9.6999999999999993</v>
      </c>
      <c r="JA31" s="17">
        <v>49.95</v>
      </c>
      <c r="JB31" s="17">
        <v>49.95</v>
      </c>
      <c r="JC31" s="17">
        <v>-40.25</v>
      </c>
      <c r="JD31" s="17">
        <v>0</v>
      </c>
      <c r="JE31" s="17"/>
      <c r="JF31" s="17"/>
      <c r="JG31" s="17">
        <v>0</v>
      </c>
      <c r="JH31" s="17">
        <v>138.9</v>
      </c>
      <c r="JI31" s="17"/>
      <c r="JJ31" s="17"/>
      <c r="JK31" s="17">
        <v>138.9</v>
      </c>
      <c r="JL31" s="17">
        <v>0</v>
      </c>
      <c r="JM31" s="17">
        <v>25.05</v>
      </c>
      <c r="JN31" s="17">
        <v>25.05</v>
      </c>
      <c r="JO31" s="17">
        <v>-25.05</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4</v>
      </c>
      <c r="KW31" s="17">
        <v>1.7806200000000001</v>
      </c>
      <c r="KX31" s="17">
        <v>1.7806200000000001</v>
      </c>
      <c r="KY31" s="17">
        <v>2.2193800000000001</v>
      </c>
      <c r="KZ31" s="17">
        <v>269.2</v>
      </c>
      <c r="LA31" s="17">
        <v>270.06803000000002</v>
      </c>
      <c r="LB31" s="17">
        <v>270.06803000000002</v>
      </c>
      <c r="LC31" s="17">
        <v>-0.86802999999999997</v>
      </c>
      <c r="LD31" s="17">
        <v>130.4</v>
      </c>
      <c r="LE31" s="17">
        <v>133.16031000000001</v>
      </c>
      <c r="LF31" s="17">
        <v>133.16031000000001</v>
      </c>
      <c r="LG31" s="17">
        <v>-2.76031</v>
      </c>
      <c r="LH31" s="17">
        <v>65</v>
      </c>
      <c r="LI31" s="17">
        <v>67.199219999999997</v>
      </c>
      <c r="LJ31" s="17">
        <v>67.199219999999997</v>
      </c>
      <c r="LK31" s="17">
        <v>-2.19922</v>
      </c>
      <c r="LL31" s="17">
        <v>76.400000000000006</v>
      </c>
      <c r="LM31" s="17">
        <v>78.567999999999998</v>
      </c>
      <c r="LN31" s="17">
        <v>78.567999999999998</v>
      </c>
      <c r="LO31" s="17">
        <v>-2.1680000000000001</v>
      </c>
      <c r="LP31" s="17">
        <v>29.5</v>
      </c>
      <c r="LQ31" s="17">
        <v>29.980560000000001</v>
      </c>
      <c r="LR31" s="17">
        <v>29.980560000000001</v>
      </c>
      <c r="LS31" s="17">
        <v>-0.48055999999999999</v>
      </c>
      <c r="LT31" s="17"/>
      <c r="LU31" s="17"/>
      <c r="LV31" s="17"/>
      <c r="LW31" s="17">
        <v>0</v>
      </c>
      <c r="LX31" s="17">
        <v>0</v>
      </c>
      <c r="LY31" s="17"/>
      <c r="LZ31" s="17"/>
      <c r="MA31" s="17">
        <v>0</v>
      </c>
      <c r="MB31" s="17">
        <v>0</v>
      </c>
      <c r="MC31" s="17"/>
      <c r="MD31" s="17"/>
      <c r="ME31" s="17">
        <v>0</v>
      </c>
      <c r="MF31" s="17">
        <v>0</v>
      </c>
      <c r="MG31" s="17"/>
      <c r="MH31" s="17"/>
      <c r="MI31" s="17">
        <v>0</v>
      </c>
      <c r="MJ31" s="17"/>
      <c r="MK31" s="17"/>
      <c r="ML31" s="17"/>
      <c r="MM31" s="17">
        <v>0</v>
      </c>
      <c r="MN31" s="17"/>
      <c r="MO31" s="17"/>
      <c r="MP31" s="17"/>
      <c r="MQ31" s="17">
        <v>0</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v>0</v>
      </c>
      <c r="NQ31" s="17"/>
      <c r="NR31" s="17"/>
      <c r="NS31" s="17">
        <v>0</v>
      </c>
      <c r="NT31" s="17"/>
      <c r="NU31" s="17"/>
      <c r="NV31" s="17"/>
      <c r="NW31" s="17">
        <v>0</v>
      </c>
      <c r="NX31" s="17">
        <v>2.2000000000000002</v>
      </c>
      <c r="NY31" s="17">
        <v>2.1796500000000001</v>
      </c>
      <c r="NZ31" s="17">
        <v>9.8520199999999996</v>
      </c>
      <c r="OA31" s="17">
        <v>-7.6520200000000003</v>
      </c>
      <c r="OB31" s="17">
        <v>19.8</v>
      </c>
      <c r="OC31" s="17">
        <v>16.99708</v>
      </c>
      <c r="OD31" s="17">
        <v>17.492709999999999</v>
      </c>
      <c r="OE31" s="17">
        <v>2.3072900000000001</v>
      </c>
      <c r="OF31" s="17">
        <v>1.1000000000000001</v>
      </c>
      <c r="OG31" s="17"/>
      <c r="OH31" s="17">
        <v>0.84699999999999998</v>
      </c>
      <c r="OI31" s="17">
        <v>0.253</v>
      </c>
      <c r="OJ31" s="17">
        <v>87.1</v>
      </c>
      <c r="OK31" s="17">
        <v>56.94</v>
      </c>
      <c r="OL31" s="17">
        <v>93.168000000000006</v>
      </c>
      <c r="OM31" s="17">
        <v>-6.0679999999999996</v>
      </c>
      <c r="ON31" s="17">
        <v>81</v>
      </c>
      <c r="OO31" s="17">
        <v>77.34</v>
      </c>
      <c r="OP31" s="17">
        <v>79.971000000000004</v>
      </c>
      <c r="OQ31" s="17">
        <v>1.0289999999999999</v>
      </c>
      <c r="OR31" s="17">
        <v>6.6</v>
      </c>
      <c r="OS31" s="17">
        <v>5.4699900000000001</v>
      </c>
      <c r="OT31" s="17">
        <v>2.0990000000000002</v>
      </c>
      <c r="OU31" s="17">
        <v>4.5010000000000003</v>
      </c>
      <c r="OV31" s="17">
        <v>0.3</v>
      </c>
      <c r="OW31" s="17"/>
      <c r="OX31" s="17">
        <v>0.4</v>
      </c>
      <c r="OY31" s="17">
        <v>-0.1</v>
      </c>
      <c r="OZ31" s="17">
        <v>20</v>
      </c>
      <c r="PA31" s="17">
        <v>20.456230000000001</v>
      </c>
      <c r="PB31" s="17">
        <v>20.456230000000001</v>
      </c>
      <c r="PC31" s="17">
        <v>-0.45623000000000002</v>
      </c>
      <c r="PD31" s="17">
        <v>9.9</v>
      </c>
      <c r="PE31" s="17">
        <v>9.9829899999999991</v>
      </c>
      <c r="PF31" s="17">
        <v>9.9830000000000005</v>
      </c>
      <c r="PG31" s="17">
        <v>-8.3000000000000004E-2</v>
      </c>
      <c r="PH31" s="17">
        <v>4.5999999999999996</v>
      </c>
      <c r="PI31" s="17">
        <v>5.6699900000000003</v>
      </c>
      <c r="PJ31" s="17">
        <v>5.67</v>
      </c>
      <c r="PK31" s="17">
        <v>-1.07</v>
      </c>
      <c r="PL31" s="17">
        <v>148.1</v>
      </c>
      <c r="PM31" s="17"/>
      <c r="PN31" s="17">
        <v>204</v>
      </c>
      <c r="PO31" s="17">
        <v>-55.9</v>
      </c>
      <c r="PP31" s="17">
        <v>105.93926999999999</v>
      </c>
      <c r="PQ31" s="17"/>
      <c r="PR31" s="17">
        <v>84</v>
      </c>
      <c r="PS31" s="17">
        <v>21.93927</v>
      </c>
      <c r="PT31" s="17">
        <v>1.6</v>
      </c>
      <c r="PU31" s="17">
        <v>1.2</v>
      </c>
      <c r="PV31" s="17">
        <v>1.2</v>
      </c>
      <c r="PW31" s="17">
        <v>0.4</v>
      </c>
      <c r="PX31" s="17">
        <v>1.4</v>
      </c>
      <c r="PY31" s="17">
        <v>1.3</v>
      </c>
      <c r="PZ31" s="17">
        <v>1.3</v>
      </c>
      <c r="QA31" s="17">
        <v>0.1</v>
      </c>
      <c r="QB31" s="17">
        <v>2.2000000000000002</v>
      </c>
      <c r="QC31" s="17">
        <v>5</v>
      </c>
      <c r="QD31" s="17">
        <v>5</v>
      </c>
      <c r="QE31" s="17">
        <v>-2.8</v>
      </c>
      <c r="QF31" s="17">
        <v>19.899999999999999</v>
      </c>
      <c r="QG31" s="17">
        <v>20.422219999999999</v>
      </c>
      <c r="QH31" s="17">
        <v>20.422219999999999</v>
      </c>
      <c r="QI31" s="17">
        <v>-0.52222000000000002</v>
      </c>
      <c r="QJ31" s="17">
        <v>19.600000000000001</v>
      </c>
      <c r="QK31" s="17">
        <v>18.892130000000002</v>
      </c>
      <c r="QL31" s="17">
        <v>19.436350000000001</v>
      </c>
      <c r="QM31" s="17">
        <v>0.16364999999999999</v>
      </c>
      <c r="QN31" s="17">
        <v>19.5</v>
      </c>
      <c r="QO31" s="17">
        <v>18.65888</v>
      </c>
      <c r="QP31" s="17">
        <v>17.492709999999999</v>
      </c>
      <c r="QQ31" s="17">
        <v>2.0072899999999998</v>
      </c>
      <c r="QR31" s="17">
        <v>3.5</v>
      </c>
      <c r="QS31" s="17">
        <v>3.4</v>
      </c>
      <c r="QT31" s="17">
        <v>3.4</v>
      </c>
      <c r="QU31" s="17">
        <v>0.1</v>
      </c>
      <c r="QV31" s="17">
        <v>18.5</v>
      </c>
      <c r="QW31" s="17">
        <v>17.376090000000001</v>
      </c>
      <c r="QX31" s="17">
        <v>17.881440000000001</v>
      </c>
      <c r="QY31" s="17">
        <v>0.61856</v>
      </c>
      <c r="QZ31" s="17">
        <v>13.9</v>
      </c>
      <c r="RA31" s="17">
        <v>13.71</v>
      </c>
      <c r="RB31" s="17">
        <v>14.574</v>
      </c>
      <c r="RC31" s="17">
        <v>-0.67400000000000004</v>
      </c>
      <c r="RD31" s="17">
        <v>17.5</v>
      </c>
      <c r="RE31" s="17"/>
      <c r="RF31" s="17">
        <v>18.007999999999999</v>
      </c>
      <c r="RG31" s="17">
        <v>-0.50800000000000001</v>
      </c>
      <c r="RH31" s="17">
        <v>18.600000000000001</v>
      </c>
      <c r="RI31" s="17">
        <v>13.86</v>
      </c>
      <c r="RJ31" s="17">
        <v>17.870999999999999</v>
      </c>
      <c r="RK31" s="17">
        <v>0.72899999999999998</v>
      </c>
      <c r="RL31" s="17">
        <v>59.7</v>
      </c>
      <c r="RM31" s="17">
        <v>49.59</v>
      </c>
      <c r="RN31" s="17">
        <v>61.999000000000002</v>
      </c>
      <c r="RO31" s="17">
        <v>-2.2989999999999999</v>
      </c>
      <c r="RP31" s="17">
        <v>17.899999999999999</v>
      </c>
      <c r="RQ31" s="17"/>
      <c r="RR31" s="17">
        <v>19.332000000000001</v>
      </c>
      <c r="RS31" s="17">
        <v>-1.4319999999999999</v>
      </c>
      <c r="RT31" s="17">
        <v>3.5</v>
      </c>
      <c r="RU31" s="17">
        <v>3.3</v>
      </c>
      <c r="RV31" s="17">
        <v>3.3</v>
      </c>
      <c r="RW31" s="17">
        <v>0.2</v>
      </c>
      <c r="RX31" s="17">
        <v>20.100000000000001</v>
      </c>
      <c r="RY31" s="17">
        <v>19.792000000000002</v>
      </c>
      <c r="RZ31" s="17">
        <v>19.792000000000002</v>
      </c>
      <c r="SA31" s="17">
        <v>0.308</v>
      </c>
      <c r="SB31" s="17">
        <v>3.2</v>
      </c>
      <c r="SC31" s="17">
        <v>2</v>
      </c>
      <c r="SD31" s="17">
        <v>2</v>
      </c>
      <c r="SE31" s="17">
        <v>1.2</v>
      </c>
      <c r="SF31" s="17"/>
      <c r="SG31" s="17">
        <v>0.4</v>
      </c>
      <c r="SH31" s="17">
        <v>0.4</v>
      </c>
      <c r="SI31" s="17">
        <v>-0.4</v>
      </c>
      <c r="SJ31" s="17"/>
      <c r="SK31" s="17"/>
      <c r="SL31" s="17">
        <v>0.35399999999999998</v>
      </c>
      <c r="SM31" s="17">
        <v>-0.35399999999999998</v>
      </c>
      <c r="SN31" s="17">
        <v>19.8</v>
      </c>
      <c r="SO31" s="17">
        <v>18.62002</v>
      </c>
      <c r="SP31" s="17">
        <v>19.1448</v>
      </c>
      <c r="SQ31" s="17">
        <v>0.6552</v>
      </c>
      <c r="SR31" s="17">
        <v>13.2</v>
      </c>
      <c r="SS31" s="17">
        <v>11.89504</v>
      </c>
      <c r="ST31" s="17">
        <v>12.244899999999999</v>
      </c>
      <c r="SU31" s="17">
        <v>0.95509999999999995</v>
      </c>
      <c r="SV31" s="17">
        <v>20.100000000000001</v>
      </c>
      <c r="SW31" s="17">
        <v>18.892130000000002</v>
      </c>
      <c r="SX31" s="17">
        <v>19.436350000000001</v>
      </c>
      <c r="SY31" s="17">
        <v>0.66364999999999996</v>
      </c>
      <c r="SZ31" s="17">
        <v>20.2</v>
      </c>
      <c r="TA31" s="17">
        <v>18.892130000000002</v>
      </c>
      <c r="TB31" s="17">
        <v>19.436350000000001</v>
      </c>
      <c r="TC31" s="17">
        <v>0.76365000000000005</v>
      </c>
      <c r="TD31" s="17">
        <v>0</v>
      </c>
      <c r="TE31" s="17">
        <v>0.38</v>
      </c>
      <c r="TF31" s="17">
        <v>1.1399999999999999</v>
      </c>
      <c r="TG31" s="17">
        <v>-1.1399999999999999</v>
      </c>
      <c r="TH31" s="17">
        <v>28.4</v>
      </c>
      <c r="TI31" s="17">
        <v>22.49</v>
      </c>
      <c r="TJ31" s="17">
        <v>20.960999999999999</v>
      </c>
      <c r="TK31" s="17">
        <v>7.4390000000000001</v>
      </c>
      <c r="TL31" s="17">
        <v>6.8</v>
      </c>
      <c r="TM31" s="17"/>
      <c r="TN31" s="17">
        <v>34.115000000000002</v>
      </c>
      <c r="TO31" s="17">
        <v>-27.315000000000001</v>
      </c>
      <c r="TP31" s="17">
        <v>95.6</v>
      </c>
      <c r="TQ31" s="17">
        <v>68.98</v>
      </c>
      <c r="TR31" s="17">
        <v>71.581000000000003</v>
      </c>
      <c r="TS31" s="17">
        <v>24.018999999999998</v>
      </c>
      <c r="TT31" s="17">
        <v>103.2</v>
      </c>
      <c r="TU31" s="17">
        <v>84.25</v>
      </c>
      <c r="TV31" s="17">
        <v>83.766999999999996</v>
      </c>
      <c r="TW31" s="17">
        <v>19.433</v>
      </c>
      <c r="TX31" s="17">
        <v>13.8</v>
      </c>
      <c r="TY31" s="17">
        <v>4.08</v>
      </c>
      <c r="TZ31" s="17">
        <v>4.0789999999999997</v>
      </c>
      <c r="UA31" s="17">
        <v>9.7210000000000001</v>
      </c>
      <c r="UB31" s="17">
        <v>12.2</v>
      </c>
      <c r="UC31" s="17">
        <v>5.87</v>
      </c>
      <c r="UD31" s="17">
        <v>5.867</v>
      </c>
      <c r="UE31" s="17">
        <v>6.3330000000000002</v>
      </c>
      <c r="UF31" s="17">
        <v>2.2000000000000002</v>
      </c>
      <c r="UG31" s="17"/>
      <c r="UH31" s="17">
        <v>32.64</v>
      </c>
      <c r="UI31" s="17">
        <v>-30.44</v>
      </c>
      <c r="UJ31" s="17">
        <v>21</v>
      </c>
      <c r="UK31" s="17">
        <v>21.2</v>
      </c>
      <c r="UL31" s="17">
        <v>20.408159999999999</v>
      </c>
      <c r="UM31" s="17">
        <v>0.59184000000000003</v>
      </c>
      <c r="UN31" s="17">
        <v>8.1</v>
      </c>
      <c r="UO31" s="17">
        <v>8.1999999999999993</v>
      </c>
      <c r="UP31" s="17">
        <v>8.1999999999999993</v>
      </c>
      <c r="UQ31" s="17">
        <v>-0.1</v>
      </c>
      <c r="UR31" s="17">
        <v>7.3</v>
      </c>
      <c r="US31" s="17">
        <v>8</v>
      </c>
      <c r="UT31" s="17">
        <v>8</v>
      </c>
      <c r="UU31" s="17">
        <v>-0.7</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v>
      </c>
      <c r="VE31" s="17">
        <v>18.892130000000002</v>
      </c>
      <c r="VF31" s="17">
        <v>19.436350000000001</v>
      </c>
      <c r="VG31" s="17">
        <v>0.56364999999999998</v>
      </c>
      <c r="VH31" s="17">
        <v>4.4000000000000004</v>
      </c>
      <c r="VI31" s="17">
        <v>5.5899900000000002</v>
      </c>
      <c r="VJ31" s="17">
        <v>3.347</v>
      </c>
      <c r="VK31" s="17">
        <v>1.0529999999999999</v>
      </c>
      <c r="VL31" s="17">
        <v>174.7</v>
      </c>
      <c r="VM31" s="17"/>
      <c r="VN31" s="17">
        <v>249.80099999999999</v>
      </c>
      <c r="VO31" s="17">
        <v>-75.100999999999999</v>
      </c>
      <c r="VP31" s="17">
        <v>18.600000000000001</v>
      </c>
      <c r="VQ31" s="17"/>
      <c r="VR31" s="17">
        <v>18.731999999999999</v>
      </c>
      <c r="VS31" s="17">
        <v>-0.13200000000000001</v>
      </c>
      <c r="VT31" s="17">
        <v>107.6</v>
      </c>
      <c r="VU31" s="17"/>
      <c r="VV31" s="17">
        <v>128.82900000000001</v>
      </c>
      <c r="VW31" s="17">
        <v>-21.228999999999999</v>
      </c>
      <c r="VX31" s="17">
        <v>0.6</v>
      </c>
      <c r="VY31" s="17">
        <v>0.6</v>
      </c>
      <c r="VZ31" s="17">
        <v>0.6</v>
      </c>
      <c r="WA31" s="17">
        <v>0</v>
      </c>
      <c r="WB31" s="17">
        <v>29.5</v>
      </c>
      <c r="WC31" s="17">
        <v>51.54</v>
      </c>
      <c r="WD31" s="17">
        <v>23.416</v>
      </c>
      <c r="WE31" s="17">
        <v>6.0839999999999996</v>
      </c>
      <c r="WF31" s="17"/>
      <c r="WG31" s="17"/>
      <c r="WH31" s="17">
        <v>40.509</v>
      </c>
      <c r="WI31" s="17">
        <v>-40.509</v>
      </c>
      <c r="WJ31" s="17">
        <v>78.400000000000006</v>
      </c>
      <c r="WK31" s="17"/>
      <c r="WL31" s="17">
        <v>92.700999999999993</v>
      </c>
      <c r="WM31" s="17">
        <v>-14.301</v>
      </c>
      <c r="WN31" s="17">
        <v>4.8</v>
      </c>
      <c r="WO31" s="17">
        <v>4.2</v>
      </c>
      <c r="WP31" s="17">
        <v>4.2</v>
      </c>
      <c r="WQ31" s="17">
        <v>0.6</v>
      </c>
      <c r="WR31" s="17">
        <v>2.4</v>
      </c>
      <c r="WS31" s="17">
        <v>2.4</v>
      </c>
      <c r="WT31" s="17">
        <v>2.4</v>
      </c>
      <c r="WU31" s="17">
        <v>0</v>
      </c>
      <c r="WV31" s="17">
        <v>0.8</v>
      </c>
      <c r="WW31" s="17">
        <v>1.2</v>
      </c>
      <c r="WX31" s="17">
        <v>1.2</v>
      </c>
      <c r="WY31" s="17">
        <v>-0.4</v>
      </c>
      <c r="WZ31" s="17">
        <v>2.4</v>
      </c>
      <c r="XA31" s="17">
        <v>2.8</v>
      </c>
      <c r="XB31" s="17">
        <v>2.8</v>
      </c>
      <c r="XC31" s="17">
        <v>-0.4</v>
      </c>
      <c r="XD31" s="17">
        <v>10.6</v>
      </c>
      <c r="XE31" s="17"/>
      <c r="XF31" s="17">
        <v>17.515000000000001</v>
      </c>
      <c r="XG31" s="17">
        <v>-6.915</v>
      </c>
      <c r="XH31" s="17">
        <v>5.0999999999999996</v>
      </c>
      <c r="XI31" s="17">
        <v>6.8</v>
      </c>
      <c r="XJ31" s="17">
        <v>6.8</v>
      </c>
      <c r="XK31" s="17">
        <v>-1.7</v>
      </c>
      <c r="XL31" s="17">
        <v>20.2</v>
      </c>
      <c r="XM31" s="17">
        <v>18.697759999999999</v>
      </c>
      <c r="XN31" s="17">
        <v>19.241980000000002</v>
      </c>
      <c r="XO31" s="17">
        <v>0.95801999999999998</v>
      </c>
      <c r="XP31" s="17">
        <v>20</v>
      </c>
      <c r="XQ31" s="17">
        <v>18.697759999999999</v>
      </c>
      <c r="XR31" s="17">
        <v>19.241980000000002</v>
      </c>
      <c r="XS31" s="17">
        <v>0.75802000000000003</v>
      </c>
      <c r="XT31" s="17"/>
      <c r="XU31" s="17"/>
      <c r="XV31" s="17"/>
      <c r="XW31" s="17">
        <v>0</v>
      </c>
      <c r="XX31" s="17"/>
      <c r="XY31" s="17"/>
      <c r="XZ31" s="17"/>
      <c r="YA31" s="17">
        <v>0</v>
      </c>
      <c r="YB31" s="17"/>
      <c r="YC31" s="17"/>
      <c r="YD31" s="17"/>
      <c r="YE31" s="17">
        <v>0</v>
      </c>
      <c r="YF31" s="17">
        <v>16.600000000000001</v>
      </c>
      <c r="YG31" s="17">
        <v>17</v>
      </c>
      <c r="YH31" s="17">
        <v>14</v>
      </c>
      <c r="YI31" s="17">
        <v>2.6</v>
      </c>
      <c r="YJ31" s="17">
        <v>15.5</v>
      </c>
      <c r="YK31" s="17">
        <v>15</v>
      </c>
      <c r="YL31" s="17">
        <v>15</v>
      </c>
      <c r="YM31" s="17">
        <v>0.5</v>
      </c>
      <c r="YN31" s="17">
        <v>8.4</v>
      </c>
      <c r="YO31" s="17">
        <v>7.5</v>
      </c>
      <c r="YP31" s="17">
        <v>7.5</v>
      </c>
      <c r="YQ31" s="17">
        <v>0.9</v>
      </c>
      <c r="YR31" s="17">
        <v>6.7</v>
      </c>
      <c r="YS31" s="17">
        <v>11</v>
      </c>
      <c r="YT31" s="17">
        <v>11</v>
      </c>
      <c r="YU31" s="17">
        <v>-4.3</v>
      </c>
      <c r="YV31" s="17">
        <v>17.5</v>
      </c>
      <c r="YW31" s="17">
        <v>18</v>
      </c>
      <c r="YX31" s="17">
        <v>18</v>
      </c>
      <c r="YY31" s="17">
        <v>-0.5</v>
      </c>
    </row>
    <row r="32" spans="1:675" ht="24" customHeight="1" x14ac:dyDescent="0.25">
      <c r="A32" s="1"/>
      <c r="B32" s="18" t="s">
        <v>55</v>
      </c>
      <c r="C32" s="18" t="s">
        <v>893</v>
      </c>
      <c r="D32" s="19">
        <v>203.1</v>
      </c>
      <c r="E32" s="19">
        <v>203.40136000000001</v>
      </c>
      <c r="F32" s="19">
        <v>203.40128999999999</v>
      </c>
      <c r="G32" s="19">
        <v>-0.30129</v>
      </c>
      <c r="H32" s="19">
        <v>606.29999999999995</v>
      </c>
      <c r="I32" s="19">
        <v>596.92533000000003</v>
      </c>
      <c r="J32" s="19">
        <v>596.92530999999997</v>
      </c>
      <c r="K32" s="19">
        <v>9.3746899999999993</v>
      </c>
      <c r="L32" s="19">
        <v>144.9</v>
      </c>
      <c r="M32" s="19">
        <v>147.4599</v>
      </c>
      <c r="N32" s="19">
        <v>194.37908999999999</v>
      </c>
      <c r="O32" s="19">
        <v>-49.479089999999999</v>
      </c>
      <c r="P32" s="19"/>
      <c r="Q32" s="19"/>
      <c r="R32" s="19"/>
      <c r="S32" s="19">
        <v>0</v>
      </c>
      <c r="T32" s="19"/>
      <c r="U32" s="19"/>
      <c r="V32" s="19"/>
      <c r="W32" s="19">
        <v>0</v>
      </c>
      <c r="X32" s="19">
        <v>60.2</v>
      </c>
      <c r="Y32" s="19">
        <v>24.61786</v>
      </c>
      <c r="Z32" s="19">
        <v>21.813120000000001</v>
      </c>
      <c r="AA32" s="19">
        <v>38.386879999999998</v>
      </c>
      <c r="AB32" s="19">
        <v>227.3</v>
      </c>
      <c r="AC32" s="19">
        <v>230</v>
      </c>
      <c r="AD32" s="19">
        <v>229.99997999999999</v>
      </c>
      <c r="AE32" s="19">
        <v>-2.69998</v>
      </c>
      <c r="AF32" s="19"/>
      <c r="AG32" s="19"/>
      <c r="AH32" s="19"/>
      <c r="AI32" s="19">
        <v>0</v>
      </c>
      <c r="AJ32" s="19">
        <v>0</v>
      </c>
      <c r="AK32" s="19"/>
      <c r="AL32" s="19"/>
      <c r="AM32" s="19">
        <v>0</v>
      </c>
      <c r="AN32" s="19">
        <v>160.4</v>
      </c>
      <c r="AO32" s="19">
        <v>136.04835</v>
      </c>
      <c r="AP32" s="19">
        <v>136.71433999999999</v>
      </c>
      <c r="AQ32" s="19">
        <v>23.685659999999999</v>
      </c>
      <c r="AR32" s="19">
        <v>160.30000000000001</v>
      </c>
      <c r="AS32" s="19">
        <v>136.04835</v>
      </c>
      <c r="AT32" s="19">
        <v>136.71433999999999</v>
      </c>
      <c r="AU32" s="19">
        <v>23.585660000000001</v>
      </c>
      <c r="AV32" s="19">
        <v>160.4</v>
      </c>
      <c r="AW32" s="19">
        <v>136.04835</v>
      </c>
      <c r="AX32" s="19">
        <v>136.71433999999999</v>
      </c>
      <c r="AY32" s="19">
        <v>23.685659999999999</v>
      </c>
      <c r="AZ32" s="19">
        <v>244.2</v>
      </c>
      <c r="BA32" s="19">
        <v>204.68536</v>
      </c>
      <c r="BB32" s="19">
        <v>205.68734000000001</v>
      </c>
      <c r="BC32" s="19">
        <v>38.512659999999997</v>
      </c>
      <c r="BD32" s="19">
        <v>0</v>
      </c>
      <c r="BE32" s="19">
        <v>85</v>
      </c>
      <c r="BF32" s="19">
        <v>30</v>
      </c>
      <c r="BG32" s="19">
        <v>-30</v>
      </c>
      <c r="BH32" s="19"/>
      <c r="BI32" s="19"/>
      <c r="BJ32" s="19"/>
      <c r="BK32" s="19">
        <v>0</v>
      </c>
      <c r="BL32" s="19">
        <v>564</v>
      </c>
      <c r="BM32" s="19">
        <v>566.08941000000004</v>
      </c>
      <c r="BN32" s="19">
        <v>566.08930999999995</v>
      </c>
      <c r="BO32" s="19">
        <v>-2.0893099999999998</v>
      </c>
      <c r="BP32" s="19">
        <v>10.3</v>
      </c>
      <c r="BQ32" s="19">
        <v>10.52094</v>
      </c>
      <c r="BR32" s="19">
        <v>10.520910000000001</v>
      </c>
      <c r="BS32" s="19">
        <v>-0.22091</v>
      </c>
      <c r="BT32" s="19"/>
      <c r="BU32" s="19"/>
      <c r="BV32" s="19"/>
      <c r="BW32" s="19">
        <v>0</v>
      </c>
      <c r="BX32" s="19"/>
      <c r="BY32" s="19"/>
      <c r="BZ32" s="19"/>
      <c r="CA32" s="19">
        <v>0</v>
      </c>
      <c r="CB32" s="19"/>
      <c r="CC32" s="19"/>
      <c r="CD32" s="19"/>
      <c r="CE32" s="19">
        <v>0</v>
      </c>
      <c r="CF32" s="19"/>
      <c r="CG32" s="19"/>
      <c r="CH32" s="19"/>
      <c r="CI32" s="19">
        <v>0</v>
      </c>
      <c r="CJ32" s="19">
        <v>161.19999999999999</v>
      </c>
      <c r="CK32" s="19">
        <v>164.06706</v>
      </c>
      <c r="CL32" s="19">
        <v>164.06701000000001</v>
      </c>
      <c r="CM32" s="19">
        <v>-2.8670100000000001</v>
      </c>
      <c r="CN32" s="19">
        <v>6.7</v>
      </c>
      <c r="CO32" s="19">
        <v>5.1336000000000004</v>
      </c>
      <c r="CP32" s="19">
        <v>5.1335800000000003</v>
      </c>
      <c r="CQ32" s="19">
        <v>1.5664199999999999</v>
      </c>
      <c r="CR32" s="19">
        <v>0</v>
      </c>
      <c r="CS32" s="19"/>
      <c r="CT32" s="19"/>
      <c r="CU32" s="19">
        <v>0</v>
      </c>
      <c r="CV32" s="19">
        <v>0</v>
      </c>
      <c r="CW32" s="19"/>
      <c r="CX32" s="19"/>
      <c r="CY32" s="19">
        <v>0</v>
      </c>
      <c r="CZ32" s="19">
        <v>6.4</v>
      </c>
      <c r="DA32" s="19">
        <v>6.8787000000000003</v>
      </c>
      <c r="DB32" s="19"/>
      <c r="DC32" s="19">
        <v>6.4</v>
      </c>
      <c r="DD32" s="19"/>
      <c r="DE32" s="19"/>
      <c r="DF32" s="19"/>
      <c r="DG32" s="19">
        <v>0</v>
      </c>
      <c r="DH32" s="19">
        <v>61.8</v>
      </c>
      <c r="DI32" s="19">
        <v>59.984079999999999</v>
      </c>
      <c r="DJ32" s="19">
        <v>95.56035</v>
      </c>
      <c r="DK32" s="19">
        <v>-33.760350000000003</v>
      </c>
      <c r="DL32" s="19"/>
      <c r="DM32" s="19"/>
      <c r="DN32" s="19"/>
      <c r="DO32" s="19">
        <v>0</v>
      </c>
      <c r="DP32" s="19"/>
      <c r="DQ32" s="19"/>
      <c r="DR32" s="19"/>
      <c r="DS32" s="19">
        <v>0</v>
      </c>
      <c r="DT32" s="19"/>
      <c r="DU32" s="19"/>
      <c r="DV32" s="19"/>
      <c r="DW32" s="19">
        <v>0</v>
      </c>
      <c r="DX32" s="19"/>
      <c r="DY32" s="19"/>
      <c r="DZ32" s="19"/>
      <c r="EA32" s="19">
        <v>0</v>
      </c>
      <c r="EB32" s="19">
        <v>109.9</v>
      </c>
      <c r="EC32" s="19">
        <v>112.46647</v>
      </c>
      <c r="ED32" s="19">
        <v>65.551360000000003</v>
      </c>
      <c r="EE32" s="19">
        <v>44.348640000000003</v>
      </c>
      <c r="EF32" s="19">
        <v>206.5</v>
      </c>
      <c r="EG32" s="19">
        <v>220.69499999999999</v>
      </c>
      <c r="EH32" s="19">
        <v>220.69497999999999</v>
      </c>
      <c r="EI32" s="19">
        <v>-14.194979999999999</v>
      </c>
      <c r="EJ32" s="19">
        <v>0</v>
      </c>
      <c r="EK32" s="19"/>
      <c r="EL32" s="19"/>
      <c r="EM32" s="19">
        <v>0</v>
      </c>
      <c r="EN32" s="19"/>
      <c r="EO32" s="19"/>
      <c r="EP32" s="19"/>
      <c r="EQ32" s="19">
        <v>0</v>
      </c>
      <c r="ER32" s="19"/>
      <c r="ES32" s="19"/>
      <c r="ET32" s="19"/>
      <c r="EU32" s="19">
        <v>0</v>
      </c>
      <c r="EV32" s="19">
        <v>6.5</v>
      </c>
      <c r="EW32" s="19">
        <v>6.39</v>
      </c>
      <c r="EX32" s="19">
        <v>6.39</v>
      </c>
      <c r="EY32" s="19">
        <v>0.11</v>
      </c>
      <c r="EZ32" s="19">
        <v>454</v>
      </c>
      <c r="FA32" s="19">
        <v>457.09426999999999</v>
      </c>
      <c r="FB32" s="19">
        <v>457.09377999999998</v>
      </c>
      <c r="FC32" s="19">
        <v>-3.0937800000000002</v>
      </c>
      <c r="FD32" s="19">
        <v>81.3</v>
      </c>
      <c r="FE32" s="19">
        <v>81.635570000000001</v>
      </c>
      <c r="FF32" s="19">
        <v>81.63552</v>
      </c>
      <c r="FG32" s="19">
        <v>-0.33551999999999998</v>
      </c>
      <c r="FH32" s="19">
        <v>151.4</v>
      </c>
      <c r="FI32" s="19">
        <v>151.36251999999999</v>
      </c>
      <c r="FJ32" s="19">
        <v>149.98715999999999</v>
      </c>
      <c r="FK32" s="19">
        <v>1.4128400000000001</v>
      </c>
      <c r="FL32" s="19">
        <v>42.1</v>
      </c>
      <c r="FM32" s="19">
        <v>41.89893</v>
      </c>
      <c r="FN32" s="19">
        <v>41.898910000000001</v>
      </c>
      <c r="FO32" s="19">
        <v>0.20108999999999999</v>
      </c>
      <c r="FP32" s="19">
        <v>18.600000000000001</v>
      </c>
      <c r="FQ32" s="19">
        <v>19.21088</v>
      </c>
      <c r="FR32" s="19">
        <v>19.210850000000001</v>
      </c>
      <c r="FS32" s="19">
        <v>-0.61085</v>
      </c>
      <c r="FT32" s="19">
        <v>19.2</v>
      </c>
      <c r="FU32" s="19">
        <v>17.93975</v>
      </c>
      <c r="FV32" s="19">
        <v>18.46453</v>
      </c>
      <c r="FW32" s="19">
        <v>0.73546999999999996</v>
      </c>
      <c r="FX32" s="19">
        <v>90.1</v>
      </c>
      <c r="FY32" s="19">
        <v>87.773570000000007</v>
      </c>
      <c r="FZ32" s="19">
        <v>87.773529999999994</v>
      </c>
      <c r="GA32" s="19">
        <v>2.32647</v>
      </c>
      <c r="GB32" s="19">
        <v>0</v>
      </c>
      <c r="GC32" s="19"/>
      <c r="GD32" s="19"/>
      <c r="GE32" s="19">
        <v>0</v>
      </c>
      <c r="GF32" s="19">
        <v>0</v>
      </c>
      <c r="GG32" s="19"/>
      <c r="GH32" s="19"/>
      <c r="GI32" s="19">
        <v>0</v>
      </c>
      <c r="GJ32" s="19">
        <v>0</v>
      </c>
      <c r="GK32" s="19"/>
      <c r="GL32" s="19"/>
      <c r="GM32" s="19">
        <v>0</v>
      </c>
      <c r="GN32" s="19">
        <v>107.2</v>
      </c>
      <c r="GO32" s="19">
        <v>110.48202000000001</v>
      </c>
      <c r="GP32" s="19">
        <v>110.48197</v>
      </c>
      <c r="GQ32" s="19">
        <v>-3.2819699999999998</v>
      </c>
      <c r="GR32" s="19">
        <v>46.2</v>
      </c>
      <c r="GS32" s="19">
        <v>47.082599999999999</v>
      </c>
      <c r="GT32" s="19">
        <v>44.999969999999998</v>
      </c>
      <c r="GU32" s="19">
        <v>1.2000299999999999</v>
      </c>
      <c r="GV32" s="19"/>
      <c r="GW32" s="19"/>
      <c r="GX32" s="19"/>
      <c r="GY32" s="19">
        <v>0</v>
      </c>
      <c r="GZ32" s="19">
        <v>3.8</v>
      </c>
      <c r="HA32" s="19"/>
      <c r="HB32" s="19"/>
      <c r="HC32" s="19">
        <v>3.8</v>
      </c>
      <c r="HD32" s="19">
        <v>29.1</v>
      </c>
      <c r="HE32" s="19">
        <v>28.96529</v>
      </c>
      <c r="HF32" s="19">
        <v>28.96529</v>
      </c>
      <c r="HG32" s="19">
        <v>0.13471</v>
      </c>
      <c r="HH32" s="19">
        <v>170.9</v>
      </c>
      <c r="HI32" s="19">
        <v>172.35792000000001</v>
      </c>
      <c r="HJ32" s="19">
        <v>174.55942999999999</v>
      </c>
      <c r="HK32" s="19">
        <v>-3.65943</v>
      </c>
      <c r="HL32" s="19"/>
      <c r="HM32" s="19"/>
      <c r="HN32" s="19"/>
      <c r="HO32" s="19">
        <v>0</v>
      </c>
      <c r="HP32" s="19"/>
      <c r="HQ32" s="19"/>
      <c r="HR32" s="19"/>
      <c r="HS32" s="19">
        <v>0</v>
      </c>
      <c r="HT32" s="19">
        <v>72.7</v>
      </c>
      <c r="HU32" s="19">
        <v>91.808970000000002</v>
      </c>
      <c r="HV32" s="19">
        <v>84.457189999999997</v>
      </c>
      <c r="HW32" s="19">
        <v>-11.75719</v>
      </c>
      <c r="HX32" s="19">
        <v>81.2</v>
      </c>
      <c r="HY32" s="19"/>
      <c r="HZ32" s="19"/>
      <c r="IA32" s="19">
        <v>81.2</v>
      </c>
      <c r="IB32" s="19"/>
      <c r="IC32" s="19"/>
      <c r="ID32" s="19"/>
      <c r="IE32" s="19">
        <v>0</v>
      </c>
      <c r="IF32" s="19">
        <v>0</v>
      </c>
      <c r="IG32" s="19"/>
      <c r="IH32" s="19">
        <v>25.746649999999999</v>
      </c>
      <c r="II32" s="19">
        <v>-25.746649999999999</v>
      </c>
      <c r="IJ32" s="19"/>
      <c r="IK32" s="19"/>
      <c r="IL32" s="19"/>
      <c r="IM32" s="19">
        <v>0</v>
      </c>
      <c r="IN32" s="19"/>
      <c r="IO32" s="19"/>
      <c r="IP32" s="19"/>
      <c r="IQ32" s="19">
        <v>0</v>
      </c>
      <c r="IR32" s="19"/>
      <c r="IS32" s="19"/>
      <c r="IT32" s="19"/>
      <c r="IU32" s="19">
        <v>0</v>
      </c>
      <c r="IV32" s="19">
        <v>128.6</v>
      </c>
      <c r="IW32" s="19">
        <v>132.83837</v>
      </c>
      <c r="IX32" s="19">
        <v>132.83832000000001</v>
      </c>
      <c r="IY32" s="19">
        <v>-4.2383199999999999</v>
      </c>
      <c r="IZ32" s="19">
        <v>9.8000000000000007</v>
      </c>
      <c r="JA32" s="19">
        <v>83.25</v>
      </c>
      <c r="JB32" s="19">
        <v>83.25</v>
      </c>
      <c r="JC32" s="19">
        <v>-73.45</v>
      </c>
      <c r="JD32" s="19">
        <v>0</v>
      </c>
      <c r="JE32" s="19">
        <v>10</v>
      </c>
      <c r="JF32" s="19">
        <v>10</v>
      </c>
      <c r="JG32" s="19">
        <v>-10</v>
      </c>
      <c r="JH32" s="19">
        <v>193</v>
      </c>
      <c r="JI32" s="19"/>
      <c r="JJ32" s="19"/>
      <c r="JK32" s="19">
        <v>193</v>
      </c>
      <c r="JL32" s="19">
        <v>0</v>
      </c>
      <c r="JM32" s="19">
        <v>41.75</v>
      </c>
      <c r="JN32" s="19">
        <v>41.75</v>
      </c>
      <c r="JO32" s="19">
        <v>-41.75</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4</v>
      </c>
      <c r="KW32" s="19">
        <v>1.7806200000000001</v>
      </c>
      <c r="KX32" s="19">
        <v>1.7805800000000001</v>
      </c>
      <c r="KY32" s="19">
        <v>2.2194199999999999</v>
      </c>
      <c r="KZ32" s="19">
        <v>271.2</v>
      </c>
      <c r="LA32" s="19">
        <v>270.06803000000002</v>
      </c>
      <c r="LB32" s="19">
        <v>270.06794000000002</v>
      </c>
      <c r="LC32" s="19">
        <v>1.1320600000000001</v>
      </c>
      <c r="LD32" s="19">
        <v>133.69999999999999</v>
      </c>
      <c r="LE32" s="19">
        <v>133.16031000000001</v>
      </c>
      <c r="LF32" s="19">
        <v>133.16025999999999</v>
      </c>
      <c r="LG32" s="19">
        <v>0.53974</v>
      </c>
      <c r="LH32" s="19">
        <v>66.099999999999994</v>
      </c>
      <c r="LI32" s="19">
        <v>67.199219999999997</v>
      </c>
      <c r="LJ32" s="19">
        <v>67.199200000000005</v>
      </c>
      <c r="LK32" s="19">
        <v>-1.0992</v>
      </c>
      <c r="LL32" s="19">
        <v>77.099999999999994</v>
      </c>
      <c r="LM32" s="19">
        <v>78.567999999999998</v>
      </c>
      <c r="LN32" s="19">
        <v>78.567850000000007</v>
      </c>
      <c r="LO32" s="19">
        <v>-1.4678500000000001</v>
      </c>
      <c r="LP32" s="19">
        <v>30.1</v>
      </c>
      <c r="LQ32" s="19">
        <v>29.980560000000001</v>
      </c>
      <c r="LR32" s="19">
        <v>29.980550000000001</v>
      </c>
      <c r="LS32" s="19">
        <v>0.11945</v>
      </c>
      <c r="LT32" s="19"/>
      <c r="LU32" s="19"/>
      <c r="LV32" s="19"/>
      <c r="LW32" s="19">
        <v>0</v>
      </c>
      <c r="LX32" s="19">
        <v>0</v>
      </c>
      <c r="LY32" s="19"/>
      <c r="LZ32" s="19"/>
      <c r="MA32" s="19">
        <v>0</v>
      </c>
      <c r="MB32" s="19">
        <v>0</v>
      </c>
      <c r="MC32" s="19"/>
      <c r="MD32" s="19"/>
      <c r="ME32" s="19">
        <v>0</v>
      </c>
      <c r="MF32" s="19">
        <v>0</v>
      </c>
      <c r="MG32" s="19"/>
      <c r="MH32" s="19"/>
      <c r="MI32" s="19">
        <v>0</v>
      </c>
      <c r="MJ32" s="19"/>
      <c r="MK32" s="19"/>
      <c r="ML32" s="19"/>
      <c r="MM32" s="19">
        <v>0</v>
      </c>
      <c r="MN32" s="19"/>
      <c r="MO32" s="19"/>
      <c r="MP32" s="19"/>
      <c r="MQ32" s="19">
        <v>0</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v>0</v>
      </c>
      <c r="NQ32" s="19"/>
      <c r="NR32" s="19"/>
      <c r="NS32" s="19">
        <v>0</v>
      </c>
      <c r="NT32" s="19"/>
      <c r="NU32" s="19"/>
      <c r="NV32" s="19"/>
      <c r="NW32" s="19">
        <v>0</v>
      </c>
      <c r="NX32" s="19">
        <v>2.2000000000000002</v>
      </c>
      <c r="NY32" s="19">
        <v>2.1796500000000001</v>
      </c>
      <c r="NZ32" s="19">
        <v>9.8519500000000004</v>
      </c>
      <c r="OA32" s="19">
        <v>-7.6519500000000003</v>
      </c>
      <c r="OB32" s="19">
        <v>19.8</v>
      </c>
      <c r="OC32" s="19">
        <v>16.99708</v>
      </c>
      <c r="OD32" s="19">
        <v>17.492709999999999</v>
      </c>
      <c r="OE32" s="19">
        <v>2.3072900000000001</v>
      </c>
      <c r="OF32" s="19">
        <v>1.3</v>
      </c>
      <c r="OG32" s="19"/>
      <c r="OH32" s="19">
        <v>0.86299999999999999</v>
      </c>
      <c r="OI32" s="19">
        <v>0.437</v>
      </c>
      <c r="OJ32" s="19">
        <v>97.1</v>
      </c>
      <c r="OK32" s="19">
        <v>60.64</v>
      </c>
      <c r="OL32" s="19">
        <v>95.081999999999994</v>
      </c>
      <c r="OM32" s="19">
        <v>2.0179999999999998</v>
      </c>
      <c r="ON32" s="19">
        <v>81</v>
      </c>
      <c r="OO32" s="19">
        <v>77.61</v>
      </c>
      <c r="OP32" s="19">
        <v>79.992999999999995</v>
      </c>
      <c r="OQ32" s="19">
        <v>1.0069999999999999</v>
      </c>
      <c r="OR32" s="19">
        <v>3.8</v>
      </c>
      <c r="OS32" s="19">
        <v>5.3899900000000001</v>
      </c>
      <c r="OT32" s="19">
        <v>2.202</v>
      </c>
      <c r="OU32" s="19">
        <v>1.5980000000000001</v>
      </c>
      <c r="OV32" s="19">
        <v>0.4</v>
      </c>
      <c r="OW32" s="19"/>
      <c r="OX32" s="19">
        <v>0.4</v>
      </c>
      <c r="OY32" s="19">
        <v>0</v>
      </c>
      <c r="OZ32" s="19">
        <v>20.3</v>
      </c>
      <c r="PA32" s="19">
        <v>20.456230000000001</v>
      </c>
      <c r="PB32" s="19">
        <v>20.456230000000001</v>
      </c>
      <c r="PC32" s="19">
        <v>-0.15623000000000001</v>
      </c>
      <c r="PD32" s="19">
        <v>9.8000000000000007</v>
      </c>
      <c r="PE32" s="19">
        <v>9.9829899999999991</v>
      </c>
      <c r="PF32" s="19">
        <v>9.9830000000000005</v>
      </c>
      <c r="PG32" s="19">
        <v>-0.183</v>
      </c>
      <c r="PH32" s="19">
        <v>4.5</v>
      </c>
      <c r="PI32" s="19">
        <v>5.6699900000000003</v>
      </c>
      <c r="PJ32" s="19">
        <v>5.67</v>
      </c>
      <c r="PK32" s="19">
        <v>-1.17</v>
      </c>
      <c r="PL32" s="19">
        <v>87</v>
      </c>
      <c r="PM32" s="19"/>
      <c r="PN32" s="19">
        <v>203.922</v>
      </c>
      <c r="PO32" s="19">
        <v>-116.922</v>
      </c>
      <c r="PP32" s="19">
        <v>47.018360000000001</v>
      </c>
      <c r="PQ32" s="19"/>
      <c r="PR32" s="19">
        <v>100</v>
      </c>
      <c r="PS32" s="19">
        <v>-52.981639999999999</v>
      </c>
      <c r="PT32" s="19">
        <v>1.6</v>
      </c>
      <c r="PU32" s="19">
        <v>1.2</v>
      </c>
      <c r="PV32" s="19">
        <v>1.2</v>
      </c>
      <c r="PW32" s="19">
        <v>0.4</v>
      </c>
      <c r="PX32" s="19">
        <v>1.5</v>
      </c>
      <c r="PY32" s="19">
        <v>1.3</v>
      </c>
      <c r="PZ32" s="19">
        <v>1.3</v>
      </c>
      <c r="QA32" s="19">
        <v>0.2</v>
      </c>
      <c r="QB32" s="19">
        <v>2</v>
      </c>
      <c r="QC32" s="19">
        <v>5</v>
      </c>
      <c r="QD32" s="19">
        <v>5</v>
      </c>
      <c r="QE32" s="19">
        <v>-3</v>
      </c>
      <c r="QF32" s="19">
        <v>20.6</v>
      </c>
      <c r="QG32" s="19">
        <v>20.422219999999999</v>
      </c>
      <c r="QH32" s="19">
        <v>20.42221</v>
      </c>
      <c r="QI32" s="19">
        <v>0.17779</v>
      </c>
      <c r="QJ32" s="19">
        <v>19.600000000000001</v>
      </c>
      <c r="QK32" s="19">
        <v>18.892130000000002</v>
      </c>
      <c r="QL32" s="19">
        <v>19.436340000000001</v>
      </c>
      <c r="QM32" s="19">
        <v>0.16366</v>
      </c>
      <c r="QN32" s="19">
        <v>19.5</v>
      </c>
      <c r="QO32" s="19">
        <v>18.65888</v>
      </c>
      <c r="QP32" s="19">
        <v>17.492709999999999</v>
      </c>
      <c r="QQ32" s="19">
        <v>2.0072899999999998</v>
      </c>
      <c r="QR32" s="19">
        <v>3.5</v>
      </c>
      <c r="QS32" s="19">
        <v>3.4</v>
      </c>
      <c r="QT32" s="19">
        <v>3.4</v>
      </c>
      <c r="QU32" s="19">
        <v>0.1</v>
      </c>
      <c r="QV32" s="19">
        <v>18.5</v>
      </c>
      <c r="QW32" s="19">
        <v>17.376090000000001</v>
      </c>
      <c r="QX32" s="19">
        <v>17.881440000000001</v>
      </c>
      <c r="QY32" s="19">
        <v>0.61856</v>
      </c>
      <c r="QZ32" s="19">
        <v>13.9</v>
      </c>
      <c r="RA32" s="19">
        <v>13.72</v>
      </c>
      <c r="RB32" s="19">
        <v>14.504</v>
      </c>
      <c r="RC32" s="19">
        <v>-0.60399999999999998</v>
      </c>
      <c r="RD32" s="19">
        <v>17.399999999999999</v>
      </c>
      <c r="RE32" s="19"/>
      <c r="RF32" s="19">
        <v>17.943000000000001</v>
      </c>
      <c r="RG32" s="19">
        <v>-0.54300000000000004</v>
      </c>
      <c r="RH32" s="19">
        <v>20.2</v>
      </c>
      <c r="RI32" s="19">
        <v>14.51</v>
      </c>
      <c r="RJ32" s="19">
        <v>18.309999999999999</v>
      </c>
      <c r="RK32" s="19">
        <v>1.89</v>
      </c>
      <c r="RL32" s="19">
        <v>65.099999999999994</v>
      </c>
      <c r="RM32" s="19">
        <v>52.16</v>
      </c>
      <c r="RN32" s="19">
        <v>63.915999999999997</v>
      </c>
      <c r="RO32" s="19">
        <v>1.1839999999999999</v>
      </c>
      <c r="RP32" s="19">
        <v>17.899999999999999</v>
      </c>
      <c r="RQ32" s="19"/>
      <c r="RR32" s="19">
        <v>19.294</v>
      </c>
      <c r="RS32" s="19">
        <v>-1.3939999999999999</v>
      </c>
      <c r="RT32" s="19">
        <v>3.5</v>
      </c>
      <c r="RU32" s="19">
        <v>3.3</v>
      </c>
      <c r="RV32" s="19">
        <v>3.3</v>
      </c>
      <c r="RW32" s="19">
        <v>0.2</v>
      </c>
      <c r="RX32" s="19">
        <v>20.100000000000001</v>
      </c>
      <c r="RY32" s="19">
        <v>19.792000000000002</v>
      </c>
      <c r="RZ32" s="19">
        <v>19.792000000000002</v>
      </c>
      <c r="SA32" s="19">
        <v>0.308</v>
      </c>
      <c r="SB32" s="19">
        <v>3.2</v>
      </c>
      <c r="SC32" s="19">
        <v>2</v>
      </c>
      <c r="SD32" s="19">
        <v>2</v>
      </c>
      <c r="SE32" s="19">
        <v>1.2</v>
      </c>
      <c r="SF32" s="19"/>
      <c r="SG32" s="19">
        <v>0.4</v>
      </c>
      <c r="SH32" s="19">
        <v>0.4</v>
      </c>
      <c r="SI32" s="19">
        <v>-0.4</v>
      </c>
      <c r="SJ32" s="19"/>
      <c r="SK32" s="19"/>
      <c r="SL32" s="19">
        <v>0.35799999999999998</v>
      </c>
      <c r="SM32" s="19">
        <v>-0.35799999999999998</v>
      </c>
      <c r="SN32" s="19">
        <v>19.8</v>
      </c>
      <c r="SO32" s="19">
        <v>18.62002</v>
      </c>
      <c r="SP32" s="19">
        <v>19.1448</v>
      </c>
      <c r="SQ32" s="19">
        <v>0.6552</v>
      </c>
      <c r="SR32" s="19">
        <v>13.1</v>
      </c>
      <c r="SS32" s="19">
        <v>11.89504</v>
      </c>
      <c r="ST32" s="19">
        <v>12.244899999999999</v>
      </c>
      <c r="SU32" s="19">
        <v>0.85509999999999997</v>
      </c>
      <c r="SV32" s="19">
        <v>20.399999999999999</v>
      </c>
      <c r="SW32" s="19">
        <v>18.892130000000002</v>
      </c>
      <c r="SX32" s="19">
        <v>19.436340000000001</v>
      </c>
      <c r="SY32" s="19">
        <v>0.96365999999999996</v>
      </c>
      <c r="SZ32" s="19">
        <v>20.2</v>
      </c>
      <c r="TA32" s="19">
        <v>18.892130000000002</v>
      </c>
      <c r="TB32" s="19">
        <v>19.436340000000001</v>
      </c>
      <c r="TC32" s="19">
        <v>0.76366000000000001</v>
      </c>
      <c r="TD32" s="19">
        <v>0.1</v>
      </c>
      <c r="TE32" s="19">
        <v>1.06</v>
      </c>
      <c r="TF32" s="19">
        <v>1.7729999999999999</v>
      </c>
      <c r="TG32" s="19">
        <v>-1.673</v>
      </c>
      <c r="TH32" s="19">
        <v>35.1</v>
      </c>
      <c r="TI32" s="19">
        <v>23.14</v>
      </c>
      <c r="TJ32" s="19">
        <v>21.69</v>
      </c>
      <c r="TK32" s="19">
        <v>13.41</v>
      </c>
      <c r="TL32" s="19">
        <v>8.8000000000000007</v>
      </c>
      <c r="TM32" s="19"/>
      <c r="TN32" s="19">
        <v>32.706000000000003</v>
      </c>
      <c r="TO32" s="19">
        <v>-23.905999999999999</v>
      </c>
      <c r="TP32" s="19">
        <v>106.4</v>
      </c>
      <c r="TQ32" s="19">
        <v>74.08</v>
      </c>
      <c r="TR32" s="19">
        <v>77.613</v>
      </c>
      <c r="TS32" s="19">
        <v>28.786999999999999</v>
      </c>
      <c r="TT32" s="19">
        <v>103.9</v>
      </c>
      <c r="TU32" s="19">
        <v>88.71</v>
      </c>
      <c r="TV32" s="19">
        <v>89.522000000000006</v>
      </c>
      <c r="TW32" s="19">
        <v>14.378</v>
      </c>
      <c r="TX32" s="19">
        <v>14.2</v>
      </c>
      <c r="TY32" s="19">
        <v>4.68</v>
      </c>
      <c r="TZ32" s="19">
        <v>4.6790000000000003</v>
      </c>
      <c r="UA32" s="19">
        <v>9.5210000000000008</v>
      </c>
      <c r="UB32" s="19">
        <v>12.2</v>
      </c>
      <c r="UC32" s="19">
        <v>6.88</v>
      </c>
      <c r="UD32" s="19">
        <v>6.8840000000000003</v>
      </c>
      <c r="UE32" s="19">
        <v>5.3159999999999998</v>
      </c>
      <c r="UF32" s="19">
        <v>2</v>
      </c>
      <c r="UG32" s="19"/>
      <c r="UH32" s="19">
        <v>29.78</v>
      </c>
      <c r="UI32" s="19">
        <v>-27.78</v>
      </c>
      <c r="UJ32" s="19">
        <v>21</v>
      </c>
      <c r="UK32" s="19">
        <v>21.2</v>
      </c>
      <c r="UL32" s="19">
        <v>20.408159999999999</v>
      </c>
      <c r="UM32" s="19">
        <v>0.59184000000000003</v>
      </c>
      <c r="UN32" s="19">
        <v>8.1</v>
      </c>
      <c r="UO32" s="19">
        <v>8.1999999999999993</v>
      </c>
      <c r="UP32" s="19">
        <v>8.1999999999999993</v>
      </c>
      <c r="UQ32" s="19">
        <v>-0.1</v>
      </c>
      <c r="UR32" s="19">
        <v>7.5</v>
      </c>
      <c r="US32" s="19">
        <v>8</v>
      </c>
      <c r="UT32" s="19">
        <v>8</v>
      </c>
      <c r="UU32" s="19">
        <v>-0.5</v>
      </c>
      <c r="UV32" s="19">
        <v>20.399999999999999</v>
      </c>
      <c r="UW32" s="19">
        <v>18.892130000000002</v>
      </c>
      <c r="UX32" s="19">
        <v>19.436340000000001</v>
      </c>
      <c r="UY32" s="19">
        <v>0.96365999999999996</v>
      </c>
      <c r="UZ32" s="19">
        <v>20.399999999999999</v>
      </c>
      <c r="VA32" s="19">
        <v>18.892130000000002</v>
      </c>
      <c r="VB32" s="19">
        <v>19.436340000000001</v>
      </c>
      <c r="VC32" s="19">
        <v>0.96365999999999996</v>
      </c>
      <c r="VD32" s="19">
        <v>20</v>
      </c>
      <c r="VE32" s="19">
        <v>18.892130000000002</v>
      </c>
      <c r="VF32" s="19">
        <v>19.436340000000001</v>
      </c>
      <c r="VG32" s="19">
        <v>0.56366000000000005</v>
      </c>
      <c r="VH32" s="19">
        <v>3.9</v>
      </c>
      <c r="VI32" s="19">
        <v>5.7199900000000001</v>
      </c>
      <c r="VJ32" s="19">
        <v>3.597</v>
      </c>
      <c r="VK32" s="19">
        <v>0.30299999999999999</v>
      </c>
      <c r="VL32" s="19">
        <v>214.5</v>
      </c>
      <c r="VM32" s="19"/>
      <c r="VN32" s="19">
        <v>250.386</v>
      </c>
      <c r="VO32" s="19">
        <v>-35.886000000000003</v>
      </c>
      <c r="VP32" s="19">
        <v>17.399999999999999</v>
      </c>
      <c r="VQ32" s="19"/>
      <c r="VR32" s="19">
        <v>18.890999999999998</v>
      </c>
      <c r="VS32" s="19">
        <v>-1.4910000000000001</v>
      </c>
      <c r="VT32" s="19">
        <v>65.8</v>
      </c>
      <c r="VU32" s="19"/>
      <c r="VV32" s="19">
        <v>125.069</v>
      </c>
      <c r="VW32" s="19">
        <v>-59.268999999999998</v>
      </c>
      <c r="VX32" s="19">
        <v>0.6</v>
      </c>
      <c r="VY32" s="19">
        <v>0.6</v>
      </c>
      <c r="VZ32" s="19">
        <v>0.6</v>
      </c>
      <c r="WA32" s="19">
        <v>0</v>
      </c>
      <c r="WB32" s="19">
        <v>44.8</v>
      </c>
      <c r="WC32" s="19">
        <v>60.89</v>
      </c>
      <c r="WD32" s="19">
        <v>29.158999999999999</v>
      </c>
      <c r="WE32" s="19">
        <v>15.641</v>
      </c>
      <c r="WF32" s="19"/>
      <c r="WG32" s="19"/>
      <c r="WH32" s="19">
        <v>38.847000000000001</v>
      </c>
      <c r="WI32" s="19">
        <v>-38.847000000000001</v>
      </c>
      <c r="WJ32" s="19">
        <v>89.2</v>
      </c>
      <c r="WK32" s="19"/>
      <c r="WL32" s="19">
        <v>88.379000000000005</v>
      </c>
      <c r="WM32" s="19">
        <v>0.82099999999999995</v>
      </c>
      <c r="WN32" s="19">
        <v>4.8</v>
      </c>
      <c r="WO32" s="19">
        <v>4.2</v>
      </c>
      <c r="WP32" s="19">
        <v>4.2</v>
      </c>
      <c r="WQ32" s="19">
        <v>0.6</v>
      </c>
      <c r="WR32" s="19">
        <v>2.4</v>
      </c>
      <c r="WS32" s="19">
        <v>2.4</v>
      </c>
      <c r="WT32" s="19">
        <v>2.4</v>
      </c>
      <c r="WU32" s="19">
        <v>0</v>
      </c>
      <c r="WV32" s="19">
        <v>0.8</v>
      </c>
      <c r="WW32" s="19">
        <v>1.2</v>
      </c>
      <c r="WX32" s="19">
        <v>1.2</v>
      </c>
      <c r="WY32" s="19">
        <v>-0.4</v>
      </c>
      <c r="WZ32" s="19">
        <v>2.4</v>
      </c>
      <c r="XA32" s="19">
        <v>2.8</v>
      </c>
      <c r="XB32" s="19">
        <v>2.8</v>
      </c>
      <c r="XC32" s="19">
        <v>-0.4</v>
      </c>
      <c r="XD32" s="19">
        <v>14.1</v>
      </c>
      <c r="XE32" s="19"/>
      <c r="XF32" s="19">
        <v>17.481999999999999</v>
      </c>
      <c r="XG32" s="19">
        <v>-3.3820000000000001</v>
      </c>
      <c r="XH32" s="19">
        <v>5.2</v>
      </c>
      <c r="XI32" s="19">
        <v>6.8</v>
      </c>
      <c r="XJ32" s="19">
        <v>6.8</v>
      </c>
      <c r="XK32" s="19">
        <v>-1.6</v>
      </c>
      <c r="XL32" s="19">
        <v>20</v>
      </c>
      <c r="XM32" s="19">
        <v>18.697759999999999</v>
      </c>
      <c r="XN32" s="19">
        <v>19.241980000000002</v>
      </c>
      <c r="XO32" s="19">
        <v>0.75802000000000003</v>
      </c>
      <c r="XP32" s="19">
        <v>20</v>
      </c>
      <c r="XQ32" s="19">
        <v>18.697759999999999</v>
      </c>
      <c r="XR32" s="19">
        <v>19.241980000000002</v>
      </c>
      <c r="XS32" s="19">
        <v>0.75802000000000003</v>
      </c>
      <c r="XT32" s="19"/>
      <c r="XU32" s="19"/>
      <c r="XV32" s="19"/>
      <c r="XW32" s="19">
        <v>0</v>
      </c>
      <c r="XX32" s="19"/>
      <c r="XY32" s="19"/>
      <c r="XZ32" s="19"/>
      <c r="YA32" s="19">
        <v>0</v>
      </c>
      <c r="YB32" s="19"/>
      <c r="YC32" s="19"/>
      <c r="YD32" s="19"/>
      <c r="YE32" s="19">
        <v>0</v>
      </c>
      <c r="YF32" s="19">
        <v>16.7</v>
      </c>
      <c r="YG32" s="19">
        <v>17</v>
      </c>
      <c r="YH32" s="19">
        <v>14</v>
      </c>
      <c r="YI32" s="19">
        <v>2.7</v>
      </c>
      <c r="YJ32" s="19">
        <v>15.5</v>
      </c>
      <c r="YK32" s="19">
        <v>15</v>
      </c>
      <c r="YL32" s="19">
        <v>15</v>
      </c>
      <c r="YM32" s="19">
        <v>0.5</v>
      </c>
      <c r="YN32" s="19">
        <v>8.1</v>
      </c>
      <c r="YO32" s="19">
        <v>7.5</v>
      </c>
      <c r="YP32" s="19">
        <v>7.5</v>
      </c>
      <c r="YQ32" s="19">
        <v>0.6</v>
      </c>
      <c r="YR32" s="19">
        <v>6.4</v>
      </c>
      <c r="YS32" s="19">
        <v>11</v>
      </c>
      <c r="YT32" s="19">
        <v>11</v>
      </c>
      <c r="YU32" s="19">
        <v>-4.5999999999999996</v>
      </c>
      <c r="YV32" s="19">
        <v>17.7</v>
      </c>
      <c r="YW32" s="19">
        <v>18</v>
      </c>
      <c r="YX32" s="19">
        <v>18</v>
      </c>
      <c r="YY32" s="19">
        <v>-0.3</v>
      </c>
    </row>
    <row r="33" spans="1:675" ht="24" customHeight="1" x14ac:dyDescent="0.25">
      <c r="A33" s="1"/>
      <c r="B33" s="13" t="s">
        <v>55</v>
      </c>
      <c r="C33" s="13" t="s">
        <v>894</v>
      </c>
      <c r="D33" s="14">
        <v>202.3</v>
      </c>
      <c r="E33" s="14">
        <v>203.40118000000001</v>
      </c>
      <c r="F33" s="14">
        <v>203.40126000000001</v>
      </c>
      <c r="G33" s="14">
        <v>-1.1012599999999999</v>
      </c>
      <c r="H33" s="14">
        <v>603.1</v>
      </c>
      <c r="I33" s="14">
        <v>596.92523000000006</v>
      </c>
      <c r="J33" s="14">
        <v>596.92529999999999</v>
      </c>
      <c r="K33" s="14">
        <v>6.1746999999999996</v>
      </c>
      <c r="L33" s="14">
        <v>145.1</v>
      </c>
      <c r="M33" s="14">
        <v>147.4598</v>
      </c>
      <c r="N33" s="14">
        <v>194.37907999999999</v>
      </c>
      <c r="O33" s="14">
        <v>-49.27908</v>
      </c>
      <c r="P33" s="14"/>
      <c r="Q33" s="14"/>
      <c r="R33" s="14"/>
      <c r="S33" s="14">
        <v>0</v>
      </c>
      <c r="T33" s="14"/>
      <c r="U33" s="14"/>
      <c r="V33" s="14"/>
      <c r="W33" s="14">
        <v>0</v>
      </c>
      <c r="X33" s="14">
        <v>60</v>
      </c>
      <c r="Y33" s="14">
        <v>23.29571</v>
      </c>
      <c r="Z33" s="14">
        <v>21.2973</v>
      </c>
      <c r="AA33" s="14">
        <v>38.7027</v>
      </c>
      <c r="AB33" s="14">
        <v>226</v>
      </c>
      <c r="AC33" s="14">
        <v>230.99993000000001</v>
      </c>
      <c r="AD33" s="14">
        <v>230.99996999999999</v>
      </c>
      <c r="AE33" s="14">
        <v>-4.9999700000000002</v>
      </c>
      <c r="AF33" s="14"/>
      <c r="AG33" s="14"/>
      <c r="AH33" s="14"/>
      <c r="AI33" s="14">
        <v>0</v>
      </c>
      <c r="AJ33" s="14">
        <v>0</v>
      </c>
      <c r="AK33" s="14"/>
      <c r="AL33" s="14"/>
      <c r="AM33" s="14">
        <v>0</v>
      </c>
      <c r="AN33" s="14">
        <v>158.4</v>
      </c>
      <c r="AO33" s="14">
        <v>136.71433999999999</v>
      </c>
      <c r="AP33" s="14">
        <v>136.71433999999999</v>
      </c>
      <c r="AQ33" s="14">
        <v>21.685659999999999</v>
      </c>
      <c r="AR33" s="14">
        <v>158.30000000000001</v>
      </c>
      <c r="AS33" s="14">
        <v>136.71433999999999</v>
      </c>
      <c r="AT33" s="14">
        <v>136.71433999999999</v>
      </c>
      <c r="AU33" s="14">
        <v>21.585660000000001</v>
      </c>
      <c r="AV33" s="14">
        <v>158.80000000000001</v>
      </c>
      <c r="AW33" s="14">
        <v>136.71433999999999</v>
      </c>
      <c r="AX33" s="14">
        <v>136.71433999999999</v>
      </c>
      <c r="AY33" s="14">
        <v>22.085660000000001</v>
      </c>
      <c r="AZ33" s="14">
        <v>254.4</v>
      </c>
      <c r="BA33" s="14">
        <v>205.68734000000001</v>
      </c>
      <c r="BB33" s="14">
        <v>205.68734000000001</v>
      </c>
      <c r="BC33" s="14">
        <v>48.71266</v>
      </c>
      <c r="BD33" s="14">
        <v>0</v>
      </c>
      <c r="BE33" s="14">
        <v>85</v>
      </c>
      <c r="BF33" s="14">
        <v>30</v>
      </c>
      <c r="BG33" s="14">
        <v>-30</v>
      </c>
      <c r="BH33" s="14"/>
      <c r="BI33" s="14"/>
      <c r="BJ33" s="14"/>
      <c r="BK33" s="14">
        <v>0</v>
      </c>
      <c r="BL33" s="14">
        <v>557.1</v>
      </c>
      <c r="BM33" s="14">
        <v>566.08911999999998</v>
      </c>
      <c r="BN33" s="14">
        <v>566.08928000000003</v>
      </c>
      <c r="BO33" s="14">
        <v>-8.9892800000000008</v>
      </c>
      <c r="BP33" s="14">
        <v>10.199999999999999</v>
      </c>
      <c r="BQ33" s="14">
        <v>10.520849999999999</v>
      </c>
      <c r="BR33" s="14">
        <v>10.520899999999999</v>
      </c>
      <c r="BS33" s="14">
        <v>-0.32090000000000002</v>
      </c>
      <c r="BT33" s="14"/>
      <c r="BU33" s="14"/>
      <c r="BV33" s="14"/>
      <c r="BW33" s="14">
        <v>0</v>
      </c>
      <c r="BX33" s="14"/>
      <c r="BY33" s="14"/>
      <c r="BZ33" s="14"/>
      <c r="CA33" s="14">
        <v>0</v>
      </c>
      <c r="CB33" s="14"/>
      <c r="CC33" s="14"/>
      <c r="CD33" s="14"/>
      <c r="CE33" s="14">
        <v>0</v>
      </c>
      <c r="CF33" s="14"/>
      <c r="CG33" s="14"/>
      <c r="CH33" s="14"/>
      <c r="CI33" s="14">
        <v>0</v>
      </c>
      <c r="CJ33" s="14">
        <v>166.6</v>
      </c>
      <c r="CK33" s="14">
        <v>164.06694999999999</v>
      </c>
      <c r="CL33" s="14">
        <v>164.06700000000001</v>
      </c>
      <c r="CM33" s="14">
        <v>2.5329999999999999</v>
      </c>
      <c r="CN33" s="14">
        <v>5.8</v>
      </c>
      <c r="CO33" s="14">
        <v>5.13354</v>
      </c>
      <c r="CP33" s="14">
        <v>5.1335800000000003</v>
      </c>
      <c r="CQ33" s="14">
        <v>0.66642000000000001</v>
      </c>
      <c r="CR33" s="14">
        <v>0</v>
      </c>
      <c r="CS33" s="14"/>
      <c r="CT33" s="14"/>
      <c r="CU33" s="14">
        <v>0</v>
      </c>
      <c r="CV33" s="14">
        <v>0</v>
      </c>
      <c r="CW33" s="14"/>
      <c r="CX33" s="14"/>
      <c r="CY33" s="14">
        <v>0</v>
      </c>
      <c r="CZ33" s="14">
        <v>6.5</v>
      </c>
      <c r="DA33" s="14">
        <v>1.0000000000000001E-5</v>
      </c>
      <c r="DB33" s="14">
        <v>0</v>
      </c>
      <c r="DC33" s="14">
        <v>6.5</v>
      </c>
      <c r="DD33" s="14"/>
      <c r="DE33" s="14"/>
      <c r="DF33" s="14"/>
      <c r="DG33" s="14">
        <v>0</v>
      </c>
      <c r="DH33" s="14">
        <v>61.4</v>
      </c>
      <c r="DI33" s="14">
        <v>59.984020000000001</v>
      </c>
      <c r="DJ33" s="14">
        <v>44.417940000000002</v>
      </c>
      <c r="DK33" s="14">
        <v>16.982060000000001</v>
      </c>
      <c r="DL33" s="14"/>
      <c r="DM33" s="14"/>
      <c r="DN33" s="14"/>
      <c r="DO33" s="14">
        <v>0</v>
      </c>
      <c r="DP33" s="14"/>
      <c r="DQ33" s="14"/>
      <c r="DR33" s="14"/>
      <c r="DS33" s="14">
        <v>0</v>
      </c>
      <c r="DT33" s="14"/>
      <c r="DU33" s="14"/>
      <c r="DV33" s="14"/>
      <c r="DW33" s="14">
        <v>0</v>
      </c>
      <c r="DX33" s="14"/>
      <c r="DY33" s="14"/>
      <c r="DZ33" s="14"/>
      <c r="EA33" s="14">
        <v>0</v>
      </c>
      <c r="EB33" s="14">
        <v>109.8</v>
      </c>
      <c r="EC33" s="14">
        <v>82.553380000000004</v>
      </c>
      <c r="ED33" s="14">
        <v>55.397910000000003</v>
      </c>
      <c r="EE33" s="14">
        <v>54.402090000000001</v>
      </c>
      <c r="EF33" s="14">
        <v>217.1</v>
      </c>
      <c r="EG33" s="14">
        <v>220.69494</v>
      </c>
      <c r="EH33" s="14">
        <v>220.69497999999999</v>
      </c>
      <c r="EI33" s="14">
        <v>-3.5949800000000001</v>
      </c>
      <c r="EJ33" s="14">
        <v>0</v>
      </c>
      <c r="EK33" s="14"/>
      <c r="EL33" s="14"/>
      <c r="EM33" s="14">
        <v>0</v>
      </c>
      <c r="EN33" s="14"/>
      <c r="EO33" s="14"/>
      <c r="EP33" s="14"/>
      <c r="EQ33" s="14">
        <v>0</v>
      </c>
      <c r="ER33" s="14"/>
      <c r="ES33" s="14"/>
      <c r="ET33" s="14"/>
      <c r="EU33" s="14">
        <v>0</v>
      </c>
      <c r="EV33" s="14">
        <v>6.5</v>
      </c>
      <c r="EW33" s="14">
        <v>6.39</v>
      </c>
      <c r="EX33" s="14">
        <v>6.39</v>
      </c>
      <c r="EY33" s="14">
        <v>0.11</v>
      </c>
      <c r="EZ33" s="14">
        <v>461.7</v>
      </c>
      <c r="FA33" s="14">
        <v>457.09352000000001</v>
      </c>
      <c r="FB33" s="14">
        <v>437.84582999999998</v>
      </c>
      <c r="FC33" s="14">
        <v>23.85417</v>
      </c>
      <c r="FD33" s="14">
        <v>81.400000000000006</v>
      </c>
      <c r="FE33" s="14">
        <v>81.635440000000003</v>
      </c>
      <c r="FF33" s="14">
        <v>81.635499999999993</v>
      </c>
      <c r="FG33" s="14">
        <v>-0.23549999999999999</v>
      </c>
      <c r="FH33" s="14">
        <v>150.19999999999999</v>
      </c>
      <c r="FI33" s="14">
        <v>149.98705000000001</v>
      </c>
      <c r="FJ33" s="14">
        <v>149.98715000000001</v>
      </c>
      <c r="FK33" s="14">
        <v>0.21285000000000001</v>
      </c>
      <c r="FL33" s="14">
        <v>41.8</v>
      </c>
      <c r="FM33" s="14">
        <v>41.898859999999999</v>
      </c>
      <c r="FN33" s="14">
        <v>41.898899999999998</v>
      </c>
      <c r="FO33" s="14">
        <v>-9.8900000000000002E-2</v>
      </c>
      <c r="FP33" s="14">
        <v>18.600000000000001</v>
      </c>
      <c r="FQ33" s="14">
        <v>19.210789999999999</v>
      </c>
      <c r="FR33" s="14">
        <v>19.210840000000001</v>
      </c>
      <c r="FS33" s="14">
        <v>-0.61084000000000005</v>
      </c>
      <c r="FT33" s="14">
        <v>19.2</v>
      </c>
      <c r="FU33" s="14">
        <v>17.93974</v>
      </c>
      <c r="FV33" s="14">
        <v>18.46453</v>
      </c>
      <c r="FW33" s="14">
        <v>0.73546999999999996</v>
      </c>
      <c r="FX33" s="14">
        <v>89.5</v>
      </c>
      <c r="FY33" s="14">
        <v>87.77346</v>
      </c>
      <c r="FZ33" s="14">
        <v>87.773520000000005</v>
      </c>
      <c r="GA33" s="14">
        <v>1.72648</v>
      </c>
      <c r="GB33" s="14">
        <v>0</v>
      </c>
      <c r="GC33" s="14">
        <v>35</v>
      </c>
      <c r="GD33" s="14">
        <v>35</v>
      </c>
      <c r="GE33" s="14">
        <v>-35</v>
      </c>
      <c r="GF33" s="14">
        <v>0</v>
      </c>
      <c r="GG33" s="14"/>
      <c r="GH33" s="14"/>
      <c r="GI33" s="14">
        <v>0</v>
      </c>
      <c r="GJ33" s="14">
        <v>0</v>
      </c>
      <c r="GK33" s="14"/>
      <c r="GL33" s="14"/>
      <c r="GM33" s="14">
        <v>0</v>
      </c>
      <c r="GN33" s="14">
        <v>106</v>
      </c>
      <c r="GO33" s="14">
        <v>110.48188</v>
      </c>
      <c r="GP33" s="14">
        <v>110.48195</v>
      </c>
      <c r="GQ33" s="14">
        <v>-4.4819500000000003</v>
      </c>
      <c r="GR33" s="14">
        <v>44.9</v>
      </c>
      <c r="GS33" s="14">
        <v>44.999899999999997</v>
      </c>
      <c r="GT33" s="14">
        <v>44.999960000000002</v>
      </c>
      <c r="GU33" s="14">
        <v>-9.9959999999999993E-2</v>
      </c>
      <c r="GV33" s="14"/>
      <c r="GW33" s="14"/>
      <c r="GX33" s="14"/>
      <c r="GY33" s="14">
        <v>0</v>
      </c>
      <c r="GZ33" s="14">
        <v>3.8</v>
      </c>
      <c r="HA33" s="14"/>
      <c r="HB33" s="14"/>
      <c r="HC33" s="14">
        <v>3.8</v>
      </c>
      <c r="HD33" s="14">
        <v>29.7</v>
      </c>
      <c r="HE33" s="14">
        <v>28.96527</v>
      </c>
      <c r="HF33" s="14">
        <v>28.96529</v>
      </c>
      <c r="HG33" s="14">
        <v>0.73470999999999997</v>
      </c>
      <c r="HH33" s="14">
        <v>169.9</v>
      </c>
      <c r="HI33" s="14">
        <v>174.55933999999999</v>
      </c>
      <c r="HJ33" s="14">
        <v>174.55942999999999</v>
      </c>
      <c r="HK33" s="14">
        <v>-4.6594300000000004</v>
      </c>
      <c r="HL33" s="14"/>
      <c r="HM33" s="14"/>
      <c r="HN33" s="14"/>
      <c r="HO33" s="14">
        <v>0</v>
      </c>
      <c r="HP33" s="14"/>
      <c r="HQ33" s="14"/>
      <c r="HR33" s="14"/>
      <c r="HS33" s="14">
        <v>0</v>
      </c>
      <c r="HT33" s="14">
        <v>72.3</v>
      </c>
      <c r="HU33" s="14">
        <v>91.675650000000005</v>
      </c>
      <c r="HV33" s="14">
        <v>85.861469999999997</v>
      </c>
      <c r="HW33" s="14">
        <v>-13.56147</v>
      </c>
      <c r="HX33" s="14">
        <v>81.3</v>
      </c>
      <c r="HY33" s="14"/>
      <c r="HZ33" s="14"/>
      <c r="IA33" s="14">
        <v>81.3</v>
      </c>
      <c r="IB33" s="14"/>
      <c r="IC33" s="14"/>
      <c r="ID33" s="14"/>
      <c r="IE33" s="14">
        <v>0</v>
      </c>
      <c r="IF33" s="14">
        <v>0</v>
      </c>
      <c r="IG33" s="14"/>
      <c r="IH33" s="14">
        <v>25.746649999999999</v>
      </c>
      <c r="II33" s="14">
        <v>-25.746649999999999</v>
      </c>
      <c r="IJ33" s="14"/>
      <c r="IK33" s="14"/>
      <c r="IL33" s="14"/>
      <c r="IM33" s="14">
        <v>0</v>
      </c>
      <c r="IN33" s="14"/>
      <c r="IO33" s="14"/>
      <c r="IP33" s="14"/>
      <c r="IQ33" s="14">
        <v>0</v>
      </c>
      <c r="IR33" s="14"/>
      <c r="IS33" s="14"/>
      <c r="IT33" s="14"/>
      <c r="IU33" s="14">
        <v>0</v>
      </c>
      <c r="IV33" s="14">
        <v>128.30000000000001</v>
      </c>
      <c r="IW33" s="14">
        <v>132.83824000000001</v>
      </c>
      <c r="IX33" s="14">
        <v>132.83831000000001</v>
      </c>
      <c r="IY33" s="14">
        <v>-4.5383100000000001</v>
      </c>
      <c r="IZ33" s="14">
        <v>15.8</v>
      </c>
      <c r="JA33" s="14">
        <v>83.25</v>
      </c>
      <c r="JB33" s="14">
        <v>83.25</v>
      </c>
      <c r="JC33" s="14">
        <v>-67.45</v>
      </c>
      <c r="JD33" s="14">
        <v>0</v>
      </c>
      <c r="JE33" s="14">
        <v>10</v>
      </c>
      <c r="JF33" s="14">
        <v>10</v>
      </c>
      <c r="JG33" s="14">
        <v>-10</v>
      </c>
      <c r="JH33" s="14">
        <v>141.6</v>
      </c>
      <c r="JI33" s="14"/>
      <c r="JJ33" s="14"/>
      <c r="JK33" s="14">
        <v>141.6</v>
      </c>
      <c r="JL33" s="14">
        <v>0</v>
      </c>
      <c r="JM33" s="14">
        <v>41.75</v>
      </c>
      <c r="JN33" s="14">
        <v>41.75</v>
      </c>
      <c r="JO33" s="14">
        <v>-41.75</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4</v>
      </c>
      <c r="KW33" s="14">
        <v>1.7804800000000001</v>
      </c>
      <c r="KX33" s="14">
        <v>1.78057</v>
      </c>
      <c r="KY33" s="14">
        <v>2.21943</v>
      </c>
      <c r="KZ33" s="14">
        <v>269.60000000000002</v>
      </c>
      <c r="LA33" s="14">
        <v>270.06776000000002</v>
      </c>
      <c r="LB33" s="14">
        <v>270.06792999999999</v>
      </c>
      <c r="LC33" s="14">
        <v>-0.46793000000000001</v>
      </c>
      <c r="LD33" s="14">
        <v>133.1</v>
      </c>
      <c r="LE33" s="14">
        <v>133.16016999999999</v>
      </c>
      <c r="LF33" s="14">
        <v>133.16025999999999</v>
      </c>
      <c r="LG33" s="14">
        <v>-6.0260000000000001E-2</v>
      </c>
      <c r="LH33" s="14">
        <v>66</v>
      </c>
      <c r="LI33" s="14">
        <v>67.199160000000006</v>
      </c>
      <c r="LJ33" s="14">
        <v>67.199200000000005</v>
      </c>
      <c r="LK33" s="14">
        <v>-1.1992</v>
      </c>
      <c r="LL33" s="14">
        <v>78.3</v>
      </c>
      <c r="LM33" s="14">
        <v>78.56756</v>
      </c>
      <c r="LN33" s="14">
        <v>78.567819999999998</v>
      </c>
      <c r="LO33" s="14">
        <v>-0.26782</v>
      </c>
      <c r="LP33" s="14">
        <v>30</v>
      </c>
      <c r="LQ33" s="14">
        <v>29.980509999999999</v>
      </c>
      <c r="LR33" s="14">
        <v>29.980540000000001</v>
      </c>
      <c r="LS33" s="14">
        <v>1.9460000000000002E-2</v>
      </c>
      <c r="LT33" s="14"/>
      <c r="LU33" s="14"/>
      <c r="LV33" s="14"/>
      <c r="LW33" s="14">
        <v>0</v>
      </c>
      <c r="LX33" s="14">
        <v>0</v>
      </c>
      <c r="LY33" s="14"/>
      <c r="LZ33" s="14"/>
      <c r="MA33" s="14">
        <v>0</v>
      </c>
      <c r="MB33" s="14">
        <v>0</v>
      </c>
      <c r="MC33" s="14"/>
      <c r="MD33" s="14"/>
      <c r="ME33" s="14">
        <v>0</v>
      </c>
      <c r="MF33" s="14">
        <v>0</v>
      </c>
      <c r="MG33" s="14"/>
      <c r="MH33" s="14"/>
      <c r="MI33" s="14">
        <v>0</v>
      </c>
      <c r="MJ33" s="14"/>
      <c r="MK33" s="14"/>
      <c r="ML33" s="14"/>
      <c r="MM33" s="14">
        <v>0</v>
      </c>
      <c r="MN33" s="14"/>
      <c r="MO33" s="14"/>
      <c r="MP33" s="14"/>
      <c r="MQ33" s="14">
        <v>0</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v>0</v>
      </c>
      <c r="NQ33" s="14"/>
      <c r="NR33" s="14"/>
      <c r="NS33" s="14">
        <v>0</v>
      </c>
      <c r="NT33" s="14"/>
      <c r="NU33" s="14"/>
      <c r="NV33" s="14"/>
      <c r="NW33" s="14">
        <v>0</v>
      </c>
      <c r="NX33" s="14">
        <v>1.6</v>
      </c>
      <c r="NY33" s="14">
        <v>2.1794600000000002</v>
      </c>
      <c r="NZ33" s="14">
        <v>9.8519400000000008</v>
      </c>
      <c r="OA33" s="14">
        <v>-8.2519399999999994</v>
      </c>
      <c r="OB33" s="14">
        <v>19.8</v>
      </c>
      <c r="OC33" s="14">
        <v>16.99708</v>
      </c>
      <c r="OD33" s="14">
        <v>17.492709999999999</v>
      </c>
      <c r="OE33" s="14">
        <v>2.3072900000000001</v>
      </c>
      <c r="OF33" s="14">
        <v>1.3</v>
      </c>
      <c r="OG33" s="14"/>
      <c r="OH33" s="14">
        <v>0.85499999999999998</v>
      </c>
      <c r="OI33" s="14">
        <v>0.44500000000000001</v>
      </c>
      <c r="OJ33" s="14">
        <v>100.3</v>
      </c>
      <c r="OK33" s="14">
        <v>63.829990000000002</v>
      </c>
      <c r="OL33" s="14">
        <v>96.221000000000004</v>
      </c>
      <c r="OM33" s="14">
        <v>4.0789999999999997</v>
      </c>
      <c r="ON33" s="14">
        <v>65.8</v>
      </c>
      <c r="OO33" s="14">
        <v>77.829989999999995</v>
      </c>
      <c r="OP33" s="14">
        <v>79.974999999999994</v>
      </c>
      <c r="OQ33" s="14">
        <v>-14.175000000000001</v>
      </c>
      <c r="OR33" s="14">
        <v>4.3</v>
      </c>
      <c r="OS33" s="14">
        <v>5.2499900000000004</v>
      </c>
      <c r="OT33" s="14">
        <v>2.234</v>
      </c>
      <c r="OU33" s="14">
        <v>2.0659999999999998</v>
      </c>
      <c r="OV33" s="14">
        <v>0.4</v>
      </c>
      <c r="OW33" s="14"/>
      <c r="OX33" s="14">
        <v>0.4</v>
      </c>
      <c r="OY33" s="14">
        <v>0</v>
      </c>
      <c r="OZ33" s="14">
        <v>20.2</v>
      </c>
      <c r="PA33" s="14">
        <v>20.456219999999998</v>
      </c>
      <c r="PB33" s="14">
        <v>20.456230000000001</v>
      </c>
      <c r="PC33" s="14">
        <v>-0.25623000000000001</v>
      </c>
      <c r="PD33" s="14">
        <v>9.9</v>
      </c>
      <c r="PE33" s="14">
        <v>9.9829899999999991</v>
      </c>
      <c r="PF33" s="14">
        <v>9.9830000000000005</v>
      </c>
      <c r="PG33" s="14">
        <v>-8.3000000000000004E-2</v>
      </c>
      <c r="PH33" s="14">
        <v>4.9000000000000004</v>
      </c>
      <c r="PI33" s="14"/>
      <c r="PJ33" s="14">
        <v>5.67</v>
      </c>
      <c r="PK33" s="14">
        <v>-0.77</v>
      </c>
      <c r="PL33" s="14">
        <v>141.6</v>
      </c>
      <c r="PM33" s="14"/>
      <c r="PN33" s="14">
        <v>202.43199999999999</v>
      </c>
      <c r="PO33" s="14">
        <v>-60.832000000000001</v>
      </c>
      <c r="PP33" s="14">
        <v>55.06279</v>
      </c>
      <c r="PQ33" s="14"/>
      <c r="PR33" s="14">
        <v>108</v>
      </c>
      <c r="PS33" s="14">
        <v>-52.93721</v>
      </c>
      <c r="PT33" s="14">
        <v>1.6</v>
      </c>
      <c r="PU33" s="14">
        <v>1.1999899999999999</v>
      </c>
      <c r="PV33" s="14">
        <v>1.2</v>
      </c>
      <c r="PW33" s="14">
        <v>0.4</v>
      </c>
      <c r="PX33" s="14">
        <v>1.5</v>
      </c>
      <c r="PY33" s="14">
        <v>1.29999</v>
      </c>
      <c r="PZ33" s="14">
        <v>1.3</v>
      </c>
      <c r="QA33" s="14">
        <v>0.2</v>
      </c>
      <c r="QB33" s="14">
        <v>2.5</v>
      </c>
      <c r="QC33" s="14">
        <v>4.9999900000000004</v>
      </c>
      <c r="QD33" s="14">
        <v>5</v>
      </c>
      <c r="QE33" s="14">
        <v>-2.5</v>
      </c>
      <c r="QF33" s="14">
        <v>20.399999999999999</v>
      </c>
      <c r="QG33" s="14">
        <v>20.42221</v>
      </c>
      <c r="QH33" s="14">
        <v>20.42221</v>
      </c>
      <c r="QI33" s="14">
        <v>-2.2210000000000001E-2</v>
      </c>
      <c r="QJ33" s="14">
        <v>19.600000000000001</v>
      </c>
      <c r="QK33" s="14">
        <v>18.892119999999998</v>
      </c>
      <c r="QL33" s="14">
        <v>19.436340000000001</v>
      </c>
      <c r="QM33" s="14">
        <v>0.16366</v>
      </c>
      <c r="QN33" s="14">
        <v>19.5</v>
      </c>
      <c r="QO33" s="14">
        <v>18.65888</v>
      </c>
      <c r="QP33" s="14">
        <v>17.492709999999999</v>
      </c>
      <c r="QQ33" s="14">
        <v>2.0072899999999998</v>
      </c>
      <c r="QR33" s="14">
        <v>3.5</v>
      </c>
      <c r="QS33" s="14">
        <v>3.3999899999999998</v>
      </c>
      <c r="QT33" s="14">
        <v>3.4</v>
      </c>
      <c r="QU33" s="14">
        <v>0.1</v>
      </c>
      <c r="QV33" s="14">
        <v>18.5</v>
      </c>
      <c r="QW33" s="14">
        <v>17.376080000000002</v>
      </c>
      <c r="QX33" s="14">
        <v>17.881440000000001</v>
      </c>
      <c r="QY33" s="14">
        <v>0.61856</v>
      </c>
      <c r="QZ33" s="14">
        <v>13.9</v>
      </c>
      <c r="RA33" s="14">
        <v>13.74999</v>
      </c>
      <c r="RB33" s="14">
        <v>14.448</v>
      </c>
      <c r="RC33" s="14">
        <v>-0.54800000000000004</v>
      </c>
      <c r="RD33" s="14">
        <v>17.3</v>
      </c>
      <c r="RE33" s="14"/>
      <c r="RF33" s="14">
        <v>17.710999999999999</v>
      </c>
      <c r="RG33" s="14">
        <v>-0.41099999999999998</v>
      </c>
      <c r="RH33" s="14">
        <v>21.1</v>
      </c>
      <c r="RI33" s="14">
        <v>15.27999</v>
      </c>
      <c r="RJ33" s="14">
        <v>18.876000000000001</v>
      </c>
      <c r="RK33" s="14">
        <v>2.2240000000000002</v>
      </c>
      <c r="RL33" s="14">
        <v>69.900000000000006</v>
      </c>
      <c r="RM33" s="14">
        <v>55.029989999999998</v>
      </c>
      <c r="RN33" s="14">
        <v>66.135999999999996</v>
      </c>
      <c r="RO33" s="14">
        <v>3.7639999999999998</v>
      </c>
      <c r="RP33" s="14">
        <v>17.899999999999999</v>
      </c>
      <c r="RQ33" s="14"/>
      <c r="RR33" s="14">
        <v>19.082000000000001</v>
      </c>
      <c r="RS33" s="14">
        <v>-1.1819999999999999</v>
      </c>
      <c r="RT33" s="14">
        <v>3.5</v>
      </c>
      <c r="RU33" s="14">
        <v>3.2999900000000002</v>
      </c>
      <c r="RV33" s="14">
        <v>3.3</v>
      </c>
      <c r="RW33" s="14">
        <v>0.2</v>
      </c>
      <c r="RX33" s="14">
        <v>20.100000000000001</v>
      </c>
      <c r="RY33" s="14">
        <v>19.791989999999998</v>
      </c>
      <c r="RZ33" s="14">
        <v>19.792000000000002</v>
      </c>
      <c r="SA33" s="14">
        <v>0.308</v>
      </c>
      <c r="SB33" s="14">
        <v>3.2</v>
      </c>
      <c r="SC33" s="14">
        <v>1.9999899999999999</v>
      </c>
      <c r="SD33" s="14">
        <v>2</v>
      </c>
      <c r="SE33" s="14">
        <v>1.2</v>
      </c>
      <c r="SF33" s="14"/>
      <c r="SG33" s="14">
        <v>0.39999000000000001</v>
      </c>
      <c r="SH33" s="14">
        <v>0.4</v>
      </c>
      <c r="SI33" s="14">
        <v>-0.4</v>
      </c>
      <c r="SJ33" s="14"/>
      <c r="SK33" s="14"/>
      <c r="SL33" s="14">
        <v>0.35799999999999998</v>
      </c>
      <c r="SM33" s="14">
        <v>-0.35799999999999998</v>
      </c>
      <c r="SN33" s="14">
        <v>19.8</v>
      </c>
      <c r="SO33" s="14">
        <v>18.620010000000001</v>
      </c>
      <c r="SP33" s="14">
        <v>19.1448</v>
      </c>
      <c r="SQ33" s="14">
        <v>0.6552</v>
      </c>
      <c r="SR33" s="14">
        <v>13.2</v>
      </c>
      <c r="SS33" s="14">
        <v>11.89503</v>
      </c>
      <c r="ST33" s="14">
        <v>12.244899999999999</v>
      </c>
      <c r="SU33" s="14">
        <v>0.95509999999999995</v>
      </c>
      <c r="SV33" s="14">
        <v>20.2</v>
      </c>
      <c r="SW33" s="14">
        <v>18.892119999999998</v>
      </c>
      <c r="SX33" s="14">
        <v>19.436340000000001</v>
      </c>
      <c r="SY33" s="14">
        <v>0.76366000000000001</v>
      </c>
      <c r="SZ33" s="14">
        <v>20.3</v>
      </c>
      <c r="TA33" s="14">
        <v>18.892119999999998</v>
      </c>
      <c r="TB33" s="14">
        <v>19.436340000000001</v>
      </c>
      <c r="TC33" s="14">
        <v>0.86365999999999998</v>
      </c>
      <c r="TD33" s="14">
        <v>3.6</v>
      </c>
      <c r="TE33" s="14">
        <v>2.2199900000000001</v>
      </c>
      <c r="TF33" s="14">
        <v>2.8969999999999998</v>
      </c>
      <c r="TG33" s="14">
        <v>0.70299999999999996</v>
      </c>
      <c r="TH33" s="14">
        <v>44.8</v>
      </c>
      <c r="TI33" s="14">
        <v>26.259989999999998</v>
      </c>
      <c r="TJ33" s="14">
        <v>24.885999999999999</v>
      </c>
      <c r="TK33" s="14">
        <v>19.914000000000001</v>
      </c>
      <c r="TL33" s="14">
        <v>8.6</v>
      </c>
      <c r="TM33" s="14"/>
      <c r="TN33" s="14">
        <v>30.51</v>
      </c>
      <c r="TO33" s="14">
        <v>-21.91</v>
      </c>
      <c r="TP33" s="14">
        <v>102.8</v>
      </c>
      <c r="TQ33" s="14">
        <v>78.182869999999994</v>
      </c>
      <c r="TR33" s="14">
        <v>80.427260000000004</v>
      </c>
      <c r="TS33" s="14">
        <v>22.37274</v>
      </c>
      <c r="TT33" s="14">
        <v>105</v>
      </c>
      <c r="TU33" s="14">
        <v>91.581950000000006</v>
      </c>
      <c r="TV33" s="14">
        <v>91.449209999999994</v>
      </c>
      <c r="TW33" s="14">
        <v>13.550789999999999</v>
      </c>
      <c r="TX33" s="14">
        <v>14.2</v>
      </c>
      <c r="TY33" s="14">
        <v>4.5114700000000001</v>
      </c>
      <c r="TZ33" s="14">
        <v>3.5928100000000001</v>
      </c>
      <c r="UA33" s="14">
        <v>10.607189999999999</v>
      </c>
      <c r="UB33" s="14">
        <v>11.8</v>
      </c>
      <c r="UC33" s="14">
        <v>7.0206499999999998</v>
      </c>
      <c r="UD33" s="14">
        <v>5.8276599999999998</v>
      </c>
      <c r="UE33" s="14">
        <v>5.97234</v>
      </c>
      <c r="UF33" s="14">
        <v>0</v>
      </c>
      <c r="UG33" s="14"/>
      <c r="UH33" s="14">
        <v>26.92</v>
      </c>
      <c r="UI33" s="14">
        <v>-26.92</v>
      </c>
      <c r="UJ33" s="14">
        <v>21</v>
      </c>
      <c r="UK33" s="14">
        <v>21.19999</v>
      </c>
      <c r="UL33" s="14">
        <v>20.408159999999999</v>
      </c>
      <c r="UM33" s="14">
        <v>0.59184000000000003</v>
      </c>
      <c r="UN33" s="14">
        <v>8.1</v>
      </c>
      <c r="UO33" s="14">
        <v>8.1999899999999997</v>
      </c>
      <c r="UP33" s="14">
        <v>8.1999999999999993</v>
      </c>
      <c r="UQ33" s="14">
        <v>-0.1</v>
      </c>
      <c r="UR33" s="14">
        <v>7.5</v>
      </c>
      <c r="US33" s="14">
        <v>7.9999900000000004</v>
      </c>
      <c r="UT33" s="14">
        <v>8</v>
      </c>
      <c r="UU33" s="14">
        <v>-0.5</v>
      </c>
      <c r="UV33" s="14">
        <v>20.399999999999999</v>
      </c>
      <c r="UW33" s="14">
        <v>18.892119999999998</v>
      </c>
      <c r="UX33" s="14">
        <v>19.436340000000001</v>
      </c>
      <c r="UY33" s="14">
        <v>0.96365999999999996</v>
      </c>
      <c r="UZ33" s="14">
        <v>20.399999999999999</v>
      </c>
      <c r="VA33" s="14">
        <v>18.892119999999998</v>
      </c>
      <c r="VB33" s="14">
        <v>19.436340000000001</v>
      </c>
      <c r="VC33" s="14">
        <v>0.96365999999999996</v>
      </c>
      <c r="VD33" s="14">
        <v>20</v>
      </c>
      <c r="VE33" s="14">
        <v>18.892119999999998</v>
      </c>
      <c r="VF33" s="14">
        <v>19.436340000000001</v>
      </c>
      <c r="VG33" s="14">
        <v>0.56366000000000005</v>
      </c>
      <c r="VH33" s="14">
        <v>4.5</v>
      </c>
      <c r="VI33" s="14">
        <v>5.9299900000000001</v>
      </c>
      <c r="VJ33" s="14">
        <v>3.9220000000000002</v>
      </c>
      <c r="VK33" s="14">
        <v>0.57799999999999996</v>
      </c>
      <c r="VL33" s="14">
        <v>204.5</v>
      </c>
      <c r="VM33" s="14"/>
      <c r="VN33" s="14">
        <v>249.423</v>
      </c>
      <c r="VO33" s="14">
        <v>-44.923000000000002</v>
      </c>
      <c r="VP33" s="14">
        <v>18.8</v>
      </c>
      <c r="VQ33" s="14"/>
      <c r="VR33" s="14">
        <v>18.887</v>
      </c>
      <c r="VS33" s="14">
        <v>-8.6999999999999994E-2</v>
      </c>
      <c r="VT33" s="14">
        <v>34</v>
      </c>
      <c r="VU33" s="14"/>
      <c r="VV33" s="14">
        <v>124.63800000000001</v>
      </c>
      <c r="VW33" s="14">
        <v>-90.638000000000005</v>
      </c>
      <c r="VX33" s="14">
        <v>0.6</v>
      </c>
      <c r="VY33" s="14">
        <v>0.59999000000000002</v>
      </c>
      <c r="VZ33" s="14">
        <v>0.6</v>
      </c>
      <c r="WA33" s="14">
        <v>0</v>
      </c>
      <c r="WB33" s="14">
        <v>61.9</v>
      </c>
      <c r="WC33" s="14">
        <v>67.529989999999998</v>
      </c>
      <c r="WD33" s="14">
        <v>37.53</v>
      </c>
      <c r="WE33" s="14">
        <v>24.37</v>
      </c>
      <c r="WF33" s="14"/>
      <c r="WG33" s="14"/>
      <c r="WH33" s="14">
        <v>45.509</v>
      </c>
      <c r="WI33" s="14">
        <v>-45.509</v>
      </c>
      <c r="WJ33" s="14">
        <v>25</v>
      </c>
      <c r="WK33" s="14"/>
      <c r="WL33" s="14">
        <v>86.772999999999996</v>
      </c>
      <c r="WM33" s="14">
        <v>-61.773000000000003</v>
      </c>
      <c r="WN33" s="14">
        <v>4.8</v>
      </c>
      <c r="WO33" s="14">
        <v>4.1999899999999997</v>
      </c>
      <c r="WP33" s="14">
        <v>4.2</v>
      </c>
      <c r="WQ33" s="14">
        <v>0.6</v>
      </c>
      <c r="WR33" s="14">
        <v>2.2999999999999998</v>
      </c>
      <c r="WS33" s="14">
        <v>2.3999899999999998</v>
      </c>
      <c r="WT33" s="14">
        <v>2.4</v>
      </c>
      <c r="WU33" s="14">
        <v>-0.1</v>
      </c>
      <c r="WV33" s="14">
        <v>0.8</v>
      </c>
      <c r="WW33" s="14">
        <v>1.1999899999999999</v>
      </c>
      <c r="WX33" s="14">
        <v>1.2</v>
      </c>
      <c r="WY33" s="14">
        <v>-0.4</v>
      </c>
      <c r="WZ33" s="14">
        <v>2.4</v>
      </c>
      <c r="XA33" s="14">
        <v>2.7999900000000002</v>
      </c>
      <c r="XB33" s="14">
        <v>2.8</v>
      </c>
      <c r="XC33" s="14">
        <v>-0.4</v>
      </c>
      <c r="XD33" s="14">
        <v>13.6</v>
      </c>
      <c r="XE33" s="14"/>
      <c r="XF33" s="14">
        <v>17.323</v>
      </c>
      <c r="XG33" s="14">
        <v>-3.7229999999999999</v>
      </c>
      <c r="XH33" s="14">
        <v>5.3</v>
      </c>
      <c r="XI33" s="14">
        <v>6.7999900000000002</v>
      </c>
      <c r="XJ33" s="14">
        <v>6.8</v>
      </c>
      <c r="XK33" s="14">
        <v>-1.5</v>
      </c>
      <c r="XL33" s="14">
        <v>20</v>
      </c>
      <c r="XM33" s="14">
        <v>18.697759999999999</v>
      </c>
      <c r="XN33" s="14">
        <v>19.241980000000002</v>
      </c>
      <c r="XO33" s="14">
        <v>0.75802000000000003</v>
      </c>
      <c r="XP33" s="14">
        <v>20</v>
      </c>
      <c r="XQ33" s="14">
        <v>18.697759999999999</v>
      </c>
      <c r="XR33" s="14">
        <v>19.241980000000002</v>
      </c>
      <c r="XS33" s="14">
        <v>0.75802000000000003</v>
      </c>
      <c r="XT33" s="14"/>
      <c r="XU33" s="14"/>
      <c r="XV33" s="14"/>
      <c r="XW33" s="14">
        <v>0</v>
      </c>
      <c r="XX33" s="14"/>
      <c r="XY33" s="14"/>
      <c r="XZ33" s="14"/>
      <c r="YA33" s="14">
        <v>0</v>
      </c>
      <c r="YB33" s="14"/>
      <c r="YC33" s="14"/>
      <c r="YD33" s="14"/>
      <c r="YE33" s="14">
        <v>0</v>
      </c>
      <c r="YF33" s="14">
        <v>16.5</v>
      </c>
      <c r="YG33" s="14">
        <v>16.99999</v>
      </c>
      <c r="YH33" s="14">
        <v>14</v>
      </c>
      <c r="YI33" s="14">
        <v>2.5</v>
      </c>
      <c r="YJ33" s="14">
        <v>15.5</v>
      </c>
      <c r="YK33" s="14">
        <v>14.99999</v>
      </c>
      <c r="YL33" s="14">
        <v>15</v>
      </c>
      <c r="YM33" s="14">
        <v>0.5</v>
      </c>
      <c r="YN33" s="14">
        <v>8.1</v>
      </c>
      <c r="YO33" s="14">
        <v>7.4999900000000004</v>
      </c>
      <c r="YP33" s="14">
        <v>7.5</v>
      </c>
      <c r="YQ33" s="14">
        <v>0.6</v>
      </c>
      <c r="YR33" s="14">
        <v>6.4</v>
      </c>
      <c r="YS33" s="14">
        <v>10.99999</v>
      </c>
      <c r="YT33" s="14">
        <v>11</v>
      </c>
      <c r="YU33" s="14">
        <v>-4.5999999999999996</v>
      </c>
      <c r="YV33" s="14">
        <v>17.600000000000001</v>
      </c>
      <c r="YW33" s="14">
        <v>17.99999</v>
      </c>
      <c r="YX33" s="14">
        <v>18</v>
      </c>
      <c r="YY33" s="14">
        <v>-0.4</v>
      </c>
    </row>
    <row r="34" spans="1:675" ht="24" customHeight="1" x14ac:dyDescent="0.25">
      <c r="A34" s="1"/>
      <c r="B34" s="16" t="s">
        <v>55</v>
      </c>
      <c r="C34" s="16" t="s">
        <v>895</v>
      </c>
      <c r="D34" s="17">
        <v>201.1</v>
      </c>
      <c r="E34" s="17">
        <v>203.40120999999999</v>
      </c>
      <c r="F34" s="17">
        <v>203.40126000000001</v>
      </c>
      <c r="G34" s="17">
        <v>-2.3012600000000001</v>
      </c>
      <c r="H34" s="17">
        <v>599.79999999999995</v>
      </c>
      <c r="I34" s="17">
        <v>596.92525000000001</v>
      </c>
      <c r="J34" s="17">
        <v>596.92529999999999</v>
      </c>
      <c r="K34" s="17">
        <v>2.8746999999999998</v>
      </c>
      <c r="L34" s="17">
        <v>144.9</v>
      </c>
      <c r="M34" s="17">
        <v>147.45982000000001</v>
      </c>
      <c r="N34" s="17">
        <v>194.37907999999999</v>
      </c>
      <c r="O34" s="17">
        <v>-49.479080000000003</v>
      </c>
      <c r="P34" s="17"/>
      <c r="Q34" s="17"/>
      <c r="R34" s="17"/>
      <c r="S34" s="17">
        <v>0</v>
      </c>
      <c r="T34" s="17"/>
      <c r="U34" s="17"/>
      <c r="V34" s="17"/>
      <c r="W34" s="17">
        <v>0</v>
      </c>
      <c r="X34" s="17">
        <v>59.1</v>
      </c>
      <c r="Y34" s="17">
        <v>10.29867</v>
      </c>
      <c r="Z34" s="17">
        <v>10.29866</v>
      </c>
      <c r="AA34" s="17">
        <v>48.801340000000003</v>
      </c>
      <c r="AB34" s="17">
        <v>225.1</v>
      </c>
      <c r="AC34" s="17">
        <v>230.99984000000001</v>
      </c>
      <c r="AD34" s="17">
        <v>230.99987999999999</v>
      </c>
      <c r="AE34" s="17">
        <v>-5.8998799999999996</v>
      </c>
      <c r="AF34" s="17"/>
      <c r="AG34" s="17"/>
      <c r="AH34" s="17"/>
      <c r="AI34" s="17">
        <v>0</v>
      </c>
      <c r="AJ34" s="17">
        <v>0</v>
      </c>
      <c r="AK34" s="17"/>
      <c r="AL34" s="17"/>
      <c r="AM34" s="17">
        <v>0</v>
      </c>
      <c r="AN34" s="17">
        <v>144.5</v>
      </c>
      <c r="AO34" s="17">
        <v>130.72033999999999</v>
      </c>
      <c r="AP34" s="17">
        <v>136.71433999999999</v>
      </c>
      <c r="AQ34" s="17">
        <v>7.78566</v>
      </c>
      <c r="AR34" s="17">
        <v>144.9</v>
      </c>
      <c r="AS34" s="17">
        <v>130.72033999999999</v>
      </c>
      <c r="AT34" s="17">
        <v>136.71433999999999</v>
      </c>
      <c r="AU34" s="17">
        <v>8.1856600000000004</v>
      </c>
      <c r="AV34" s="17">
        <v>144.69999999999999</v>
      </c>
      <c r="AW34" s="17">
        <v>130.72033999999999</v>
      </c>
      <c r="AX34" s="17">
        <v>136.71433999999999</v>
      </c>
      <c r="AY34" s="17">
        <v>7.9856600000000002</v>
      </c>
      <c r="AZ34" s="17">
        <v>245.4</v>
      </c>
      <c r="BA34" s="17">
        <v>196.66935000000001</v>
      </c>
      <c r="BB34" s="17">
        <v>205.68734000000001</v>
      </c>
      <c r="BC34" s="17">
        <v>39.71266</v>
      </c>
      <c r="BD34" s="17">
        <v>35.4</v>
      </c>
      <c r="BE34" s="17">
        <v>85</v>
      </c>
      <c r="BF34" s="17">
        <v>30</v>
      </c>
      <c r="BG34" s="17">
        <v>5.4</v>
      </c>
      <c r="BH34" s="17"/>
      <c r="BI34" s="17"/>
      <c r="BJ34" s="17"/>
      <c r="BK34" s="17">
        <v>0</v>
      </c>
      <c r="BL34" s="17">
        <v>557</v>
      </c>
      <c r="BM34" s="17">
        <v>566.08915000000002</v>
      </c>
      <c r="BN34" s="17">
        <v>566.08928000000003</v>
      </c>
      <c r="BO34" s="17">
        <v>-9.0892800000000005</v>
      </c>
      <c r="BP34" s="17">
        <v>10</v>
      </c>
      <c r="BQ34" s="17">
        <v>10.520860000000001</v>
      </c>
      <c r="BR34" s="17">
        <v>10.520899999999999</v>
      </c>
      <c r="BS34" s="17">
        <v>-0.52090000000000003</v>
      </c>
      <c r="BT34" s="17"/>
      <c r="BU34" s="17"/>
      <c r="BV34" s="17"/>
      <c r="BW34" s="17">
        <v>0</v>
      </c>
      <c r="BX34" s="17"/>
      <c r="BY34" s="17"/>
      <c r="BZ34" s="17"/>
      <c r="CA34" s="17">
        <v>0</v>
      </c>
      <c r="CB34" s="17"/>
      <c r="CC34" s="17"/>
      <c r="CD34" s="17"/>
      <c r="CE34" s="17">
        <v>0</v>
      </c>
      <c r="CF34" s="17"/>
      <c r="CG34" s="17"/>
      <c r="CH34" s="17"/>
      <c r="CI34" s="17">
        <v>0</v>
      </c>
      <c r="CJ34" s="17">
        <v>164.4</v>
      </c>
      <c r="CK34" s="17">
        <v>164.06695999999999</v>
      </c>
      <c r="CL34" s="17">
        <v>164.06700000000001</v>
      </c>
      <c r="CM34" s="17">
        <v>0.33300000000000002</v>
      </c>
      <c r="CN34" s="17">
        <v>6.5</v>
      </c>
      <c r="CO34" s="17">
        <v>5.1335499999999996</v>
      </c>
      <c r="CP34" s="17">
        <v>5.1335800000000003</v>
      </c>
      <c r="CQ34" s="17">
        <v>1.36642</v>
      </c>
      <c r="CR34" s="17">
        <v>0</v>
      </c>
      <c r="CS34" s="17"/>
      <c r="CT34" s="17"/>
      <c r="CU34" s="17">
        <v>0</v>
      </c>
      <c r="CV34" s="17">
        <v>0</v>
      </c>
      <c r="CW34" s="17"/>
      <c r="CX34" s="17"/>
      <c r="CY34" s="17">
        <v>0</v>
      </c>
      <c r="CZ34" s="17">
        <v>6.5</v>
      </c>
      <c r="DA34" s="17">
        <v>1.0000000000000001E-5</v>
      </c>
      <c r="DB34" s="17">
        <v>0</v>
      </c>
      <c r="DC34" s="17">
        <v>6.5</v>
      </c>
      <c r="DD34" s="17"/>
      <c r="DE34" s="17"/>
      <c r="DF34" s="17"/>
      <c r="DG34" s="17">
        <v>0</v>
      </c>
      <c r="DH34" s="17">
        <v>59.7</v>
      </c>
      <c r="DI34" s="17">
        <v>59.984020000000001</v>
      </c>
      <c r="DJ34" s="17">
        <v>48.592750000000002</v>
      </c>
      <c r="DK34" s="17">
        <v>11.107250000000001</v>
      </c>
      <c r="DL34" s="17"/>
      <c r="DM34" s="17"/>
      <c r="DN34" s="17"/>
      <c r="DO34" s="17">
        <v>0</v>
      </c>
      <c r="DP34" s="17"/>
      <c r="DQ34" s="17"/>
      <c r="DR34" s="17"/>
      <c r="DS34" s="17">
        <v>0</v>
      </c>
      <c r="DT34" s="17"/>
      <c r="DU34" s="17"/>
      <c r="DV34" s="17"/>
      <c r="DW34" s="17">
        <v>0</v>
      </c>
      <c r="DX34" s="17"/>
      <c r="DY34" s="17"/>
      <c r="DZ34" s="17"/>
      <c r="EA34" s="17">
        <v>0</v>
      </c>
      <c r="EB34" s="17">
        <v>110</v>
      </c>
      <c r="EC34" s="17">
        <v>91.543909999999997</v>
      </c>
      <c r="ED34" s="17">
        <v>56.156300000000002</v>
      </c>
      <c r="EE34" s="17">
        <v>53.843699999999998</v>
      </c>
      <c r="EF34" s="17">
        <v>222</v>
      </c>
      <c r="EG34" s="17">
        <v>220.69494</v>
      </c>
      <c r="EH34" s="17">
        <v>220.69497999999999</v>
      </c>
      <c r="EI34" s="17">
        <v>1.3050200000000001</v>
      </c>
      <c r="EJ34" s="17">
        <v>0</v>
      </c>
      <c r="EK34" s="17"/>
      <c r="EL34" s="17"/>
      <c r="EM34" s="17">
        <v>0</v>
      </c>
      <c r="EN34" s="17"/>
      <c r="EO34" s="17"/>
      <c r="EP34" s="17"/>
      <c r="EQ34" s="17">
        <v>0</v>
      </c>
      <c r="ER34" s="17"/>
      <c r="ES34" s="17"/>
      <c r="ET34" s="17"/>
      <c r="EU34" s="17">
        <v>0</v>
      </c>
      <c r="EV34" s="17">
        <v>6.5</v>
      </c>
      <c r="EW34" s="17">
        <v>6.39</v>
      </c>
      <c r="EX34" s="17">
        <v>6.39</v>
      </c>
      <c r="EY34" s="17">
        <v>0.11</v>
      </c>
      <c r="EZ34" s="17">
        <v>418.1</v>
      </c>
      <c r="FA34" s="17">
        <v>413.54183</v>
      </c>
      <c r="FB34" s="17">
        <v>371.55527999999998</v>
      </c>
      <c r="FC34" s="17">
        <v>46.544719999999998</v>
      </c>
      <c r="FD34" s="17">
        <v>81.400000000000006</v>
      </c>
      <c r="FE34" s="17">
        <v>81.635390000000001</v>
      </c>
      <c r="FF34" s="17">
        <v>81.635329999999996</v>
      </c>
      <c r="FG34" s="17">
        <v>-0.23533000000000001</v>
      </c>
      <c r="FH34" s="17">
        <v>146.30000000000001</v>
      </c>
      <c r="FI34" s="17">
        <v>149.98706000000001</v>
      </c>
      <c r="FJ34" s="17">
        <v>149.98715000000001</v>
      </c>
      <c r="FK34" s="17">
        <v>-3.6871499999999999</v>
      </c>
      <c r="FL34" s="17">
        <v>41.4</v>
      </c>
      <c r="FM34" s="17">
        <v>41.898859999999999</v>
      </c>
      <c r="FN34" s="17">
        <v>41.898899999999998</v>
      </c>
      <c r="FO34" s="17">
        <v>-0.49890000000000001</v>
      </c>
      <c r="FP34" s="17">
        <v>18.600000000000001</v>
      </c>
      <c r="FQ34" s="17">
        <v>19.21077</v>
      </c>
      <c r="FR34" s="17">
        <v>19.210819999999998</v>
      </c>
      <c r="FS34" s="17">
        <v>-0.61082000000000003</v>
      </c>
      <c r="FT34" s="17">
        <v>19.2</v>
      </c>
      <c r="FU34" s="17">
        <v>17.93974</v>
      </c>
      <c r="FV34" s="17">
        <v>18.46453</v>
      </c>
      <c r="FW34" s="17">
        <v>0.73546999999999996</v>
      </c>
      <c r="FX34" s="17">
        <v>85.8</v>
      </c>
      <c r="FY34" s="17">
        <v>87.773470000000003</v>
      </c>
      <c r="FZ34" s="17">
        <v>87.773520000000005</v>
      </c>
      <c r="GA34" s="17">
        <v>-1.9735199999999999</v>
      </c>
      <c r="GB34" s="17">
        <v>0</v>
      </c>
      <c r="GC34" s="17">
        <v>35</v>
      </c>
      <c r="GD34" s="17">
        <v>35</v>
      </c>
      <c r="GE34" s="17">
        <v>-35</v>
      </c>
      <c r="GF34" s="17">
        <v>0</v>
      </c>
      <c r="GG34" s="17"/>
      <c r="GH34" s="17"/>
      <c r="GI34" s="17">
        <v>0</v>
      </c>
      <c r="GJ34" s="17">
        <v>0</v>
      </c>
      <c r="GK34" s="17"/>
      <c r="GL34" s="17"/>
      <c r="GM34" s="17">
        <v>0</v>
      </c>
      <c r="GN34" s="17">
        <v>105.7</v>
      </c>
      <c r="GO34" s="17">
        <v>110.48179</v>
      </c>
      <c r="GP34" s="17">
        <v>110.48123</v>
      </c>
      <c r="GQ34" s="17">
        <v>-4.7812299999999999</v>
      </c>
      <c r="GR34" s="17">
        <v>42.9</v>
      </c>
      <c r="GS34" s="17">
        <v>44.999890000000001</v>
      </c>
      <c r="GT34" s="17">
        <v>44.999940000000002</v>
      </c>
      <c r="GU34" s="17">
        <v>-2.0999400000000001</v>
      </c>
      <c r="GV34" s="17"/>
      <c r="GW34" s="17"/>
      <c r="GX34" s="17"/>
      <c r="GY34" s="17">
        <v>0</v>
      </c>
      <c r="GZ34" s="17">
        <v>3.8</v>
      </c>
      <c r="HA34" s="17"/>
      <c r="HB34" s="17"/>
      <c r="HC34" s="17">
        <v>3.8</v>
      </c>
      <c r="HD34" s="17">
        <v>29.1</v>
      </c>
      <c r="HE34" s="17">
        <v>28.96528</v>
      </c>
      <c r="HF34" s="17">
        <v>28.96529</v>
      </c>
      <c r="HG34" s="17">
        <v>0.13471</v>
      </c>
      <c r="HH34" s="17">
        <v>162.9</v>
      </c>
      <c r="HI34" s="17">
        <v>172.35776999999999</v>
      </c>
      <c r="HJ34" s="17">
        <v>174.55941000000001</v>
      </c>
      <c r="HK34" s="17">
        <v>-11.659409999999999</v>
      </c>
      <c r="HL34" s="17"/>
      <c r="HM34" s="17"/>
      <c r="HN34" s="17"/>
      <c r="HO34" s="17">
        <v>0</v>
      </c>
      <c r="HP34" s="17"/>
      <c r="HQ34" s="17"/>
      <c r="HR34" s="17"/>
      <c r="HS34" s="17">
        <v>0</v>
      </c>
      <c r="HT34" s="17">
        <v>71.900000000000006</v>
      </c>
      <c r="HU34" s="17">
        <v>66.71414</v>
      </c>
      <c r="HV34" s="17">
        <v>86.537890000000004</v>
      </c>
      <c r="HW34" s="17">
        <v>-14.637890000000001</v>
      </c>
      <c r="HX34" s="17">
        <v>80.400000000000006</v>
      </c>
      <c r="HY34" s="17"/>
      <c r="HZ34" s="17"/>
      <c r="IA34" s="17">
        <v>80.400000000000006</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127.9</v>
      </c>
      <c r="IW34" s="17">
        <v>132.83816999999999</v>
      </c>
      <c r="IX34" s="17">
        <v>132.83813000000001</v>
      </c>
      <c r="IY34" s="17">
        <v>-4.9381300000000001</v>
      </c>
      <c r="IZ34" s="17">
        <v>20.100000000000001</v>
      </c>
      <c r="JA34" s="17">
        <v>166.5</v>
      </c>
      <c r="JB34" s="17">
        <v>166.5</v>
      </c>
      <c r="JC34" s="17">
        <v>-146.4</v>
      </c>
      <c r="JD34" s="17">
        <v>0</v>
      </c>
      <c r="JE34" s="17">
        <v>10</v>
      </c>
      <c r="JF34" s="17">
        <v>10</v>
      </c>
      <c r="JG34" s="17">
        <v>-10</v>
      </c>
      <c r="JH34" s="17">
        <v>191.6</v>
      </c>
      <c r="JI34" s="17"/>
      <c r="JJ34" s="17"/>
      <c r="JK34" s="17">
        <v>191.6</v>
      </c>
      <c r="JL34" s="17">
        <v>0</v>
      </c>
      <c r="JM34" s="17">
        <v>83.5</v>
      </c>
      <c r="JN34" s="17">
        <v>83.5</v>
      </c>
      <c r="JO34" s="17">
        <v>-83.5</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4</v>
      </c>
      <c r="KW34" s="17">
        <v>1.7803</v>
      </c>
      <c r="KX34" s="17">
        <v>1.7803800000000001</v>
      </c>
      <c r="KY34" s="17">
        <v>2.2196199999999999</v>
      </c>
      <c r="KZ34" s="17">
        <v>258.7</v>
      </c>
      <c r="LA34" s="17">
        <v>270.06787000000003</v>
      </c>
      <c r="LB34" s="17">
        <v>270.06792999999999</v>
      </c>
      <c r="LC34" s="17">
        <v>-11.367929999999999</v>
      </c>
      <c r="LD34" s="17">
        <v>128.19999999999999</v>
      </c>
      <c r="LE34" s="17">
        <v>133.16016999999999</v>
      </c>
      <c r="LF34" s="17">
        <v>133.16024999999999</v>
      </c>
      <c r="LG34" s="17">
        <v>-4.9602500000000003</v>
      </c>
      <c r="LH34" s="17">
        <v>65.7</v>
      </c>
      <c r="LI34" s="17">
        <v>67.199160000000006</v>
      </c>
      <c r="LJ34" s="17">
        <v>67.199200000000005</v>
      </c>
      <c r="LK34" s="17">
        <v>-1.4992000000000001</v>
      </c>
      <c r="LL34" s="17">
        <v>78.099999999999994</v>
      </c>
      <c r="LM34" s="17">
        <v>78.567589999999996</v>
      </c>
      <c r="LN34" s="17">
        <v>78.567819999999998</v>
      </c>
      <c r="LO34" s="17">
        <v>-0.46782000000000001</v>
      </c>
      <c r="LP34" s="17">
        <v>29.8</v>
      </c>
      <c r="LQ34" s="17">
        <v>29.980509999999999</v>
      </c>
      <c r="LR34" s="17">
        <v>29.980540000000001</v>
      </c>
      <c r="LS34" s="17">
        <v>-0.18054000000000001</v>
      </c>
      <c r="LT34" s="17"/>
      <c r="LU34" s="17"/>
      <c r="LV34" s="17"/>
      <c r="LW34" s="17">
        <v>0</v>
      </c>
      <c r="LX34" s="17">
        <v>0</v>
      </c>
      <c r="LY34" s="17"/>
      <c r="LZ34" s="17"/>
      <c r="MA34" s="17">
        <v>0</v>
      </c>
      <c r="MB34" s="17">
        <v>0</v>
      </c>
      <c r="MC34" s="17"/>
      <c r="MD34" s="17"/>
      <c r="ME34" s="17">
        <v>0</v>
      </c>
      <c r="MF34" s="17">
        <v>0</v>
      </c>
      <c r="MG34" s="17"/>
      <c r="MH34" s="17"/>
      <c r="MI34" s="17">
        <v>0</v>
      </c>
      <c r="MJ34" s="17"/>
      <c r="MK34" s="17"/>
      <c r="ML34" s="17"/>
      <c r="MM34" s="17">
        <v>0</v>
      </c>
      <c r="MN34" s="17"/>
      <c r="MO34" s="17"/>
      <c r="MP34" s="17"/>
      <c r="MQ34" s="17">
        <v>0</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v>0</v>
      </c>
      <c r="NQ34" s="17"/>
      <c r="NR34" s="17"/>
      <c r="NS34" s="17">
        <v>0</v>
      </c>
      <c r="NT34" s="17"/>
      <c r="NU34" s="17"/>
      <c r="NV34" s="17"/>
      <c r="NW34" s="17">
        <v>0</v>
      </c>
      <c r="NX34" s="17">
        <v>0</v>
      </c>
      <c r="NY34" s="17">
        <v>2.17943</v>
      </c>
      <c r="NZ34" s="17">
        <v>9.8518899999999991</v>
      </c>
      <c r="OA34" s="17">
        <v>-9.8518899999999991</v>
      </c>
      <c r="OB34" s="17">
        <v>19.8</v>
      </c>
      <c r="OC34" s="17">
        <v>16.99708</v>
      </c>
      <c r="OD34" s="17">
        <v>17.492709999999999</v>
      </c>
      <c r="OE34" s="17">
        <v>2.3072900000000001</v>
      </c>
      <c r="OF34" s="17">
        <v>1.3</v>
      </c>
      <c r="OG34" s="17"/>
      <c r="OH34" s="17">
        <v>0.85199999999999998</v>
      </c>
      <c r="OI34" s="17">
        <v>0.44800000000000001</v>
      </c>
      <c r="OJ34" s="17">
        <v>102</v>
      </c>
      <c r="OK34" s="17">
        <v>66.919989999999999</v>
      </c>
      <c r="OL34" s="17">
        <v>96.858000000000004</v>
      </c>
      <c r="OM34" s="17">
        <v>5.1420000000000003</v>
      </c>
      <c r="ON34" s="17">
        <v>80.599999999999994</v>
      </c>
      <c r="OO34" s="17">
        <v>78.069990000000004</v>
      </c>
      <c r="OP34" s="17">
        <v>79.962000000000003</v>
      </c>
      <c r="OQ34" s="17">
        <v>0.63800000000000001</v>
      </c>
      <c r="OR34" s="17">
        <v>8.1</v>
      </c>
      <c r="OS34" s="17">
        <v>3.19278</v>
      </c>
      <c r="OT34" s="17">
        <v>1.6083400000000001</v>
      </c>
      <c r="OU34" s="17">
        <v>6.4916600000000004</v>
      </c>
      <c r="OV34" s="17">
        <v>0.3</v>
      </c>
      <c r="OW34" s="17"/>
      <c r="OX34" s="17">
        <v>0.21637000000000001</v>
      </c>
      <c r="OY34" s="17">
        <v>8.3629999999999996E-2</v>
      </c>
      <c r="OZ34" s="17">
        <v>20.3</v>
      </c>
      <c r="PA34" s="17">
        <v>20.456219999999998</v>
      </c>
      <c r="PB34" s="17">
        <v>20.456230000000001</v>
      </c>
      <c r="PC34" s="17">
        <v>-0.15623000000000001</v>
      </c>
      <c r="PD34" s="17">
        <v>9.8000000000000007</v>
      </c>
      <c r="PE34" s="17">
        <v>9.5414899999999996</v>
      </c>
      <c r="PF34" s="17">
        <v>9.6098599999999994</v>
      </c>
      <c r="PG34" s="17">
        <v>0.19014</v>
      </c>
      <c r="PH34" s="17">
        <v>4.9000000000000004</v>
      </c>
      <c r="PI34" s="17">
        <v>4.2607799999999996</v>
      </c>
      <c r="PJ34" s="17">
        <v>4.8719799999999998</v>
      </c>
      <c r="PK34" s="17">
        <v>2.802E-2</v>
      </c>
      <c r="PL34" s="17">
        <v>150.1</v>
      </c>
      <c r="PM34" s="17"/>
      <c r="PN34" s="17">
        <v>201.03899999999999</v>
      </c>
      <c r="PO34" s="17">
        <v>-50.939</v>
      </c>
      <c r="PP34" s="17">
        <v>109.85834</v>
      </c>
      <c r="PQ34" s="17"/>
      <c r="PR34" s="17">
        <v>100</v>
      </c>
      <c r="PS34" s="17">
        <v>9.8583400000000001</v>
      </c>
      <c r="PT34" s="17">
        <v>1.6</v>
      </c>
      <c r="PU34" s="17">
        <v>1.1999899999999999</v>
      </c>
      <c r="PV34" s="17">
        <v>1.2</v>
      </c>
      <c r="PW34" s="17">
        <v>0.4</v>
      </c>
      <c r="PX34" s="17">
        <v>3.3</v>
      </c>
      <c r="PY34" s="17">
        <v>1.29999</v>
      </c>
      <c r="PZ34" s="17">
        <v>1.3</v>
      </c>
      <c r="QA34" s="17">
        <v>2</v>
      </c>
      <c r="QB34" s="17">
        <v>2.6</v>
      </c>
      <c r="QC34" s="17">
        <v>4.9999900000000004</v>
      </c>
      <c r="QD34" s="17">
        <v>5</v>
      </c>
      <c r="QE34" s="17">
        <v>-2.4</v>
      </c>
      <c r="QF34" s="17">
        <v>20.3</v>
      </c>
      <c r="QG34" s="17">
        <v>20.42221</v>
      </c>
      <c r="QH34" s="17">
        <v>20.42221</v>
      </c>
      <c r="QI34" s="17">
        <v>-0.12221</v>
      </c>
      <c r="QJ34" s="17">
        <v>19.600000000000001</v>
      </c>
      <c r="QK34" s="17">
        <v>18.892109999999999</v>
      </c>
      <c r="QL34" s="17">
        <v>19.436340000000001</v>
      </c>
      <c r="QM34" s="17">
        <v>0.16366</v>
      </c>
      <c r="QN34" s="17">
        <v>19.5</v>
      </c>
      <c r="QO34" s="17">
        <v>14.91933</v>
      </c>
      <c r="QP34" s="17">
        <v>16.362970000000001</v>
      </c>
      <c r="QQ34" s="17">
        <v>3.1370300000000002</v>
      </c>
      <c r="QR34" s="17">
        <v>3.5</v>
      </c>
      <c r="QS34" s="17">
        <v>3.3999899999999998</v>
      </c>
      <c r="QT34" s="17">
        <v>3.4</v>
      </c>
      <c r="QU34" s="17">
        <v>0.1</v>
      </c>
      <c r="QV34" s="17">
        <v>18.5</v>
      </c>
      <c r="QW34" s="17">
        <v>17.376080000000002</v>
      </c>
      <c r="QX34" s="17">
        <v>17.881440000000001</v>
      </c>
      <c r="QY34" s="17">
        <v>0.61856</v>
      </c>
      <c r="QZ34" s="17">
        <v>13.9</v>
      </c>
      <c r="RA34" s="17">
        <v>13.729990000000001</v>
      </c>
      <c r="RB34" s="17">
        <v>14.347</v>
      </c>
      <c r="RC34" s="17">
        <v>-0.44700000000000001</v>
      </c>
      <c r="RD34" s="17">
        <v>17.399999999999999</v>
      </c>
      <c r="RE34" s="17"/>
      <c r="RF34" s="17">
        <v>17.425999999999998</v>
      </c>
      <c r="RG34" s="17">
        <v>-2.5999999999999999E-2</v>
      </c>
      <c r="RH34" s="17">
        <v>22</v>
      </c>
      <c r="RI34" s="17">
        <v>16.17999</v>
      </c>
      <c r="RJ34" s="17">
        <v>19.561</v>
      </c>
      <c r="RK34" s="17">
        <v>2.4390000000000001</v>
      </c>
      <c r="RL34" s="17">
        <v>72.900000000000006</v>
      </c>
      <c r="RM34" s="17">
        <v>57.76999</v>
      </c>
      <c r="RN34" s="17">
        <v>68.221999999999994</v>
      </c>
      <c r="RO34" s="17">
        <v>4.6779999999999999</v>
      </c>
      <c r="RP34" s="17">
        <v>18</v>
      </c>
      <c r="RQ34" s="17"/>
      <c r="RR34" s="17">
        <v>18.939</v>
      </c>
      <c r="RS34" s="17">
        <v>-0.93899999999999995</v>
      </c>
      <c r="RT34" s="17">
        <v>3.5</v>
      </c>
      <c r="RU34" s="17">
        <v>3.2999900000000002</v>
      </c>
      <c r="RV34" s="17">
        <v>3.3</v>
      </c>
      <c r="RW34" s="17">
        <v>0.2</v>
      </c>
      <c r="RX34" s="17">
        <v>20.3</v>
      </c>
      <c r="RY34" s="17">
        <v>19.791989999999998</v>
      </c>
      <c r="RZ34" s="17">
        <v>19.792000000000002</v>
      </c>
      <c r="SA34" s="17">
        <v>0.50800000000000001</v>
      </c>
      <c r="SB34" s="17">
        <v>3.2</v>
      </c>
      <c r="SC34" s="17">
        <v>1.9999899999999999</v>
      </c>
      <c r="SD34" s="17">
        <v>2</v>
      </c>
      <c r="SE34" s="17">
        <v>1.2</v>
      </c>
      <c r="SF34" s="17"/>
      <c r="SG34" s="17">
        <v>0.39999000000000001</v>
      </c>
      <c r="SH34" s="17">
        <v>0.4</v>
      </c>
      <c r="SI34" s="17">
        <v>-0.4</v>
      </c>
      <c r="SJ34" s="17"/>
      <c r="SK34" s="17"/>
      <c r="SL34" s="17">
        <v>0.36099999999999999</v>
      </c>
      <c r="SM34" s="17">
        <v>-0.36099999999999999</v>
      </c>
      <c r="SN34" s="17">
        <v>19.8</v>
      </c>
      <c r="SO34" s="17">
        <v>18.620010000000001</v>
      </c>
      <c r="SP34" s="17">
        <v>19.1448</v>
      </c>
      <c r="SQ34" s="17">
        <v>0.6552</v>
      </c>
      <c r="SR34" s="17">
        <v>13.1</v>
      </c>
      <c r="SS34" s="17">
        <v>11.89503</v>
      </c>
      <c r="ST34" s="17">
        <v>12.244899999999999</v>
      </c>
      <c r="SU34" s="17">
        <v>0.85509999999999997</v>
      </c>
      <c r="SV34" s="17">
        <v>20.2</v>
      </c>
      <c r="SW34" s="17">
        <v>18.892119999999998</v>
      </c>
      <c r="SX34" s="17">
        <v>19.436340000000001</v>
      </c>
      <c r="SY34" s="17">
        <v>0.76366000000000001</v>
      </c>
      <c r="SZ34" s="17">
        <v>20.100000000000001</v>
      </c>
      <c r="TA34" s="17">
        <v>18.892119999999998</v>
      </c>
      <c r="TB34" s="17">
        <v>19.436340000000001</v>
      </c>
      <c r="TC34" s="17">
        <v>0.66366000000000003</v>
      </c>
      <c r="TD34" s="17">
        <v>2.7</v>
      </c>
      <c r="TE34" s="17">
        <v>3.89</v>
      </c>
      <c r="TF34" s="17">
        <v>4.5289999999999999</v>
      </c>
      <c r="TG34" s="17">
        <v>-1.829</v>
      </c>
      <c r="TH34" s="17">
        <v>37</v>
      </c>
      <c r="TI34" s="17">
        <v>29.399989999999999</v>
      </c>
      <c r="TJ34" s="17">
        <v>28.113</v>
      </c>
      <c r="TK34" s="17">
        <v>8.8870000000000005</v>
      </c>
      <c r="TL34" s="17">
        <v>15.2</v>
      </c>
      <c r="TM34" s="17"/>
      <c r="TN34" s="17">
        <v>28.68</v>
      </c>
      <c r="TO34" s="17">
        <v>-13.48</v>
      </c>
      <c r="TP34" s="17">
        <v>112.1</v>
      </c>
      <c r="TQ34" s="17">
        <v>79.704340000000002</v>
      </c>
      <c r="TR34" s="17">
        <v>81.364530000000002</v>
      </c>
      <c r="TS34" s="17">
        <v>30.735469999999999</v>
      </c>
      <c r="TT34" s="17">
        <v>105.1</v>
      </c>
      <c r="TU34" s="17">
        <v>91.648780000000002</v>
      </c>
      <c r="TV34" s="17">
        <v>91.296329999999998</v>
      </c>
      <c r="TW34" s="17">
        <v>13.80367</v>
      </c>
      <c r="TX34" s="17">
        <v>19</v>
      </c>
      <c r="TY34" s="17">
        <v>3.7530100000000002</v>
      </c>
      <c r="TZ34" s="17">
        <v>3.2851599999999999</v>
      </c>
      <c r="UA34" s="17">
        <v>15.714840000000001</v>
      </c>
      <c r="UB34" s="17">
        <v>13.4</v>
      </c>
      <c r="UC34" s="17">
        <v>6.1908099999999999</v>
      </c>
      <c r="UD34" s="17">
        <v>5.3509200000000003</v>
      </c>
      <c r="UE34" s="17">
        <v>8.04908</v>
      </c>
      <c r="UF34" s="17">
        <v>0</v>
      </c>
      <c r="UG34" s="17"/>
      <c r="UH34" s="17">
        <v>22.54</v>
      </c>
      <c r="UI34" s="17">
        <v>-22.54</v>
      </c>
      <c r="UJ34" s="17">
        <v>21</v>
      </c>
      <c r="UK34" s="17">
        <v>21.19999</v>
      </c>
      <c r="UL34" s="17">
        <v>20.408159999999999</v>
      </c>
      <c r="UM34" s="17">
        <v>0.59184000000000003</v>
      </c>
      <c r="UN34" s="17">
        <v>8.1</v>
      </c>
      <c r="UO34" s="17">
        <v>8.1999899999999997</v>
      </c>
      <c r="UP34" s="17">
        <v>8.1999999999999993</v>
      </c>
      <c r="UQ34" s="17">
        <v>-0.1</v>
      </c>
      <c r="UR34" s="17">
        <v>7.5</v>
      </c>
      <c r="US34" s="17">
        <v>7.9999900000000004</v>
      </c>
      <c r="UT34" s="17">
        <v>8</v>
      </c>
      <c r="UU34" s="17">
        <v>-0.5</v>
      </c>
      <c r="UV34" s="17">
        <v>20.399999999999999</v>
      </c>
      <c r="UW34" s="17">
        <v>18.892119999999998</v>
      </c>
      <c r="UX34" s="17">
        <v>19.436340000000001</v>
      </c>
      <c r="UY34" s="17">
        <v>0.96365999999999996</v>
      </c>
      <c r="UZ34" s="17">
        <v>20.399999999999999</v>
      </c>
      <c r="VA34" s="17">
        <v>18.892119999999998</v>
      </c>
      <c r="VB34" s="17">
        <v>19.436340000000001</v>
      </c>
      <c r="VC34" s="17">
        <v>0.96365999999999996</v>
      </c>
      <c r="VD34" s="17">
        <v>20</v>
      </c>
      <c r="VE34" s="17">
        <v>18.892119999999998</v>
      </c>
      <c r="VF34" s="17">
        <v>19.436340000000001</v>
      </c>
      <c r="VG34" s="17">
        <v>0.56366000000000005</v>
      </c>
      <c r="VH34" s="17">
        <v>5.3</v>
      </c>
      <c r="VI34" s="17">
        <v>4.0762200000000002</v>
      </c>
      <c r="VJ34" s="17">
        <v>3.5261800000000001</v>
      </c>
      <c r="VK34" s="17">
        <v>1.77382</v>
      </c>
      <c r="VL34" s="17">
        <v>204.5</v>
      </c>
      <c r="VM34" s="17"/>
      <c r="VN34" s="17">
        <v>248.399</v>
      </c>
      <c r="VO34" s="17">
        <v>-43.899000000000001</v>
      </c>
      <c r="VP34" s="17">
        <v>18.2</v>
      </c>
      <c r="VQ34" s="17"/>
      <c r="VR34" s="17">
        <v>18.719000000000001</v>
      </c>
      <c r="VS34" s="17">
        <v>-0.51900000000000002</v>
      </c>
      <c r="VT34" s="17">
        <v>33.200000000000003</v>
      </c>
      <c r="VU34" s="17"/>
      <c r="VV34" s="17">
        <v>123.18300000000001</v>
      </c>
      <c r="VW34" s="17">
        <v>-89.983000000000004</v>
      </c>
      <c r="VX34" s="17">
        <v>0.6</v>
      </c>
      <c r="VY34" s="17">
        <v>0.59999000000000002</v>
      </c>
      <c r="VZ34" s="17">
        <v>0.6</v>
      </c>
      <c r="WA34" s="17">
        <v>0</v>
      </c>
      <c r="WB34" s="17">
        <v>79.3</v>
      </c>
      <c r="WC34" s="17">
        <v>75.879990000000006</v>
      </c>
      <c r="WD34" s="17">
        <v>47.581000000000003</v>
      </c>
      <c r="WE34" s="17">
        <v>31.719000000000001</v>
      </c>
      <c r="WF34" s="17"/>
      <c r="WG34" s="17"/>
      <c r="WH34" s="17">
        <v>56.015999999999998</v>
      </c>
      <c r="WI34" s="17">
        <v>-56.015999999999998</v>
      </c>
      <c r="WJ34" s="17">
        <v>28.2</v>
      </c>
      <c r="WK34" s="17"/>
      <c r="WL34" s="17">
        <v>85.022999999999996</v>
      </c>
      <c r="WM34" s="17">
        <v>-56.823</v>
      </c>
      <c r="WN34" s="17">
        <v>4.8</v>
      </c>
      <c r="WO34" s="17">
        <v>4.1999899999999997</v>
      </c>
      <c r="WP34" s="17">
        <v>4.2</v>
      </c>
      <c r="WQ34" s="17">
        <v>0.6</v>
      </c>
      <c r="WR34" s="17">
        <v>2.2999999999999998</v>
      </c>
      <c r="WS34" s="17">
        <v>2.3999899999999998</v>
      </c>
      <c r="WT34" s="17">
        <v>2.4</v>
      </c>
      <c r="WU34" s="17">
        <v>-0.1</v>
      </c>
      <c r="WV34" s="17">
        <v>0.7</v>
      </c>
      <c r="WW34" s="17">
        <v>1.1999899999999999</v>
      </c>
      <c r="WX34" s="17">
        <v>1.2</v>
      </c>
      <c r="WY34" s="17">
        <v>-0.5</v>
      </c>
      <c r="WZ34" s="17">
        <v>2.2000000000000002</v>
      </c>
      <c r="XA34" s="17">
        <v>2.7999900000000002</v>
      </c>
      <c r="XB34" s="17">
        <v>2.8</v>
      </c>
      <c r="XC34" s="17">
        <v>-0.6</v>
      </c>
      <c r="XD34" s="17">
        <v>15.1</v>
      </c>
      <c r="XE34" s="17"/>
      <c r="XF34" s="17">
        <v>16.797999999999998</v>
      </c>
      <c r="XG34" s="17">
        <v>-1.698</v>
      </c>
      <c r="XH34" s="17">
        <v>5.2</v>
      </c>
      <c r="XI34" s="17">
        <v>6.8</v>
      </c>
      <c r="XJ34" s="17">
        <v>6.8</v>
      </c>
      <c r="XK34" s="17">
        <v>-1.6</v>
      </c>
      <c r="XL34" s="17">
        <v>20</v>
      </c>
      <c r="XM34" s="17">
        <v>18.697759999999999</v>
      </c>
      <c r="XN34" s="17">
        <v>19.241980000000002</v>
      </c>
      <c r="XO34" s="17">
        <v>0.75802000000000003</v>
      </c>
      <c r="XP34" s="17">
        <v>20</v>
      </c>
      <c r="XQ34" s="17">
        <v>18.697759999999999</v>
      </c>
      <c r="XR34" s="17">
        <v>19.241980000000002</v>
      </c>
      <c r="XS34" s="17">
        <v>0.75802000000000003</v>
      </c>
      <c r="XT34" s="17"/>
      <c r="XU34" s="17"/>
      <c r="XV34" s="17"/>
      <c r="XW34" s="17">
        <v>0</v>
      </c>
      <c r="XX34" s="17"/>
      <c r="XY34" s="17"/>
      <c r="XZ34" s="17"/>
      <c r="YA34" s="17">
        <v>0</v>
      </c>
      <c r="YB34" s="17"/>
      <c r="YC34" s="17"/>
      <c r="YD34" s="17"/>
      <c r="YE34" s="17">
        <v>0</v>
      </c>
      <c r="YF34" s="17">
        <v>17</v>
      </c>
      <c r="YG34" s="17">
        <v>16.99999</v>
      </c>
      <c r="YH34" s="17">
        <v>14</v>
      </c>
      <c r="YI34" s="17">
        <v>3</v>
      </c>
      <c r="YJ34" s="17">
        <v>15.5</v>
      </c>
      <c r="YK34" s="17">
        <v>15</v>
      </c>
      <c r="YL34" s="17">
        <v>15</v>
      </c>
      <c r="YM34" s="17">
        <v>0.5</v>
      </c>
      <c r="YN34" s="17">
        <v>7.5</v>
      </c>
      <c r="YO34" s="17">
        <v>7.4999900000000004</v>
      </c>
      <c r="YP34" s="17">
        <v>7.5</v>
      </c>
      <c r="YQ34" s="17">
        <v>0</v>
      </c>
      <c r="YR34" s="17">
        <v>6.5</v>
      </c>
      <c r="YS34" s="17">
        <v>11</v>
      </c>
      <c r="YT34" s="17">
        <v>11</v>
      </c>
      <c r="YU34" s="17">
        <v>-4.5</v>
      </c>
      <c r="YV34" s="17">
        <v>17.100000000000001</v>
      </c>
      <c r="YW34" s="17">
        <v>17.99999</v>
      </c>
      <c r="YX34" s="17">
        <v>18</v>
      </c>
      <c r="YY34" s="17">
        <v>-0.9</v>
      </c>
    </row>
    <row r="35" spans="1:675" ht="24" customHeight="1" x14ac:dyDescent="0.25">
      <c r="A35" s="1"/>
      <c r="B35" s="16" t="s">
        <v>55</v>
      </c>
      <c r="C35" s="16" t="s">
        <v>896</v>
      </c>
      <c r="D35" s="17">
        <v>200.5</v>
      </c>
      <c r="E35" s="17">
        <v>203.40074000000001</v>
      </c>
      <c r="F35" s="17">
        <v>203.40117000000001</v>
      </c>
      <c r="G35" s="17">
        <v>-2.90117</v>
      </c>
      <c r="H35" s="17">
        <v>604.4</v>
      </c>
      <c r="I35" s="17">
        <v>596.92512999999997</v>
      </c>
      <c r="J35" s="17">
        <v>596.92529000000002</v>
      </c>
      <c r="K35" s="17">
        <v>7.47471</v>
      </c>
      <c r="L35" s="17">
        <v>145.4</v>
      </c>
      <c r="M35" s="17">
        <v>147.4597</v>
      </c>
      <c r="N35" s="17">
        <v>194.37906000000001</v>
      </c>
      <c r="O35" s="17">
        <v>-48.979059999999997</v>
      </c>
      <c r="P35" s="17"/>
      <c r="Q35" s="17"/>
      <c r="R35" s="17"/>
      <c r="S35" s="17">
        <v>0</v>
      </c>
      <c r="T35" s="17"/>
      <c r="U35" s="17"/>
      <c r="V35" s="17"/>
      <c r="W35" s="17">
        <v>0</v>
      </c>
      <c r="X35" s="17">
        <v>60</v>
      </c>
      <c r="Y35" s="17">
        <v>10.29867</v>
      </c>
      <c r="Z35" s="17">
        <v>15.31044</v>
      </c>
      <c r="AA35" s="17">
        <v>44.68956</v>
      </c>
      <c r="AB35" s="17">
        <v>226</v>
      </c>
      <c r="AC35" s="17">
        <v>231.99458000000001</v>
      </c>
      <c r="AD35" s="17">
        <v>231.99996999999999</v>
      </c>
      <c r="AE35" s="17">
        <v>-5.9999700000000002</v>
      </c>
      <c r="AF35" s="17"/>
      <c r="AG35" s="17"/>
      <c r="AH35" s="17"/>
      <c r="AI35" s="17">
        <v>0</v>
      </c>
      <c r="AJ35" s="17">
        <v>0</v>
      </c>
      <c r="AK35" s="17"/>
      <c r="AL35" s="17"/>
      <c r="AM35" s="17">
        <v>0</v>
      </c>
      <c r="AN35" s="17">
        <v>159.4</v>
      </c>
      <c r="AO35" s="17">
        <v>130.72033999999999</v>
      </c>
      <c r="AP35" s="17">
        <v>136.71433999999999</v>
      </c>
      <c r="AQ35" s="17">
        <v>22.685659999999999</v>
      </c>
      <c r="AR35" s="17">
        <v>159.80000000000001</v>
      </c>
      <c r="AS35" s="17">
        <v>130.72033999999999</v>
      </c>
      <c r="AT35" s="17">
        <v>136.71433999999999</v>
      </c>
      <c r="AU35" s="17">
        <v>23.085660000000001</v>
      </c>
      <c r="AV35" s="17">
        <v>159.6</v>
      </c>
      <c r="AW35" s="17">
        <v>130.72033999999999</v>
      </c>
      <c r="AX35" s="17">
        <v>136.71433999999999</v>
      </c>
      <c r="AY35" s="17">
        <v>22.885660000000001</v>
      </c>
      <c r="AZ35" s="17">
        <v>246.6</v>
      </c>
      <c r="BA35" s="17">
        <v>196.66935000000001</v>
      </c>
      <c r="BB35" s="17">
        <v>205.68734000000001</v>
      </c>
      <c r="BC35" s="17">
        <v>40.912660000000002</v>
      </c>
      <c r="BD35" s="17">
        <v>34.200000000000003</v>
      </c>
      <c r="BE35" s="17">
        <v>85</v>
      </c>
      <c r="BF35" s="17">
        <v>30</v>
      </c>
      <c r="BG35" s="17">
        <v>4.2</v>
      </c>
      <c r="BH35" s="17"/>
      <c r="BI35" s="17"/>
      <c r="BJ35" s="17"/>
      <c r="BK35" s="17">
        <v>0</v>
      </c>
      <c r="BL35" s="17">
        <v>562.9</v>
      </c>
      <c r="BM35" s="17">
        <v>566.08883000000003</v>
      </c>
      <c r="BN35" s="17">
        <v>566.08923000000004</v>
      </c>
      <c r="BO35" s="17">
        <v>-3.1892299999999998</v>
      </c>
      <c r="BP35" s="17">
        <v>10.3</v>
      </c>
      <c r="BQ35" s="17">
        <v>10.52075</v>
      </c>
      <c r="BR35" s="17">
        <v>10.52089</v>
      </c>
      <c r="BS35" s="17">
        <v>-0.22089</v>
      </c>
      <c r="BT35" s="17"/>
      <c r="BU35" s="17"/>
      <c r="BV35" s="17"/>
      <c r="BW35" s="17">
        <v>0</v>
      </c>
      <c r="BX35" s="17"/>
      <c r="BY35" s="17"/>
      <c r="BZ35" s="17"/>
      <c r="CA35" s="17">
        <v>0</v>
      </c>
      <c r="CB35" s="17"/>
      <c r="CC35" s="17"/>
      <c r="CD35" s="17"/>
      <c r="CE35" s="17">
        <v>0</v>
      </c>
      <c r="CF35" s="17"/>
      <c r="CG35" s="17"/>
      <c r="CH35" s="17"/>
      <c r="CI35" s="17">
        <v>0</v>
      </c>
      <c r="CJ35" s="17">
        <v>164.3</v>
      </c>
      <c r="CK35" s="17">
        <v>164.0668</v>
      </c>
      <c r="CL35" s="17">
        <v>164.06698</v>
      </c>
      <c r="CM35" s="17">
        <v>0.23302</v>
      </c>
      <c r="CN35" s="17">
        <v>7</v>
      </c>
      <c r="CO35" s="17">
        <v>5.1335100000000002</v>
      </c>
      <c r="CP35" s="17">
        <v>5.1335800000000003</v>
      </c>
      <c r="CQ35" s="17">
        <v>1.86642</v>
      </c>
      <c r="CR35" s="17">
        <v>0</v>
      </c>
      <c r="CS35" s="17"/>
      <c r="CT35" s="17"/>
      <c r="CU35" s="17">
        <v>0</v>
      </c>
      <c r="CV35" s="17">
        <v>0</v>
      </c>
      <c r="CW35" s="17"/>
      <c r="CX35" s="17"/>
      <c r="CY35" s="17">
        <v>0</v>
      </c>
      <c r="CZ35" s="17">
        <v>6.5</v>
      </c>
      <c r="DA35" s="17">
        <v>1.0000000000000001E-5</v>
      </c>
      <c r="DB35" s="17">
        <v>0</v>
      </c>
      <c r="DC35" s="17">
        <v>6.5</v>
      </c>
      <c r="DD35" s="17"/>
      <c r="DE35" s="17"/>
      <c r="DF35" s="17"/>
      <c r="DG35" s="17">
        <v>0</v>
      </c>
      <c r="DH35" s="17">
        <v>61.3</v>
      </c>
      <c r="DI35" s="17">
        <v>59.983980000000003</v>
      </c>
      <c r="DJ35" s="17">
        <v>15.4483</v>
      </c>
      <c r="DK35" s="17">
        <v>45.851700000000001</v>
      </c>
      <c r="DL35" s="17"/>
      <c r="DM35" s="17"/>
      <c r="DN35" s="17"/>
      <c r="DO35" s="17">
        <v>0</v>
      </c>
      <c r="DP35" s="17"/>
      <c r="DQ35" s="17"/>
      <c r="DR35" s="17"/>
      <c r="DS35" s="17">
        <v>0</v>
      </c>
      <c r="DT35" s="17"/>
      <c r="DU35" s="17"/>
      <c r="DV35" s="17"/>
      <c r="DW35" s="17">
        <v>0</v>
      </c>
      <c r="DX35" s="17"/>
      <c r="DY35" s="17"/>
      <c r="DZ35" s="17"/>
      <c r="EA35" s="17">
        <v>0</v>
      </c>
      <c r="EB35" s="17">
        <v>109.9</v>
      </c>
      <c r="EC35" s="17">
        <v>46.061970000000002</v>
      </c>
      <c r="ED35" s="17">
        <v>43.13514</v>
      </c>
      <c r="EE35" s="17">
        <v>66.764859999999999</v>
      </c>
      <c r="EF35" s="17">
        <v>217</v>
      </c>
      <c r="EG35" s="17">
        <v>220.69488999999999</v>
      </c>
      <c r="EH35" s="17">
        <v>220.69497000000001</v>
      </c>
      <c r="EI35" s="17">
        <v>-3.6949700000000001</v>
      </c>
      <c r="EJ35" s="17">
        <v>0</v>
      </c>
      <c r="EK35" s="17"/>
      <c r="EL35" s="17"/>
      <c r="EM35" s="17">
        <v>0</v>
      </c>
      <c r="EN35" s="17"/>
      <c r="EO35" s="17"/>
      <c r="EP35" s="17"/>
      <c r="EQ35" s="17">
        <v>0</v>
      </c>
      <c r="ER35" s="17"/>
      <c r="ES35" s="17"/>
      <c r="ET35" s="17"/>
      <c r="EU35" s="17">
        <v>0</v>
      </c>
      <c r="EV35" s="17">
        <v>6.5</v>
      </c>
      <c r="EW35" s="17">
        <v>6.39</v>
      </c>
      <c r="EX35" s="17">
        <v>6.39</v>
      </c>
      <c r="EY35" s="17">
        <v>0.11</v>
      </c>
      <c r="EZ35" s="17">
        <v>342.5</v>
      </c>
      <c r="FA35" s="17">
        <v>335.73691000000002</v>
      </c>
      <c r="FB35" s="17">
        <v>228.67824999999999</v>
      </c>
      <c r="FC35" s="17">
        <v>113.82174999999999</v>
      </c>
      <c r="FD35" s="17">
        <v>81.400000000000006</v>
      </c>
      <c r="FE35" s="17">
        <v>81.629279999999994</v>
      </c>
      <c r="FF35" s="17">
        <v>81.635490000000004</v>
      </c>
      <c r="FG35" s="17">
        <v>-0.23549</v>
      </c>
      <c r="FH35" s="17">
        <v>150.80000000000001</v>
      </c>
      <c r="FI35" s="17">
        <v>149.98690999999999</v>
      </c>
      <c r="FJ35" s="17">
        <v>149.98713000000001</v>
      </c>
      <c r="FK35" s="17">
        <v>0.81286999999999998</v>
      </c>
      <c r="FL35" s="17">
        <v>41.9</v>
      </c>
      <c r="FM35" s="17">
        <v>41.898800000000001</v>
      </c>
      <c r="FN35" s="17">
        <v>41.898899999999998</v>
      </c>
      <c r="FO35" s="17">
        <v>1.1000000000000001E-3</v>
      </c>
      <c r="FP35" s="17">
        <v>18.600000000000001</v>
      </c>
      <c r="FQ35" s="17">
        <v>19.210570000000001</v>
      </c>
      <c r="FR35" s="17">
        <v>19.210840000000001</v>
      </c>
      <c r="FS35" s="17">
        <v>-0.61084000000000005</v>
      </c>
      <c r="FT35" s="17">
        <v>19.2</v>
      </c>
      <c r="FU35" s="17">
        <v>17.93974</v>
      </c>
      <c r="FV35" s="17">
        <v>18.46453</v>
      </c>
      <c r="FW35" s="17">
        <v>0.73546999999999996</v>
      </c>
      <c r="FX35" s="17">
        <v>90.9</v>
      </c>
      <c r="FY35" s="17">
        <v>87.773319999999998</v>
      </c>
      <c r="FZ35" s="17">
        <v>87.773489999999995</v>
      </c>
      <c r="GA35" s="17">
        <v>3.1265100000000001</v>
      </c>
      <c r="GB35" s="17">
        <v>0</v>
      </c>
      <c r="GC35" s="17">
        <v>90</v>
      </c>
      <c r="GD35" s="17">
        <v>90</v>
      </c>
      <c r="GE35" s="17">
        <v>-90</v>
      </c>
      <c r="GF35" s="17">
        <v>0</v>
      </c>
      <c r="GG35" s="17"/>
      <c r="GH35" s="17"/>
      <c r="GI35" s="17">
        <v>0</v>
      </c>
      <c r="GJ35" s="17">
        <v>0</v>
      </c>
      <c r="GK35" s="17"/>
      <c r="GL35" s="17"/>
      <c r="GM35" s="17">
        <v>0</v>
      </c>
      <c r="GN35" s="17">
        <v>105.5</v>
      </c>
      <c r="GO35" s="17">
        <v>64.434039999999996</v>
      </c>
      <c r="GP35" s="17">
        <v>110.48196</v>
      </c>
      <c r="GQ35" s="17">
        <v>-4.9819599999999999</v>
      </c>
      <c r="GR35" s="17">
        <v>44.4</v>
      </c>
      <c r="GS35" s="17">
        <v>44.999690000000001</v>
      </c>
      <c r="GT35" s="17">
        <v>44.999949999999998</v>
      </c>
      <c r="GU35" s="17">
        <v>-0.59994999999999998</v>
      </c>
      <c r="GV35" s="17"/>
      <c r="GW35" s="17"/>
      <c r="GX35" s="17"/>
      <c r="GY35" s="17">
        <v>0</v>
      </c>
      <c r="GZ35" s="17">
        <v>3.8</v>
      </c>
      <c r="HA35" s="17"/>
      <c r="HB35" s="17"/>
      <c r="HC35" s="17">
        <v>3.8</v>
      </c>
      <c r="HD35" s="17">
        <v>29.1</v>
      </c>
      <c r="HE35" s="17">
        <v>28.96528</v>
      </c>
      <c r="HF35" s="17">
        <v>28.96528</v>
      </c>
      <c r="HG35" s="17">
        <v>0.13472000000000001</v>
      </c>
      <c r="HH35" s="17">
        <v>169.6</v>
      </c>
      <c r="HI35" s="17">
        <v>172.35763</v>
      </c>
      <c r="HJ35" s="17">
        <v>174.55941999999999</v>
      </c>
      <c r="HK35" s="17">
        <v>-4.9594199999999997</v>
      </c>
      <c r="HL35" s="17"/>
      <c r="HM35" s="17"/>
      <c r="HN35" s="17"/>
      <c r="HO35" s="17">
        <v>0</v>
      </c>
      <c r="HP35" s="17"/>
      <c r="HQ35" s="17"/>
      <c r="HR35" s="17"/>
      <c r="HS35" s="17">
        <v>0</v>
      </c>
      <c r="HT35" s="17">
        <v>72.2</v>
      </c>
      <c r="HU35" s="17">
        <v>66.714200000000005</v>
      </c>
      <c r="HV35" s="17">
        <v>89.532030000000006</v>
      </c>
      <c r="HW35" s="17">
        <v>-17.33203</v>
      </c>
      <c r="HX35" s="17">
        <v>74.400000000000006</v>
      </c>
      <c r="HY35" s="17"/>
      <c r="HZ35" s="17"/>
      <c r="IA35" s="17">
        <v>74.400000000000006</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128.30000000000001</v>
      </c>
      <c r="IW35" s="17">
        <v>132.83604</v>
      </c>
      <c r="IX35" s="17">
        <v>132.83831000000001</v>
      </c>
      <c r="IY35" s="17">
        <v>-4.5383100000000001</v>
      </c>
      <c r="IZ35" s="17">
        <v>22.3</v>
      </c>
      <c r="JA35" s="17">
        <v>109.89</v>
      </c>
      <c r="JB35" s="17">
        <v>109.89</v>
      </c>
      <c r="JC35" s="17">
        <v>-87.59</v>
      </c>
      <c r="JD35" s="17">
        <v>0</v>
      </c>
      <c r="JE35" s="17">
        <v>109.89</v>
      </c>
      <c r="JF35" s="17">
        <v>109.89</v>
      </c>
      <c r="JG35" s="17">
        <v>-109.89</v>
      </c>
      <c r="JH35" s="17">
        <v>190.8</v>
      </c>
      <c r="JI35" s="17">
        <v>10</v>
      </c>
      <c r="JJ35" s="17">
        <v>10</v>
      </c>
      <c r="JK35" s="17">
        <v>180.8</v>
      </c>
      <c r="JL35" s="17">
        <v>0</v>
      </c>
      <c r="JM35" s="17">
        <v>110.22</v>
      </c>
      <c r="JN35" s="17">
        <v>110.22</v>
      </c>
      <c r="JO35" s="17">
        <v>-110.22</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4.0999999999999996</v>
      </c>
      <c r="KW35" s="17">
        <v>1.7694000000000001</v>
      </c>
      <c r="KX35" s="17">
        <v>1.7805599999999999</v>
      </c>
      <c r="KY35" s="17">
        <v>2.3194400000000002</v>
      </c>
      <c r="KZ35" s="17">
        <v>270.10000000000002</v>
      </c>
      <c r="LA35" s="17">
        <v>270.06774999999999</v>
      </c>
      <c r="LB35" s="17">
        <v>270.06790999999998</v>
      </c>
      <c r="LC35" s="17">
        <v>3.209E-2</v>
      </c>
      <c r="LD35" s="17">
        <v>133</v>
      </c>
      <c r="LE35" s="17">
        <v>133.16005000000001</v>
      </c>
      <c r="LF35" s="17">
        <v>133.16023999999999</v>
      </c>
      <c r="LG35" s="17">
        <v>-0.16023999999999999</v>
      </c>
      <c r="LH35" s="17">
        <v>66.099999999999994</v>
      </c>
      <c r="LI35" s="17">
        <v>67.199119999999994</v>
      </c>
      <c r="LJ35" s="17">
        <v>67.199190000000002</v>
      </c>
      <c r="LK35" s="17">
        <v>-1.0991899999999999</v>
      </c>
      <c r="LL35" s="17">
        <v>44.4</v>
      </c>
      <c r="LM35" s="17">
        <v>78.567099999999996</v>
      </c>
      <c r="LN35" s="17">
        <v>78.567769999999996</v>
      </c>
      <c r="LO35" s="17">
        <v>-34.167769999999997</v>
      </c>
      <c r="LP35" s="17">
        <v>30</v>
      </c>
      <c r="LQ35" s="17">
        <v>29.98047</v>
      </c>
      <c r="LR35" s="17">
        <v>29.980540000000001</v>
      </c>
      <c r="LS35" s="17">
        <v>1.9460000000000002E-2</v>
      </c>
      <c r="LT35" s="17"/>
      <c r="LU35" s="17"/>
      <c r="LV35" s="17"/>
      <c r="LW35" s="17">
        <v>0</v>
      </c>
      <c r="LX35" s="17">
        <v>0</v>
      </c>
      <c r="LY35" s="17"/>
      <c r="LZ35" s="17"/>
      <c r="MA35" s="17">
        <v>0</v>
      </c>
      <c r="MB35" s="17">
        <v>0</v>
      </c>
      <c r="MC35" s="17"/>
      <c r="MD35" s="17"/>
      <c r="ME35" s="17">
        <v>0</v>
      </c>
      <c r="MF35" s="17">
        <v>0</v>
      </c>
      <c r="MG35" s="17"/>
      <c r="MH35" s="17"/>
      <c r="MI35" s="17">
        <v>0</v>
      </c>
      <c r="MJ35" s="17"/>
      <c r="MK35" s="17"/>
      <c r="ML35" s="17"/>
      <c r="MM35" s="17">
        <v>0</v>
      </c>
      <c r="MN35" s="17"/>
      <c r="MO35" s="17"/>
      <c r="MP35" s="17"/>
      <c r="MQ35" s="17">
        <v>0</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v>0</v>
      </c>
      <c r="NQ35" s="17"/>
      <c r="NR35" s="17"/>
      <c r="NS35" s="17">
        <v>0</v>
      </c>
      <c r="NT35" s="17"/>
      <c r="NU35" s="17"/>
      <c r="NV35" s="17"/>
      <c r="NW35" s="17">
        <v>0</v>
      </c>
      <c r="NX35" s="17">
        <v>0</v>
      </c>
      <c r="NY35" s="17">
        <v>2.17903</v>
      </c>
      <c r="NZ35" s="17">
        <v>9.8519199999999998</v>
      </c>
      <c r="OA35" s="17">
        <v>-9.8519199999999998</v>
      </c>
      <c r="OB35" s="17">
        <v>19.8</v>
      </c>
      <c r="OC35" s="17">
        <v>16.997070000000001</v>
      </c>
      <c r="OD35" s="17">
        <v>17.492709999999999</v>
      </c>
      <c r="OE35" s="17">
        <v>2.3072900000000001</v>
      </c>
      <c r="OF35" s="17">
        <v>1.3</v>
      </c>
      <c r="OG35" s="17"/>
      <c r="OH35" s="17">
        <v>0.85199999999999998</v>
      </c>
      <c r="OI35" s="17">
        <v>0.44800000000000001</v>
      </c>
      <c r="OJ35" s="17">
        <v>100.1</v>
      </c>
      <c r="OK35" s="17">
        <v>69.909989999999993</v>
      </c>
      <c r="OL35" s="17">
        <v>96.805000000000007</v>
      </c>
      <c r="OM35" s="17">
        <v>3.2949999999999999</v>
      </c>
      <c r="ON35" s="17">
        <v>80.900000000000006</v>
      </c>
      <c r="OO35" s="17">
        <v>78.289990000000003</v>
      </c>
      <c r="OP35" s="17">
        <v>79.938999999999993</v>
      </c>
      <c r="OQ35" s="17">
        <v>0.96099999999999997</v>
      </c>
      <c r="OR35" s="17">
        <v>7.2</v>
      </c>
      <c r="OS35" s="17">
        <v>4.8519500000000004</v>
      </c>
      <c r="OT35" s="17">
        <v>2.2909999999999999</v>
      </c>
      <c r="OU35" s="17">
        <v>4.9089999999999998</v>
      </c>
      <c r="OV35" s="17">
        <v>0.2</v>
      </c>
      <c r="OW35" s="17"/>
      <c r="OX35" s="17">
        <v>0.3</v>
      </c>
      <c r="OY35" s="17">
        <v>-0.1</v>
      </c>
      <c r="OZ35" s="17">
        <v>20.3</v>
      </c>
      <c r="PA35" s="17">
        <v>20.456219999999998</v>
      </c>
      <c r="PB35" s="17">
        <v>20.456230000000001</v>
      </c>
      <c r="PC35" s="17">
        <v>-0.15623000000000001</v>
      </c>
      <c r="PD35" s="17">
        <v>10.1</v>
      </c>
      <c r="PE35" s="17">
        <v>9.89405</v>
      </c>
      <c r="PF35" s="17">
        <v>9.9830000000000005</v>
      </c>
      <c r="PG35" s="17">
        <v>0.11700000000000001</v>
      </c>
      <c r="PH35" s="17">
        <v>4.9000000000000004</v>
      </c>
      <c r="PI35" s="17">
        <v>5.5733199999999998</v>
      </c>
      <c r="PJ35" s="17">
        <v>5.67</v>
      </c>
      <c r="PK35" s="17">
        <v>-0.77</v>
      </c>
      <c r="PL35" s="17">
        <v>205.4</v>
      </c>
      <c r="PM35" s="17"/>
      <c r="PN35" s="17">
        <v>200.333</v>
      </c>
      <c r="PO35" s="17">
        <v>5.0670000000000002</v>
      </c>
      <c r="PP35" s="17">
        <v>104.86011000000001</v>
      </c>
      <c r="PQ35" s="17"/>
      <c r="PR35" s="17">
        <v>105</v>
      </c>
      <c r="PS35" s="17">
        <v>-0.13988999999999999</v>
      </c>
      <c r="PT35" s="17">
        <v>1.6</v>
      </c>
      <c r="PU35" s="17">
        <v>1.1999899999999999</v>
      </c>
      <c r="PV35" s="17">
        <v>1.2</v>
      </c>
      <c r="PW35" s="17">
        <v>0.4</v>
      </c>
      <c r="PX35" s="17">
        <v>3.3</v>
      </c>
      <c r="PY35" s="17">
        <v>1.29999</v>
      </c>
      <c r="PZ35" s="17">
        <v>1.3</v>
      </c>
      <c r="QA35" s="17">
        <v>2</v>
      </c>
      <c r="QB35" s="17">
        <v>2.5</v>
      </c>
      <c r="QC35" s="17">
        <v>4.9999900000000004</v>
      </c>
      <c r="QD35" s="17">
        <v>5</v>
      </c>
      <c r="QE35" s="17">
        <v>-2.5</v>
      </c>
      <c r="QF35" s="17">
        <v>20.2</v>
      </c>
      <c r="QG35" s="17">
        <v>20.42221</v>
      </c>
      <c r="QH35" s="17">
        <v>20.42221</v>
      </c>
      <c r="QI35" s="17">
        <v>-0.22220999999999999</v>
      </c>
      <c r="QJ35" s="17">
        <v>19.600000000000001</v>
      </c>
      <c r="QK35" s="17">
        <v>18.892109999999999</v>
      </c>
      <c r="QL35" s="17">
        <v>19.436340000000001</v>
      </c>
      <c r="QM35" s="17">
        <v>0.16366</v>
      </c>
      <c r="QN35" s="17">
        <v>19.5</v>
      </c>
      <c r="QO35" s="17">
        <v>18.559480000000001</v>
      </c>
      <c r="QP35" s="17">
        <v>17.492709999999999</v>
      </c>
      <c r="QQ35" s="17">
        <v>2.0072899999999998</v>
      </c>
      <c r="QR35" s="17">
        <v>3.5</v>
      </c>
      <c r="QS35" s="17">
        <v>3.3999899999999998</v>
      </c>
      <c r="QT35" s="17">
        <v>3.4</v>
      </c>
      <c r="QU35" s="17">
        <v>0.1</v>
      </c>
      <c r="QV35" s="17">
        <v>18.5</v>
      </c>
      <c r="QW35" s="17">
        <v>17.376080000000002</v>
      </c>
      <c r="QX35" s="17">
        <v>17.881440000000001</v>
      </c>
      <c r="QY35" s="17">
        <v>0.61856</v>
      </c>
      <c r="QZ35" s="17">
        <v>13.9</v>
      </c>
      <c r="RA35" s="17">
        <v>13.59999</v>
      </c>
      <c r="RB35" s="17">
        <v>14.138999999999999</v>
      </c>
      <c r="RC35" s="17">
        <v>-0.23899999999999999</v>
      </c>
      <c r="RD35" s="17">
        <v>17.399999999999999</v>
      </c>
      <c r="RE35" s="17"/>
      <c r="RF35" s="17">
        <v>17.11</v>
      </c>
      <c r="RG35" s="17">
        <v>0.28999999999999998</v>
      </c>
      <c r="RH35" s="17">
        <v>21.5</v>
      </c>
      <c r="RI35" s="17">
        <v>17.069990000000001</v>
      </c>
      <c r="RJ35" s="17">
        <v>20.234999999999999</v>
      </c>
      <c r="RK35" s="17">
        <v>1.2649999999999999</v>
      </c>
      <c r="RL35" s="17">
        <v>73.8</v>
      </c>
      <c r="RM35" s="17">
        <v>60.029989999999998</v>
      </c>
      <c r="RN35" s="17">
        <v>69.831000000000003</v>
      </c>
      <c r="RO35" s="17">
        <v>3.9689999999999999</v>
      </c>
      <c r="RP35" s="17">
        <v>18</v>
      </c>
      <c r="RQ35" s="17"/>
      <c r="RR35" s="17">
        <v>19.103999999999999</v>
      </c>
      <c r="RS35" s="17">
        <v>-1.1040000000000001</v>
      </c>
      <c r="RT35" s="17">
        <v>3.5</v>
      </c>
      <c r="RU35" s="17">
        <v>3.2999900000000002</v>
      </c>
      <c r="RV35" s="17">
        <v>3.3</v>
      </c>
      <c r="RW35" s="17">
        <v>0.2</v>
      </c>
      <c r="RX35" s="17">
        <v>20.100000000000001</v>
      </c>
      <c r="RY35" s="17">
        <v>19.791989999999998</v>
      </c>
      <c r="RZ35" s="17">
        <v>19.792000000000002</v>
      </c>
      <c r="SA35" s="17">
        <v>0.308</v>
      </c>
      <c r="SB35" s="17">
        <v>3.2</v>
      </c>
      <c r="SC35" s="17">
        <v>1.9999899999999999</v>
      </c>
      <c r="SD35" s="17">
        <v>2</v>
      </c>
      <c r="SE35" s="17">
        <v>1.2</v>
      </c>
      <c r="SF35" s="17"/>
      <c r="SG35" s="17">
        <v>0.39999000000000001</v>
      </c>
      <c r="SH35" s="17">
        <v>0.4</v>
      </c>
      <c r="SI35" s="17">
        <v>-0.4</v>
      </c>
      <c r="SJ35" s="17"/>
      <c r="SK35" s="17"/>
      <c r="SL35" s="17">
        <v>0.36199999999999999</v>
      </c>
      <c r="SM35" s="17">
        <v>-0.36199999999999999</v>
      </c>
      <c r="SN35" s="17">
        <v>19.8</v>
      </c>
      <c r="SO35" s="17">
        <v>18.620010000000001</v>
      </c>
      <c r="SP35" s="17">
        <v>19.1448</v>
      </c>
      <c r="SQ35" s="17">
        <v>0.6552</v>
      </c>
      <c r="SR35" s="17">
        <v>13.2</v>
      </c>
      <c r="SS35" s="17">
        <v>11.89503</v>
      </c>
      <c r="ST35" s="17">
        <v>12.244899999999999</v>
      </c>
      <c r="SU35" s="17">
        <v>0.95509999999999995</v>
      </c>
      <c r="SV35" s="17">
        <v>20.3</v>
      </c>
      <c r="SW35" s="17">
        <v>18.892119999999998</v>
      </c>
      <c r="SX35" s="17">
        <v>19.436340000000001</v>
      </c>
      <c r="SY35" s="17">
        <v>0.86365999999999998</v>
      </c>
      <c r="SZ35" s="17">
        <v>20.2</v>
      </c>
      <c r="TA35" s="17">
        <v>18.892119999999998</v>
      </c>
      <c r="TB35" s="17">
        <v>19.436340000000001</v>
      </c>
      <c r="TC35" s="17">
        <v>0.76366000000000001</v>
      </c>
      <c r="TD35" s="17">
        <v>6.7</v>
      </c>
      <c r="TE35" s="17">
        <v>5.49</v>
      </c>
      <c r="TF35" s="17">
        <v>6.09</v>
      </c>
      <c r="TG35" s="17">
        <v>0.61</v>
      </c>
      <c r="TH35" s="17">
        <v>34.5</v>
      </c>
      <c r="TI35" s="17">
        <v>32.599989999999998</v>
      </c>
      <c r="TJ35" s="17">
        <v>31.388999999999999</v>
      </c>
      <c r="TK35" s="17">
        <v>3.1110000000000002</v>
      </c>
      <c r="TL35" s="17">
        <v>13.3</v>
      </c>
      <c r="TM35" s="17"/>
      <c r="TN35" s="17">
        <v>27.248000000000001</v>
      </c>
      <c r="TO35" s="17">
        <v>-13.948</v>
      </c>
      <c r="TP35" s="17">
        <v>106.9</v>
      </c>
      <c r="TQ35" s="17">
        <v>80.031850000000006</v>
      </c>
      <c r="TR35" s="17">
        <v>81.723470000000006</v>
      </c>
      <c r="TS35" s="17">
        <v>25.17653</v>
      </c>
      <c r="TT35" s="17">
        <v>106.4</v>
      </c>
      <c r="TU35" s="17">
        <v>91.430790000000002</v>
      </c>
      <c r="TV35" s="17">
        <v>90.900760000000005</v>
      </c>
      <c r="TW35" s="17">
        <v>15.49924</v>
      </c>
      <c r="TX35" s="17">
        <v>18.2</v>
      </c>
      <c r="TY35" s="17">
        <v>3.69075</v>
      </c>
      <c r="TZ35" s="17">
        <v>3.3006500000000001</v>
      </c>
      <c r="UA35" s="17">
        <v>14.89935</v>
      </c>
      <c r="UB35" s="17">
        <v>13.8</v>
      </c>
      <c r="UC35" s="17">
        <v>6.1439000000000004</v>
      </c>
      <c r="UD35" s="17">
        <v>5.3720499999999998</v>
      </c>
      <c r="UE35" s="17">
        <v>8.4279499999999992</v>
      </c>
      <c r="UF35" s="17">
        <v>0.4</v>
      </c>
      <c r="UG35" s="17"/>
      <c r="UH35" s="17">
        <v>18.149999999999999</v>
      </c>
      <c r="UI35" s="17">
        <v>-17.75</v>
      </c>
      <c r="UJ35" s="17">
        <v>21</v>
      </c>
      <c r="UK35" s="17">
        <v>21.19999</v>
      </c>
      <c r="UL35" s="17">
        <v>20.408159999999999</v>
      </c>
      <c r="UM35" s="17">
        <v>0.59184000000000003</v>
      </c>
      <c r="UN35" s="17">
        <v>8.1</v>
      </c>
      <c r="UO35" s="17">
        <v>8.1999899999999997</v>
      </c>
      <c r="UP35" s="17">
        <v>8.1999999999999993</v>
      </c>
      <c r="UQ35" s="17">
        <v>-0.1</v>
      </c>
      <c r="UR35" s="17">
        <v>7</v>
      </c>
      <c r="US35" s="17">
        <v>7.9999900000000004</v>
      </c>
      <c r="UT35" s="17">
        <v>8</v>
      </c>
      <c r="UU35" s="17">
        <v>-1</v>
      </c>
      <c r="UV35" s="17">
        <v>20.399999999999999</v>
      </c>
      <c r="UW35" s="17">
        <v>18.892119999999998</v>
      </c>
      <c r="UX35" s="17">
        <v>19.436340000000001</v>
      </c>
      <c r="UY35" s="17">
        <v>0.96365999999999996</v>
      </c>
      <c r="UZ35" s="17">
        <v>20.399999999999999</v>
      </c>
      <c r="VA35" s="17">
        <v>18.892119999999998</v>
      </c>
      <c r="VB35" s="17">
        <v>19.436340000000001</v>
      </c>
      <c r="VC35" s="17">
        <v>0.96365999999999996</v>
      </c>
      <c r="VD35" s="17">
        <v>20</v>
      </c>
      <c r="VE35" s="17">
        <v>18.892119999999998</v>
      </c>
      <c r="VF35" s="17">
        <v>19.436340000000001</v>
      </c>
      <c r="VG35" s="17">
        <v>0.56366000000000005</v>
      </c>
      <c r="VH35" s="17">
        <v>4.3</v>
      </c>
      <c r="VI35" s="17">
        <v>6.5614699999999999</v>
      </c>
      <c r="VJ35" s="17">
        <v>4.8840000000000003</v>
      </c>
      <c r="VK35" s="17">
        <v>-0.58399999999999996</v>
      </c>
      <c r="VL35" s="17">
        <v>172.8</v>
      </c>
      <c r="VM35" s="17"/>
      <c r="VN35" s="17">
        <v>248.56399999999999</v>
      </c>
      <c r="VO35" s="17">
        <v>-75.763999999999996</v>
      </c>
      <c r="VP35" s="17">
        <v>17.399999999999999</v>
      </c>
      <c r="VQ35" s="17"/>
      <c r="VR35" s="17">
        <v>18.146000000000001</v>
      </c>
      <c r="VS35" s="17">
        <v>-0.746</v>
      </c>
      <c r="VT35" s="17">
        <v>34.299999999999997</v>
      </c>
      <c r="VU35" s="17"/>
      <c r="VV35" s="17">
        <v>119.619</v>
      </c>
      <c r="VW35" s="17">
        <v>-85.319000000000003</v>
      </c>
      <c r="VX35" s="17">
        <v>0.6</v>
      </c>
      <c r="VY35" s="17">
        <v>0.59999000000000002</v>
      </c>
      <c r="VZ35" s="17">
        <v>0.6</v>
      </c>
      <c r="WA35" s="17">
        <v>0</v>
      </c>
      <c r="WB35" s="17">
        <v>85</v>
      </c>
      <c r="WC35" s="17">
        <v>85.519990000000007</v>
      </c>
      <c r="WD35" s="17">
        <v>62.868000000000002</v>
      </c>
      <c r="WE35" s="17">
        <v>22.132000000000001</v>
      </c>
      <c r="WF35" s="17"/>
      <c r="WG35" s="17"/>
      <c r="WH35" s="17">
        <v>72.754999999999995</v>
      </c>
      <c r="WI35" s="17">
        <v>-72.754999999999995</v>
      </c>
      <c r="WJ35" s="17">
        <v>35.1</v>
      </c>
      <c r="WK35" s="17"/>
      <c r="WL35" s="17">
        <v>82.899000000000001</v>
      </c>
      <c r="WM35" s="17">
        <v>-47.798999999999999</v>
      </c>
      <c r="WN35" s="17">
        <v>4.8</v>
      </c>
      <c r="WO35" s="17">
        <v>4.1999899999999997</v>
      </c>
      <c r="WP35" s="17">
        <v>4.2</v>
      </c>
      <c r="WQ35" s="17">
        <v>0.6</v>
      </c>
      <c r="WR35" s="17">
        <v>2.2999999999999998</v>
      </c>
      <c r="WS35" s="17">
        <v>2.3999899999999998</v>
      </c>
      <c r="WT35" s="17">
        <v>2.4</v>
      </c>
      <c r="WU35" s="17">
        <v>-0.1</v>
      </c>
      <c r="WV35" s="17">
        <v>0.7</v>
      </c>
      <c r="WW35" s="17">
        <v>1.1999899999999999</v>
      </c>
      <c r="WX35" s="17">
        <v>1.2</v>
      </c>
      <c r="WY35" s="17">
        <v>-0.5</v>
      </c>
      <c r="WZ35" s="17">
        <v>2.2000000000000002</v>
      </c>
      <c r="XA35" s="17">
        <v>2.7999900000000002</v>
      </c>
      <c r="XB35" s="17">
        <v>2.8</v>
      </c>
      <c r="XC35" s="17">
        <v>-0.6</v>
      </c>
      <c r="XD35" s="17">
        <v>7.9</v>
      </c>
      <c r="XE35" s="17"/>
      <c r="XF35" s="17">
        <v>15.231</v>
      </c>
      <c r="XG35" s="17">
        <v>-7.3310000000000004</v>
      </c>
      <c r="XH35" s="17">
        <v>5.2</v>
      </c>
      <c r="XI35" s="17">
        <v>6.8</v>
      </c>
      <c r="XJ35" s="17">
        <v>6.8</v>
      </c>
      <c r="XK35" s="17">
        <v>-1.6</v>
      </c>
      <c r="XL35" s="17">
        <v>20</v>
      </c>
      <c r="XM35" s="17">
        <v>18.697759999999999</v>
      </c>
      <c r="XN35" s="17">
        <v>19.241980000000002</v>
      </c>
      <c r="XO35" s="17">
        <v>0.75802000000000003</v>
      </c>
      <c r="XP35" s="17">
        <v>20</v>
      </c>
      <c r="XQ35" s="17">
        <v>18.697759999999999</v>
      </c>
      <c r="XR35" s="17">
        <v>19.241980000000002</v>
      </c>
      <c r="XS35" s="17">
        <v>0.75802000000000003</v>
      </c>
      <c r="XT35" s="17"/>
      <c r="XU35" s="17"/>
      <c r="XV35" s="17"/>
      <c r="XW35" s="17">
        <v>0</v>
      </c>
      <c r="XX35" s="17"/>
      <c r="XY35" s="17"/>
      <c r="XZ35" s="17"/>
      <c r="YA35" s="17">
        <v>0</v>
      </c>
      <c r="YB35" s="17"/>
      <c r="YC35" s="17"/>
      <c r="YD35" s="17"/>
      <c r="YE35" s="17">
        <v>0</v>
      </c>
      <c r="YF35" s="17">
        <v>17</v>
      </c>
      <c r="YG35" s="17">
        <v>16.99999</v>
      </c>
      <c r="YH35" s="17">
        <v>14</v>
      </c>
      <c r="YI35" s="17">
        <v>3</v>
      </c>
      <c r="YJ35" s="17">
        <v>15.5</v>
      </c>
      <c r="YK35" s="17">
        <v>15</v>
      </c>
      <c r="YL35" s="17">
        <v>15</v>
      </c>
      <c r="YM35" s="17">
        <v>0.5</v>
      </c>
      <c r="YN35" s="17">
        <v>7.7</v>
      </c>
      <c r="YO35" s="17">
        <v>7.4999900000000004</v>
      </c>
      <c r="YP35" s="17">
        <v>7.5</v>
      </c>
      <c r="YQ35" s="17">
        <v>0.2</v>
      </c>
      <c r="YR35" s="17">
        <v>6.6</v>
      </c>
      <c r="YS35" s="17">
        <v>11</v>
      </c>
      <c r="YT35" s="17">
        <v>11</v>
      </c>
      <c r="YU35" s="17">
        <v>-4.4000000000000004</v>
      </c>
      <c r="YV35" s="17">
        <v>17.2</v>
      </c>
      <c r="YW35" s="17">
        <v>17.99999</v>
      </c>
      <c r="YX35" s="17">
        <v>18</v>
      </c>
      <c r="YY35" s="17">
        <v>-0.8</v>
      </c>
    </row>
    <row r="36" spans="1:675" ht="24" customHeight="1" x14ac:dyDescent="0.25">
      <c r="A36" s="1"/>
      <c r="B36" s="16" t="s">
        <v>55</v>
      </c>
      <c r="C36" s="16" t="s">
        <v>897</v>
      </c>
      <c r="D36" s="17">
        <v>199.7</v>
      </c>
      <c r="E36" s="17">
        <v>164.43736999999999</v>
      </c>
      <c r="F36" s="17">
        <v>159.40478999999999</v>
      </c>
      <c r="G36" s="17">
        <v>40.295209999999997</v>
      </c>
      <c r="H36" s="17">
        <v>604.4</v>
      </c>
      <c r="I36" s="17">
        <v>596.92245000000003</v>
      </c>
      <c r="J36" s="17">
        <v>587.53138999999999</v>
      </c>
      <c r="K36" s="17">
        <v>16.86861</v>
      </c>
      <c r="L36" s="17">
        <v>145.4</v>
      </c>
      <c r="M36" s="17">
        <v>147.45702</v>
      </c>
      <c r="N36" s="17">
        <v>169.46663000000001</v>
      </c>
      <c r="O36" s="17">
        <v>-24.06663</v>
      </c>
      <c r="P36" s="17"/>
      <c r="Q36" s="17"/>
      <c r="R36" s="17"/>
      <c r="S36" s="17">
        <v>0</v>
      </c>
      <c r="T36" s="17"/>
      <c r="U36" s="17"/>
      <c r="V36" s="17"/>
      <c r="W36" s="17">
        <v>0</v>
      </c>
      <c r="X36" s="17">
        <v>34.299999999999997</v>
      </c>
      <c r="Y36" s="17">
        <v>27.048030000000001</v>
      </c>
      <c r="Z36" s="17">
        <v>30.74342</v>
      </c>
      <c r="AA36" s="17">
        <v>3.5565799999999999</v>
      </c>
      <c r="AB36" s="17">
        <v>227.1</v>
      </c>
      <c r="AC36" s="17">
        <v>229.99977999999999</v>
      </c>
      <c r="AD36" s="17">
        <v>229.99994000000001</v>
      </c>
      <c r="AE36" s="17">
        <v>-2.89994</v>
      </c>
      <c r="AF36" s="17"/>
      <c r="AG36" s="17"/>
      <c r="AH36" s="17"/>
      <c r="AI36" s="17">
        <v>0</v>
      </c>
      <c r="AJ36" s="17">
        <v>0</v>
      </c>
      <c r="AK36" s="17"/>
      <c r="AL36" s="17"/>
      <c r="AM36" s="17">
        <v>0</v>
      </c>
      <c r="AN36" s="17">
        <v>141.19999999999999</v>
      </c>
      <c r="AO36" s="17">
        <v>130.72033999999999</v>
      </c>
      <c r="AP36" s="17">
        <v>136.71433999999999</v>
      </c>
      <c r="AQ36" s="17">
        <v>4.4856600000000002</v>
      </c>
      <c r="AR36" s="17">
        <v>141.1</v>
      </c>
      <c r="AS36" s="17">
        <v>130.72033999999999</v>
      </c>
      <c r="AT36" s="17">
        <v>136.71433999999999</v>
      </c>
      <c r="AU36" s="17">
        <v>4.3856599999999997</v>
      </c>
      <c r="AV36" s="17">
        <v>140.69999999999999</v>
      </c>
      <c r="AW36" s="17">
        <v>130.72033999999999</v>
      </c>
      <c r="AX36" s="17">
        <v>136.71433999999999</v>
      </c>
      <c r="AY36" s="17">
        <v>3.9856600000000002</v>
      </c>
      <c r="AZ36" s="17">
        <v>241.2</v>
      </c>
      <c r="BA36" s="17">
        <v>196.66935000000001</v>
      </c>
      <c r="BB36" s="17">
        <v>205.68734000000001</v>
      </c>
      <c r="BC36" s="17">
        <v>35.512659999999997</v>
      </c>
      <c r="BD36" s="17">
        <v>95.4</v>
      </c>
      <c r="BE36" s="17">
        <v>110</v>
      </c>
      <c r="BF36" s="17">
        <v>110</v>
      </c>
      <c r="BG36" s="17">
        <v>-14.6</v>
      </c>
      <c r="BH36" s="17"/>
      <c r="BI36" s="17"/>
      <c r="BJ36" s="17"/>
      <c r="BK36" s="17">
        <v>0</v>
      </c>
      <c r="BL36" s="17">
        <v>559.29999999999995</v>
      </c>
      <c r="BM36" s="17">
        <v>566.08024</v>
      </c>
      <c r="BN36" s="17">
        <v>555.06155000000001</v>
      </c>
      <c r="BO36" s="17">
        <v>4.2384500000000003</v>
      </c>
      <c r="BP36" s="17">
        <v>10</v>
      </c>
      <c r="BQ36" s="17">
        <v>10.517899999999999</v>
      </c>
      <c r="BR36" s="17">
        <v>7.7338899999999997</v>
      </c>
      <c r="BS36" s="17">
        <v>2.2661099999999998</v>
      </c>
      <c r="BT36" s="17"/>
      <c r="BU36" s="17"/>
      <c r="BV36" s="17"/>
      <c r="BW36" s="17">
        <v>0</v>
      </c>
      <c r="BX36" s="17"/>
      <c r="BY36" s="17"/>
      <c r="BZ36" s="17"/>
      <c r="CA36" s="17">
        <v>0</v>
      </c>
      <c r="CB36" s="17"/>
      <c r="CC36" s="17"/>
      <c r="CD36" s="17"/>
      <c r="CE36" s="17">
        <v>0</v>
      </c>
      <c r="CF36" s="17"/>
      <c r="CG36" s="17"/>
      <c r="CH36" s="17"/>
      <c r="CI36" s="17">
        <v>0</v>
      </c>
      <c r="CJ36" s="17">
        <v>165</v>
      </c>
      <c r="CK36" s="17">
        <v>150.96441999999999</v>
      </c>
      <c r="CL36" s="17">
        <v>144.72592</v>
      </c>
      <c r="CM36" s="17">
        <v>20.274080000000001</v>
      </c>
      <c r="CN36" s="17">
        <v>7</v>
      </c>
      <c r="CO36" s="17">
        <v>5.1334499999999998</v>
      </c>
      <c r="CP36" s="17">
        <v>5.1335600000000001</v>
      </c>
      <c r="CQ36" s="17">
        <v>1.8664400000000001</v>
      </c>
      <c r="CR36" s="17">
        <v>0</v>
      </c>
      <c r="CS36" s="17"/>
      <c r="CT36" s="17"/>
      <c r="CU36" s="17">
        <v>0</v>
      </c>
      <c r="CV36" s="17">
        <v>0</v>
      </c>
      <c r="CW36" s="17"/>
      <c r="CX36" s="17"/>
      <c r="CY36" s="17">
        <v>0</v>
      </c>
      <c r="CZ36" s="17">
        <v>6.5</v>
      </c>
      <c r="DA36" s="17">
        <v>1.0000000000000001E-5</v>
      </c>
      <c r="DB36" s="17"/>
      <c r="DC36" s="17">
        <v>6.5</v>
      </c>
      <c r="DD36" s="17"/>
      <c r="DE36" s="17"/>
      <c r="DF36" s="17"/>
      <c r="DG36" s="17">
        <v>0</v>
      </c>
      <c r="DH36" s="17">
        <v>69.400000000000006</v>
      </c>
      <c r="DI36" s="17">
        <v>59.983899999999998</v>
      </c>
      <c r="DJ36" s="17">
        <v>15.448040000000001</v>
      </c>
      <c r="DK36" s="17">
        <v>53.95196</v>
      </c>
      <c r="DL36" s="17"/>
      <c r="DM36" s="17"/>
      <c r="DN36" s="17"/>
      <c r="DO36" s="17">
        <v>0</v>
      </c>
      <c r="DP36" s="17"/>
      <c r="DQ36" s="17"/>
      <c r="DR36" s="17"/>
      <c r="DS36" s="17">
        <v>0</v>
      </c>
      <c r="DT36" s="17"/>
      <c r="DU36" s="17"/>
      <c r="DV36" s="17"/>
      <c r="DW36" s="17">
        <v>0</v>
      </c>
      <c r="DX36" s="17"/>
      <c r="DY36" s="17"/>
      <c r="DZ36" s="17"/>
      <c r="EA36" s="17">
        <v>0</v>
      </c>
      <c r="EB36" s="17">
        <v>110</v>
      </c>
      <c r="EC36" s="17">
        <v>22.071709999999999</v>
      </c>
      <c r="ED36" s="17">
        <v>19.158270000000002</v>
      </c>
      <c r="EE36" s="17">
        <v>90.841729999999998</v>
      </c>
      <c r="EF36" s="17">
        <v>199.4</v>
      </c>
      <c r="EG36" s="17">
        <v>220.69471999999999</v>
      </c>
      <c r="EH36" s="17">
        <v>220.69492</v>
      </c>
      <c r="EI36" s="17">
        <v>-21.294920000000001</v>
      </c>
      <c r="EJ36" s="17">
        <v>0</v>
      </c>
      <c r="EK36" s="17"/>
      <c r="EL36" s="17"/>
      <c r="EM36" s="17">
        <v>0</v>
      </c>
      <c r="EN36" s="17"/>
      <c r="EO36" s="17"/>
      <c r="EP36" s="17"/>
      <c r="EQ36" s="17">
        <v>0</v>
      </c>
      <c r="ER36" s="17"/>
      <c r="ES36" s="17"/>
      <c r="ET36" s="17"/>
      <c r="EU36" s="17">
        <v>0</v>
      </c>
      <c r="EV36" s="17">
        <v>6.5</v>
      </c>
      <c r="EW36" s="17">
        <v>6.39</v>
      </c>
      <c r="EX36" s="17">
        <v>6.39</v>
      </c>
      <c r="EY36" s="17">
        <v>0.11</v>
      </c>
      <c r="EZ36" s="17">
        <v>435.2</v>
      </c>
      <c r="FA36" s="17">
        <v>202.82076000000001</v>
      </c>
      <c r="FB36" s="17">
        <v>223.58488</v>
      </c>
      <c r="FC36" s="17">
        <v>211.61511999999999</v>
      </c>
      <c r="FD36" s="17">
        <v>81.400000000000006</v>
      </c>
      <c r="FE36" s="17"/>
      <c r="FF36" s="17">
        <v>61.476059999999997</v>
      </c>
      <c r="FG36" s="17">
        <v>19.923940000000002</v>
      </c>
      <c r="FH36" s="17">
        <v>144.19999999999999</v>
      </c>
      <c r="FI36" s="17">
        <v>149.98611</v>
      </c>
      <c r="FJ36" s="17">
        <v>149.98683</v>
      </c>
      <c r="FK36" s="17">
        <v>-5.7868300000000001</v>
      </c>
      <c r="FL36" s="17">
        <v>41.9</v>
      </c>
      <c r="FM36" s="17">
        <v>41.898569999999999</v>
      </c>
      <c r="FN36" s="17">
        <v>41.898820000000001</v>
      </c>
      <c r="FO36" s="17">
        <v>1.1800000000000001E-3</v>
      </c>
      <c r="FP36" s="17">
        <v>18.600000000000001</v>
      </c>
      <c r="FQ36" s="17">
        <v>19.21048</v>
      </c>
      <c r="FR36" s="17">
        <v>19.21068</v>
      </c>
      <c r="FS36" s="17">
        <v>-0.61068</v>
      </c>
      <c r="FT36" s="17">
        <v>19.2</v>
      </c>
      <c r="FU36" s="17">
        <v>17.93974</v>
      </c>
      <c r="FV36" s="17">
        <v>18.46453</v>
      </c>
      <c r="FW36" s="17">
        <v>0.73546999999999996</v>
      </c>
      <c r="FX36" s="17">
        <v>91.1</v>
      </c>
      <c r="FY36" s="17">
        <v>82.556669999999997</v>
      </c>
      <c r="FZ36" s="17">
        <v>79.155619999999999</v>
      </c>
      <c r="GA36" s="17">
        <v>11.944380000000001</v>
      </c>
      <c r="GB36" s="17">
        <v>0</v>
      </c>
      <c r="GC36" s="17">
        <v>119.88</v>
      </c>
      <c r="GD36" s="17">
        <v>119.88</v>
      </c>
      <c r="GE36" s="17">
        <v>-119.88</v>
      </c>
      <c r="GF36" s="17">
        <v>0</v>
      </c>
      <c r="GG36" s="17"/>
      <c r="GH36" s="17"/>
      <c r="GI36" s="17">
        <v>0</v>
      </c>
      <c r="GJ36" s="17">
        <v>0</v>
      </c>
      <c r="GK36" s="17">
        <v>60.12</v>
      </c>
      <c r="GL36" s="17">
        <v>60.12</v>
      </c>
      <c r="GM36" s="17">
        <v>-60.12</v>
      </c>
      <c r="GN36" s="17">
        <v>106</v>
      </c>
      <c r="GO36" s="17">
        <v>110.46638</v>
      </c>
      <c r="GP36" s="17"/>
      <c r="GQ36" s="17">
        <v>106</v>
      </c>
      <c r="GR36" s="17">
        <v>41.8</v>
      </c>
      <c r="GS36" s="17">
        <v>44.999600000000001</v>
      </c>
      <c r="GT36" s="17">
        <v>44.999789999999997</v>
      </c>
      <c r="GU36" s="17">
        <v>-3.1997900000000001</v>
      </c>
      <c r="GV36" s="17"/>
      <c r="GW36" s="17"/>
      <c r="GX36" s="17"/>
      <c r="GY36" s="17">
        <v>0</v>
      </c>
      <c r="GZ36" s="17">
        <v>3.8</v>
      </c>
      <c r="HA36" s="17"/>
      <c r="HB36" s="17"/>
      <c r="HC36" s="17">
        <v>3.8</v>
      </c>
      <c r="HD36" s="17">
        <v>29.1</v>
      </c>
      <c r="HE36" s="17">
        <v>28.965250000000001</v>
      </c>
      <c r="HF36" s="17">
        <v>28.96528</v>
      </c>
      <c r="HG36" s="17">
        <v>0.13472000000000001</v>
      </c>
      <c r="HH36" s="17">
        <v>160.1</v>
      </c>
      <c r="HI36" s="17">
        <v>172.35745</v>
      </c>
      <c r="HJ36" s="17">
        <v>174.55933999999999</v>
      </c>
      <c r="HK36" s="17">
        <v>-14.459339999999999</v>
      </c>
      <c r="HL36" s="17"/>
      <c r="HM36" s="17"/>
      <c r="HN36" s="17"/>
      <c r="HO36" s="17">
        <v>0</v>
      </c>
      <c r="HP36" s="17"/>
      <c r="HQ36" s="17"/>
      <c r="HR36" s="17"/>
      <c r="HS36" s="17">
        <v>0</v>
      </c>
      <c r="HT36" s="17">
        <v>72.3</v>
      </c>
      <c r="HU36" s="17">
        <v>95.544889999999995</v>
      </c>
      <c r="HV36" s="17">
        <v>95.545100000000005</v>
      </c>
      <c r="HW36" s="17">
        <v>-23.245100000000001</v>
      </c>
      <c r="HX36" s="17">
        <v>50.1</v>
      </c>
      <c r="HY36" s="17"/>
      <c r="HZ36" s="17"/>
      <c r="IA36" s="17">
        <v>50.1</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128</v>
      </c>
      <c r="IW36" s="17">
        <v>132.83725000000001</v>
      </c>
      <c r="IX36" s="17">
        <v>132.83822000000001</v>
      </c>
      <c r="IY36" s="17">
        <v>-4.8382199999999997</v>
      </c>
      <c r="IZ36" s="17">
        <v>15.5</v>
      </c>
      <c r="JA36" s="17">
        <v>124.875</v>
      </c>
      <c r="JB36" s="17">
        <v>124.875</v>
      </c>
      <c r="JC36" s="17">
        <v>-109.375</v>
      </c>
      <c r="JD36" s="17">
        <v>0</v>
      </c>
      <c r="JE36" s="17">
        <v>124.875</v>
      </c>
      <c r="JF36" s="17">
        <v>124.875</v>
      </c>
      <c r="JG36" s="17">
        <v>-124.875</v>
      </c>
      <c r="JH36" s="17">
        <v>118</v>
      </c>
      <c r="JI36" s="17">
        <v>10</v>
      </c>
      <c r="JJ36" s="17">
        <v>10</v>
      </c>
      <c r="JK36" s="17">
        <v>108</v>
      </c>
      <c r="JL36" s="17">
        <v>0</v>
      </c>
      <c r="JM36" s="17">
        <v>125.25</v>
      </c>
      <c r="JN36" s="17">
        <v>125.25</v>
      </c>
      <c r="JO36" s="17">
        <v>-125.25</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4.2</v>
      </c>
      <c r="KW36" s="17">
        <v>1.7801899999999999</v>
      </c>
      <c r="KX36" s="17">
        <v>1.7805</v>
      </c>
      <c r="KY36" s="17">
        <v>2.4195000000000002</v>
      </c>
      <c r="KZ36" s="17">
        <v>251.7</v>
      </c>
      <c r="LA36" s="17">
        <v>270.06688000000003</v>
      </c>
      <c r="LB36" s="17">
        <v>270.06768</v>
      </c>
      <c r="LC36" s="17">
        <v>-18.36768</v>
      </c>
      <c r="LD36" s="17">
        <v>126</v>
      </c>
      <c r="LE36" s="17">
        <v>133.15958000000001</v>
      </c>
      <c r="LF36" s="17">
        <v>133.16007999999999</v>
      </c>
      <c r="LG36" s="17">
        <v>-7.1600799999999998</v>
      </c>
      <c r="LH36" s="17">
        <v>65.900000000000006</v>
      </c>
      <c r="LI36" s="17">
        <v>67.198980000000006</v>
      </c>
      <c r="LJ36" s="17">
        <v>67.199150000000003</v>
      </c>
      <c r="LK36" s="17">
        <v>-1.29915</v>
      </c>
      <c r="LL36" s="17">
        <v>44.2</v>
      </c>
      <c r="LM36" s="17">
        <v>78.561580000000006</v>
      </c>
      <c r="LN36" s="17">
        <v>78.565250000000006</v>
      </c>
      <c r="LO36" s="17">
        <v>-34.365250000000003</v>
      </c>
      <c r="LP36" s="17">
        <v>30</v>
      </c>
      <c r="LQ36" s="17">
        <v>29.98039</v>
      </c>
      <c r="LR36" s="17">
        <v>29.980509999999999</v>
      </c>
      <c r="LS36" s="17">
        <v>1.949E-2</v>
      </c>
      <c r="LT36" s="17"/>
      <c r="LU36" s="17"/>
      <c r="LV36" s="17"/>
      <c r="LW36" s="17">
        <v>0</v>
      </c>
      <c r="LX36" s="17">
        <v>0</v>
      </c>
      <c r="LY36" s="17"/>
      <c r="LZ36" s="17"/>
      <c r="MA36" s="17">
        <v>0</v>
      </c>
      <c r="MB36" s="17">
        <v>0</v>
      </c>
      <c r="MC36" s="17"/>
      <c r="MD36" s="17"/>
      <c r="ME36" s="17">
        <v>0</v>
      </c>
      <c r="MF36" s="17">
        <v>0</v>
      </c>
      <c r="MG36" s="17"/>
      <c r="MH36" s="17"/>
      <c r="MI36" s="17">
        <v>0</v>
      </c>
      <c r="MJ36" s="17"/>
      <c r="MK36" s="17"/>
      <c r="ML36" s="17"/>
      <c r="MM36" s="17">
        <v>0</v>
      </c>
      <c r="MN36" s="17"/>
      <c r="MO36" s="17"/>
      <c r="MP36" s="17"/>
      <c r="MQ36" s="17">
        <v>0</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v>0</v>
      </c>
      <c r="NQ36" s="17"/>
      <c r="NR36" s="17"/>
      <c r="NS36" s="17">
        <v>0</v>
      </c>
      <c r="NT36" s="17"/>
      <c r="NU36" s="17"/>
      <c r="NV36" s="17"/>
      <c r="NW36" s="17">
        <v>0</v>
      </c>
      <c r="NX36" s="17">
        <v>0</v>
      </c>
      <c r="NY36" s="17">
        <v>2.1788400000000001</v>
      </c>
      <c r="NZ36" s="17">
        <v>9.8515999999999995</v>
      </c>
      <c r="OA36" s="17">
        <v>-9.8515999999999995</v>
      </c>
      <c r="OB36" s="17">
        <v>19.8</v>
      </c>
      <c r="OC36" s="17">
        <v>16.99708</v>
      </c>
      <c r="OD36" s="17">
        <v>17.492709999999999</v>
      </c>
      <c r="OE36" s="17">
        <v>2.3072900000000001</v>
      </c>
      <c r="OF36" s="17">
        <v>0.8</v>
      </c>
      <c r="OG36" s="17"/>
      <c r="OH36" s="17">
        <v>0.72</v>
      </c>
      <c r="OI36" s="17">
        <v>0.08</v>
      </c>
      <c r="OJ36" s="17">
        <v>88.9</v>
      </c>
      <c r="OK36" s="17">
        <v>72.309989999999999</v>
      </c>
      <c r="OL36" s="17">
        <v>95.85</v>
      </c>
      <c r="OM36" s="17">
        <v>-6.95</v>
      </c>
      <c r="ON36" s="17">
        <v>80.900000000000006</v>
      </c>
      <c r="OO36" s="17">
        <v>78.539990000000003</v>
      </c>
      <c r="OP36" s="17">
        <v>79.938000000000002</v>
      </c>
      <c r="OQ36" s="17">
        <v>0.96199999999999997</v>
      </c>
      <c r="OR36" s="17">
        <v>4.5999999999999996</v>
      </c>
      <c r="OS36" s="17">
        <v>4.4399899999999999</v>
      </c>
      <c r="OT36" s="17">
        <v>1.9550000000000001</v>
      </c>
      <c r="OU36" s="17">
        <v>2.645</v>
      </c>
      <c r="OV36" s="17">
        <v>0.2</v>
      </c>
      <c r="OW36" s="17"/>
      <c r="OX36" s="17">
        <v>0.2</v>
      </c>
      <c r="OY36" s="17">
        <v>0</v>
      </c>
      <c r="OZ36" s="17">
        <v>20.3</v>
      </c>
      <c r="PA36" s="17">
        <v>20.456219999999998</v>
      </c>
      <c r="PB36" s="17">
        <v>20.456230000000001</v>
      </c>
      <c r="PC36" s="17">
        <v>-0.15623000000000001</v>
      </c>
      <c r="PD36" s="17">
        <v>9.9</v>
      </c>
      <c r="PE36" s="17">
        <v>9.9829899999999991</v>
      </c>
      <c r="PF36" s="17">
        <v>9.9830000000000005</v>
      </c>
      <c r="PG36" s="17">
        <v>-8.3000000000000004E-2</v>
      </c>
      <c r="PH36" s="17">
        <v>3.6</v>
      </c>
      <c r="PI36" s="17">
        <v>5.6699900000000003</v>
      </c>
      <c r="PJ36" s="17">
        <v>5.67</v>
      </c>
      <c r="PK36" s="17">
        <v>-2.0699999999999998</v>
      </c>
      <c r="PL36" s="17">
        <v>199.5</v>
      </c>
      <c r="PM36" s="17"/>
      <c r="PN36" s="17">
        <v>200.05500000000001</v>
      </c>
      <c r="PO36" s="17">
        <v>-0.55500000000000005</v>
      </c>
      <c r="PP36" s="17">
        <v>102.13867</v>
      </c>
      <c r="PQ36" s="17"/>
      <c r="PR36" s="17">
        <v>105</v>
      </c>
      <c r="PS36" s="17">
        <v>-2.8613300000000002</v>
      </c>
      <c r="PT36" s="17">
        <v>1.6</v>
      </c>
      <c r="PU36" s="17">
        <v>1.1999899999999999</v>
      </c>
      <c r="PV36" s="17">
        <v>1.2</v>
      </c>
      <c r="PW36" s="17">
        <v>0.4</v>
      </c>
      <c r="PX36" s="17">
        <v>3.3</v>
      </c>
      <c r="PY36" s="17">
        <v>1.29999</v>
      </c>
      <c r="PZ36" s="17">
        <v>1.3</v>
      </c>
      <c r="QA36" s="17">
        <v>2</v>
      </c>
      <c r="QB36" s="17">
        <v>2.5</v>
      </c>
      <c r="QC36" s="17">
        <v>4.9999900000000004</v>
      </c>
      <c r="QD36" s="17">
        <v>5</v>
      </c>
      <c r="QE36" s="17">
        <v>-2.5</v>
      </c>
      <c r="QF36" s="17">
        <v>20.399999999999999</v>
      </c>
      <c r="QG36" s="17">
        <v>20.42221</v>
      </c>
      <c r="QH36" s="17">
        <v>20.42221</v>
      </c>
      <c r="QI36" s="17">
        <v>-2.2210000000000001E-2</v>
      </c>
      <c r="QJ36" s="17">
        <v>19.600000000000001</v>
      </c>
      <c r="QK36" s="17">
        <v>18.892119999999998</v>
      </c>
      <c r="QL36" s="17">
        <v>19.436340000000001</v>
      </c>
      <c r="QM36" s="17">
        <v>0.16366</v>
      </c>
      <c r="QN36" s="17">
        <v>19.5</v>
      </c>
      <c r="QO36" s="17">
        <v>18.65888</v>
      </c>
      <c r="QP36" s="17">
        <v>17.492709999999999</v>
      </c>
      <c r="QQ36" s="17">
        <v>2.0072899999999998</v>
      </c>
      <c r="QR36" s="17">
        <v>3.5</v>
      </c>
      <c r="QS36" s="17">
        <v>3.3999899999999998</v>
      </c>
      <c r="QT36" s="17">
        <v>3.4</v>
      </c>
      <c r="QU36" s="17">
        <v>0.1</v>
      </c>
      <c r="QV36" s="17">
        <v>18.5</v>
      </c>
      <c r="QW36" s="17">
        <v>17.376080000000002</v>
      </c>
      <c r="QX36" s="17">
        <v>17.881440000000001</v>
      </c>
      <c r="QY36" s="17">
        <v>0.61856</v>
      </c>
      <c r="QZ36" s="17">
        <v>13.7</v>
      </c>
      <c r="RA36" s="17">
        <v>13.319990000000001</v>
      </c>
      <c r="RB36" s="17">
        <v>13.78</v>
      </c>
      <c r="RC36" s="17">
        <v>-0.08</v>
      </c>
      <c r="RD36" s="17">
        <v>17.2</v>
      </c>
      <c r="RE36" s="17"/>
      <c r="RF36" s="17">
        <v>16.814</v>
      </c>
      <c r="RG36" s="17">
        <v>0.38600000000000001</v>
      </c>
      <c r="RH36" s="17">
        <v>22.1</v>
      </c>
      <c r="RI36" s="17">
        <v>17.44999</v>
      </c>
      <c r="RJ36" s="17">
        <v>20.408999999999999</v>
      </c>
      <c r="RK36" s="17">
        <v>1.6910000000000001</v>
      </c>
      <c r="RL36" s="17">
        <v>70</v>
      </c>
      <c r="RM36" s="17">
        <v>60.809989999999999</v>
      </c>
      <c r="RN36" s="17">
        <v>69.954999999999998</v>
      </c>
      <c r="RO36" s="17">
        <v>4.4999999999999998E-2</v>
      </c>
      <c r="RP36" s="17">
        <v>17.8</v>
      </c>
      <c r="RQ36" s="17"/>
      <c r="RR36" s="17">
        <v>19.231999999999999</v>
      </c>
      <c r="RS36" s="17">
        <v>-1.4319999999999999</v>
      </c>
      <c r="RT36" s="17">
        <v>3.5</v>
      </c>
      <c r="RU36" s="17">
        <v>3.2999900000000002</v>
      </c>
      <c r="RV36" s="17">
        <v>3.3</v>
      </c>
      <c r="RW36" s="17">
        <v>0.2</v>
      </c>
      <c r="RX36" s="17">
        <v>20.2</v>
      </c>
      <c r="RY36" s="17">
        <v>19.791989999999998</v>
      </c>
      <c r="RZ36" s="17">
        <v>19.792000000000002</v>
      </c>
      <c r="SA36" s="17">
        <v>0.40799999999999997</v>
      </c>
      <c r="SB36" s="17">
        <v>3.2</v>
      </c>
      <c r="SC36" s="17">
        <v>1.9999899999999999</v>
      </c>
      <c r="SD36" s="17">
        <v>2</v>
      </c>
      <c r="SE36" s="17">
        <v>1.2</v>
      </c>
      <c r="SF36" s="17"/>
      <c r="SG36" s="17">
        <v>0.39999000000000001</v>
      </c>
      <c r="SH36" s="17">
        <v>0.4</v>
      </c>
      <c r="SI36" s="17">
        <v>-0.4</v>
      </c>
      <c r="SJ36" s="17"/>
      <c r="SK36" s="17"/>
      <c r="SL36" s="17">
        <v>0.35399999999999998</v>
      </c>
      <c r="SM36" s="17">
        <v>-0.35399999999999998</v>
      </c>
      <c r="SN36" s="17">
        <v>19.8</v>
      </c>
      <c r="SO36" s="17">
        <v>18.620010000000001</v>
      </c>
      <c r="SP36" s="17">
        <v>19.1448</v>
      </c>
      <c r="SQ36" s="17">
        <v>0.6552</v>
      </c>
      <c r="SR36" s="17">
        <v>13.2</v>
      </c>
      <c r="SS36" s="17">
        <v>11.89503</v>
      </c>
      <c r="ST36" s="17">
        <v>12.244899999999999</v>
      </c>
      <c r="SU36" s="17">
        <v>0.95509999999999995</v>
      </c>
      <c r="SV36" s="17">
        <v>20.2</v>
      </c>
      <c r="SW36" s="17">
        <v>18.892119999999998</v>
      </c>
      <c r="SX36" s="17">
        <v>19.436340000000001</v>
      </c>
      <c r="SY36" s="17">
        <v>0.76366000000000001</v>
      </c>
      <c r="SZ36" s="17">
        <v>20.3</v>
      </c>
      <c r="TA36" s="17">
        <v>18.892119999999998</v>
      </c>
      <c r="TB36" s="17">
        <v>19.436340000000001</v>
      </c>
      <c r="TC36" s="17">
        <v>0.86365999999999998</v>
      </c>
      <c r="TD36" s="17">
        <v>7.3</v>
      </c>
      <c r="TE36" s="17">
        <v>5.2799899999999997</v>
      </c>
      <c r="TF36" s="17">
        <v>5.8410000000000002</v>
      </c>
      <c r="TG36" s="17">
        <v>1.4590000000000001</v>
      </c>
      <c r="TH36" s="17">
        <v>32.5</v>
      </c>
      <c r="TI36" s="17">
        <v>35.219990000000003</v>
      </c>
      <c r="TJ36" s="17">
        <v>34.091000000000001</v>
      </c>
      <c r="TK36" s="17">
        <v>-1.591</v>
      </c>
      <c r="TL36" s="17">
        <v>5.5</v>
      </c>
      <c r="TM36" s="17"/>
      <c r="TN36" s="17">
        <v>25.178999999999998</v>
      </c>
      <c r="TO36" s="17">
        <v>-19.678999999999998</v>
      </c>
      <c r="TP36" s="17">
        <v>103.9</v>
      </c>
      <c r="TQ36" s="17">
        <v>80.441699999999997</v>
      </c>
      <c r="TR36" s="17">
        <v>81.385099999999994</v>
      </c>
      <c r="TS36" s="17">
        <v>22.514900000000001</v>
      </c>
      <c r="TT36" s="17">
        <v>103.9</v>
      </c>
      <c r="TU36" s="17">
        <v>91.191289999999995</v>
      </c>
      <c r="TV36" s="17">
        <v>90.96996</v>
      </c>
      <c r="TW36" s="17">
        <v>12.93004</v>
      </c>
      <c r="TX36" s="17">
        <v>18.3</v>
      </c>
      <c r="TY36" s="17">
        <v>3.6497099999999998</v>
      </c>
      <c r="TZ36" s="17">
        <v>3.4128099999999999</v>
      </c>
      <c r="UA36" s="17">
        <v>14.88719</v>
      </c>
      <c r="UB36" s="17">
        <v>14</v>
      </c>
      <c r="UC36" s="17">
        <v>6.01424</v>
      </c>
      <c r="UD36" s="17">
        <v>5.5290699999999999</v>
      </c>
      <c r="UE36" s="17">
        <v>8.4709299999999992</v>
      </c>
      <c r="UF36" s="17">
        <v>0.7</v>
      </c>
      <c r="UG36" s="17"/>
      <c r="UH36" s="17">
        <v>15.78</v>
      </c>
      <c r="UI36" s="17">
        <v>-15.08</v>
      </c>
      <c r="UJ36" s="17">
        <v>21</v>
      </c>
      <c r="UK36" s="17">
        <v>21.19999</v>
      </c>
      <c r="UL36" s="17">
        <v>20.408159999999999</v>
      </c>
      <c r="UM36" s="17">
        <v>0.59184000000000003</v>
      </c>
      <c r="UN36" s="17">
        <v>8.1</v>
      </c>
      <c r="UO36" s="17">
        <v>8.1999899999999997</v>
      </c>
      <c r="UP36" s="17">
        <v>8.1999999999999993</v>
      </c>
      <c r="UQ36" s="17">
        <v>-0.1</v>
      </c>
      <c r="UR36" s="17">
        <v>7</v>
      </c>
      <c r="US36" s="17">
        <v>7.9999900000000004</v>
      </c>
      <c r="UT36" s="17">
        <v>8</v>
      </c>
      <c r="UU36" s="17">
        <v>-1</v>
      </c>
      <c r="UV36" s="17">
        <v>20.399999999999999</v>
      </c>
      <c r="UW36" s="17">
        <v>18.892119999999998</v>
      </c>
      <c r="UX36" s="17">
        <v>19.436340000000001</v>
      </c>
      <c r="UY36" s="17">
        <v>0.96365999999999996</v>
      </c>
      <c r="UZ36" s="17">
        <v>20.399999999999999</v>
      </c>
      <c r="VA36" s="17">
        <v>18.892119999999998</v>
      </c>
      <c r="VB36" s="17">
        <v>19.436340000000001</v>
      </c>
      <c r="VC36" s="17">
        <v>0.96365999999999996</v>
      </c>
      <c r="VD36" s="17">
        <v>20</v>
      </c>
      <c r="VE36" s="17">
        <v>18.892119999999998</v>
      </c>
      <c r="VF36" s="17">
        <v>19.436340000000001</v>
      </c>
      <c r="VG36" s="17">
        <v>0.56366000000000005</v>
      </c>
      <c r="VH36" s="17">
        <v>4.2</v>
      </c>
      <c r="VI36" s="17">
        <v>5.9299900000000001</v>
      </c>
      <c r="VJ36" s="17">
        <v>4.28</v>
      </c>
      <c r="VK36" s="17">
        <v>-0.08</v>
      </c>
      <c r="VL36" s="17">
        <v>253.4</v>
      </c>
      <c r="VM36" s="17"/>
      <c r="VN36" s="17">
        <v>248.61600000000001</v>
      </c>
      <c r="VO36" s="17">
        <v>4.7839999999999998</v>
      </c>
      <c r="VP36" s="17">
        <v>16.2</v>
      </c>
      <c r="VQ36" s="17"/>
      <c r="VR36" s="17">
        <v>17.244</v>
      </c>
      <c r="VS36" s="17">
        <v>-1.044</v>
      </c>
      <c r="VT36" s="17">
        <v>47.3</v>
      </c>
      <c r="VU36" s="17"/>
      <c r="VV36" s="17">
        <v>115.551</v>
      </c>
      <c r="VW36" s="17">
        <v>-68.251000000000005</v>
      </c>
      <c r="VX36" s="17">
        <v>0.6</v>
      </c>
      <c r="VY36" s="17">
        <v>0.59999000000000002</v>
      </c>
      <c r="VZ36" s="17">
        <v>0.6</v>
      </c>
      <c r="WA36" s="17">
        <v>0</v>
      </c>
      <c r="WB36" s="17">
        <v>97</v>
      </c>
      <c r="WC36" s="17">
        <v>95.369990000000001</v>
      </c>
      <c r="WD36" s="17">
        <v>71.835999999999999</v>
      </c>
      <c r="WE36" s="17">
        <v>25.164000000000001</v>
      </c>
      <c r="WF36" s="17"/>
      <c r="WG36" s="17"/>
      <c r="WH36" s="17">
        <v>94.53</v>
      </c>
      <c r="WI36" s="17">
        <v>-94.53</v>
      </c>
      <c r="WJ36" s="17">
        <v>67.8</v>
      </c>
      <c r="WK36" s="17"/>
      <c r="WL36" s="17">
        <v>80.015000000000001</v>
      </c>
      <c r="WM36" s="17">
        <v>-12.215</v>
      </c>
      <c r="WN36" s="17">
        <v>4.8</v>
      </c>
      <c r="WO36" s="17">
        <v>4.1999899999999997</v>
      </c>
      <c r="WP36" s="17">
        <v>4.2</v>
      </c>
      <c r="WQ36" s="17">
        <v>0.6</v>
      </c>
      <c r="WR36" s="17">
        <v>2.2999999999999998</v>
      </c>
      <c r="WS36" s="17">
        <v>2.3999899999999998</v>
      </c>
      <c r="WT36" s="17">
        <v>2.4</v>
      </c>
      <c r="WU36" s="17">
        <v>-0.1</v>
      </c>
      <c r="WV36" s="17">
        <v>0.7</v>
      </c>
      <c r="WW36" s="17">
        <v>1.1999899999999999</v>
      </c>
      <c r="WX36" s="17">
        <v>1.2</v>
      </c>
      <c r="WY36" s="17">
        <v>-0.5</v>
      </c>
      <c r="WZ36" s="17">
        <v>2.2000000000000002</v>
      </c>
      <c r="XA36" s="17">
        <v>2.7999900000000002</v>
      </c>
      <c r="XB36" s="17">
        <v>2.8</v>
      </c>
      <c r="XC36" s="17">
        <v>-0.6</v>
      </c>
      <c r="XD36" s="17">
        <v>7.4</v>
      </c>
      <c r="XE36" s="17"/>
      <c r="XF36" s="17">
        <v>13.457000000000001</v>
      </c>
      <c r="XG36" s="17">
        <v>-6.0570000000000004</v>
      </c>
      <c r="XH36" s="17">
        <v>5.2</v>
      </c>
      <c r="XI36" s="17">
        <v>6.7999900000000002</v>
      </c>
      <c r="XJ36" s="17">
        <v>6.8</v>
      </c>
      <c r="XK36" s="17">
        <v>-1.6</v>
      </c>
      <c r="XL36" s="17">
        <v>20</v>
      </c>
      <c r="XM36" s="17">
        <v>18.697759999999999</v>
      </c>
      <c r="XN36" s="17">
        <v>19.241980000000002</v>
      </c>
      <c r="XO36" s="17">
        <v>0.75802000000000003</v>
      </c>
      <c r="XP36" s="17">
        <v>20</v>
      </c>
      <c r="XQ36" s="17">
        <v>18.697759999999999</v>
      </c>
      <c r="XR36" s="17">
        <v>19.241980000000002</v>
      </c>
      <c r="XS36" s="17">
        <v>0.75802000000000003</v>
      </c>
      <c r="XT36" s="17"/>
      <c r="XU36" s="17"/>
      <c r="XV36" s="17"/>
      <c r="XW36" s="17">
        <v>0</v>
      </c>
      <c r="XX36" s="17"/>
      <c r="XY36" s="17"/>
      <c r="XZ36" s="17"/>
      <c r="YA36" s="17">
        <v>0</v>
      </c>
      <c r="YB36" s="17"/>
      <c r="YC36" s="17"/>
      <c r="YD36" s="17"/>
      <c r="YE36" s="17">
        <v>0</v>
      </c>
      <c r="YF36" s="17">
        <v>17.5</v>
      </c>
      <c r="YG36" s="17">
        <v>16.99999</v>
      </c>
      <c r="YH36" s="17">
        <v>14</v>
      </c>
      <c r="YI36" s="17">
        <v>3.5</v>
      </c>
      <c r="YJ36" s="17">
        <v>15.5</v>
      </c>
      <c r="YK36" s="17">
        <v>14.99999</v>
      </c>
      <c r="YL36" s="17">
        <v>15</v>
      </c>
      <c r="YM36" s="17">
        <v>0.5</v>
      </c>
      <c r="YN36" s="17">
        <v>4.9000000000000004</v>
      </c>
      <c r="YO36" s="17">
        <v>7.4999900000000004</v>
      </c>
      <c r="YP36" s="17">
        <v>7.5</v>
      </c>
      <c r="YQ36" s="17">
        <v>-2.6</v>
      </c>
      <c r="YR36" s="17">
        <v>6.6</v>
      </c>
      <c r="YS36" s="17">
        <v>10.99999</v>
      </c>
      <c r="YT36" s="17">
        <v>11</v>
      </c>
      <c r="YU36" s="17">
        <v>-4.4000000000000004</v>
      </c>
      <c r="YV36" s="17">
        <v>17.600000000000001</v>
      </c>
      <c r="YW36" s="17">
        <v>17.99999</v>
      </c>
      <c r="YX36" s="17">
        <v>18</v>
      </c>
      <c r="YY36" s="17">
        <v>-0.4</v>
      </c>
    </row>
    <row r="37" spans="1:675" ht="24" customHeight="1" x14ac:dyDescent="0.25">
      <c r="A37" s="1"/>
      <c r="B37" s="16" t="s">
        <v>55</v>
      </c>
      <c r="C37" s="16" t="s">
        <v>898</v>
      </c>
      <c r="D37" s="17">
        <v>200.9</v>
      </c>
      <c r="E37" s="17">
        <v>168.86738</v>
      </c>
      <c r="F37" s="17">
        <v>167.56312</v>
      </c>
      <c r="G37" s="17">
        <v>33.336880000000001</v>
      </c>
      <c r="H37" s="17">
        <v>601</v>
      </c>
      <c r="I37" s="17">
        <v>580.82521999999994</v>
      </c>
      <c r="J37" s="17">
        <v>571.11734000000001</v>
      </c>
      <c r="K37" s="17">
        <v>29.882660000000001</v>
      </c>
      <c r="L37" s="17">
        <v>145.4</v>
      </c>
      <c r="M37" s="17">
        <v>126.63063</v>
      </c>
      <c r="N37" s="17">
        <v>135.46493000000001</v>
      </c>
      <c r="O37" s="17">
        <v>9.9350699999999996</v>
      </c>
      <c r="P37" s="17"/>
      <c r="Q37" s="17"/>
      <c r="R37" s="17"/>
      <c r="S37" s="17">
        <v>0</v>
      </c>
      <c r="T37" s="17"/>
      <c r="U37" s="17"/>
      <c r="V37" s="17"/>
      <c r="W37" s="17">
        <v>0</v>
      </c>
      <c r="X37" s="17">
        <v>34.9</v>
      </c>
      <c r="Y37" s="17">
        <v>32.363410000000002</v>
      </c>
      <c r="Z37" s="17">
        <v>34.293520000000001</v>
      </c>
      <c r="AA37" s="17">
        <v>0.60648000000000002</v>
      </c>
      <c r="AB37" s="17">
        <v>225.3</v>
      </c>
      <c r="AC37" s="17">
        <v>228.99976000000001</v>
      </c>
      <c r="AD37" s="17">
        <v>228.99993000000001</v>
      </c>
      <c r="AE37" s="17">
        <v>-3.6999300000000002</v>
      </c>
      <c r="AF37" s="17"/>
      <c r="AG37" s="17"/>
      <c r="AH37" s="17"/>
      <c r="AI37" s="17">
        <v>0</v>
      </c>
      <c r="AJ37" s="17">
        <v>0</v>
      </c>
      <c r="AK37" s="17"/>
      <c r="AL37" s="17"/>
      <c r="AM37" s="17">
        <v>0</v>
      </c>
      <c r="AN37" s="17">
        <v>106.7</v>
      </c>
      <c r="AO37" s="17">
        <v>130.72033999999999</v>
      </c>
      <c r="AP37" s="17">
        <v>136.71433999999999</v>
      </c>
      <c r="AQ37" s="17">
        <v>-30.014340000000001</v>
      </c>
      <c r="AR37" s="17">
        <v>106.6</v>
      </c>
      <c r="AS37" s="17">
        <v>130.72033999999999</v>
      </c>
      <c r="AT37" s="17">
        <v>136.71433999999999</v>
      </c>
      <c r="AU37" s="17">
        <v>-30.114339999999999</v>
      </c>
      <c r="AV37" s="17">
        <v>106.8</v>
      </c>
      <c r="AW37" s="17">
        <v>130.72033999999999</v>
      </c>
      <c r="AX37" s="17">
        <v>136.71433999999999</v>
      </c>
      <c r="AY37" s="17">
        <v>-29.914339999999999</v>
      </c>
      <c r="AZ37" s="17">
        <v>207.2</v>
      </c>
      <c r="BA37" s="17">
        <v>196.66935000000001</v>
      </c>
      <c r="BB37" s="17">
        <v>205.68734000000001</v>
      </c>
      <c r="BC37" s="17">
        <v>1.5126599999999999</v>
      </c>
      <c r="BD37" s="17">
        <v>110.5</v>
      </c>
      <c r="BE37" s="17">
        <v>110</v>
      </c>
      <c r="BF37" s="17">
        <v>110</v>
      </c>
      <c r="BG37" s="17">
        <v>0.5</v>
      </c>
      <c r="BH37" s="17"/>
      <c r="BI37" s="17"/>
      <c r="BJ37" s="17"/>
      <c r="BK37" s="17">
        <v>0</v>
      </c>
      <c r="BL37" s="17">
        <v>557</v>
      </c>
      <c r="BM37" s="17">
        <v>565.71900000000005</v>
      </c>
      <c r="BN37" s="17">
        <v>555.12049999999999</v>
      </c>
      <c r="BO37" s="17">
        <v>1.8794999999999999</v>
      </c>
      <c r="BP37" s="17">
        <v>10.3</v>
      </c>
      <c r="BQ37" s="17">
        <v>10.415419999999999</v>
      </c>
      <c r="BR37" s="17">
        <v>7.7406600000000001</v>
      </c>
      <c r="BS37" s="17">
        <v>2.5593400000000002</v>
      </c>
      <c r="BT37" s="17"/>
      <c r="BU37" s="17"/>
      <c r="BV37" s="17"/>
      <c r="BW37" s="17">
        <v>0</v>
      </c>
      <c r="BX37" s="17"/>
      <c r="BY37" s="17"/>
      <c r="BZ37" s="17"/>
      <c r="CA37" s="17">
        <v>0</v>
      </c>
      <c r="CB37" s="17"/>
      <c r="CC37" s="17"/>
      <c r="CD37" s="17"/>
      <c r="CE37" s="17">
        <v>0</v>
      </c>
      <c r="CF37" s="17"/>
      <c r="CG37" s="17"/>
      <c r="CH37" s="17"/>
      <c r="CI37" s="17">
        <v>0</v>
      </c>
      <c r="CJ37" s="17">
        <v>165</v>
      </c>
      <c r="CK37" s="17">
        <v>149.46512999999999</v>
      </c>
      <c r="CL37" s="17">
        <v>148.43358000000001</v>
      </c>
      <c r="CM37" s="17">
        <v>16.566420000000001</v>
      </c>
      <c r="CN37" s="17">
        <v>6.2</v>
      </c>
      <c r="CO37" s="17">
        <v>5.1334600000000004</v>
      </c>
      <c r="CP37" s="17">
        <v>5.1335600000000001</v>
      </c>
      <c r="CQ37" s="17">
        <v>1.0664400000000001</v>
      </c>
      <c r="CR37" s="17">
        <v>0</v>
      </c>
      <c r="CS37" s="17"/>
      <c r="CT37" s="17"/>
      <c r="CU37" s="17">
        <v>0</v>
      </c>
      <c r="CV37" s="17">
        <v>0</v>
      </c>
      <c r="CW37" s="17"/>
      <c r="CX37" s="17"/>
      <c r="CY37" s="17">
        <v>0</v>
      </c>
      <c r="CZ37" s="17">
        <v>6.5</v>
      </c>
      <c r="DA37" s="17">
        <v>1.0000000000000001E-5</v>
      </c>
      <c r="DB37" s="17">
        <v>0</v>
      </c>
      <c r="DC37" s="17">
        <v>6.5</v>
      </c>
      <c r="DD37" s="17"/>
      <c r="DE37" s="17"/>
      <c r="DF37" s="17"/>
      <c r="DG37" s="17">
        <v>0</v>
      </c>
      <c r="DH37" s="17">
        <v>70.099999999999994</v>
      </c>
      <c r="DI37" s="17">
        <v>59.983910000000002</v>
      </c>
      <c r="DJ37" s="17">
        <v>15.44805</v>
      </c>
      <c r="DK37" s="17">
        <v>54.651949999999999</v>
      </c>
      <c r="DL37" s="17"/>
      <c r="DM37" s="17"/>
      <c r="DN37" s="17"/>
      <c r="DO37" s="17">
        <v>0</v>
      </c>
      <c r="DP37" s="17"/>
      <c r="DQ37" s="17"/>
      <c r="DR37" s="17"/>
      <c r="DS37" s="17">
        <v>0</v>
      </c>
      <c r="DT37" s="17"/>
      <c r="DU37" s="17"/>
      <c r="DV37" s="17"/>
      <c r="DW37" s="17">
        <v>0</v>
      </c>
      <c r="DX37" s="17"/>
      <c r="DY37" s="17"/>
      <c r="DZ37" s="17"/>
      <c r="EA37" s="17">
        <v>0</v>
      </c>
      <c r="EB37" s="17">
        <v>109.8</v>
      </c>
      <c r="EC37" s="17">
        <v>23.433610000000002</v>
      </c>
      <c r="ED37" s="17">
        <v>21.455480000000001</v>
      </c>
      <c r="EE37" s="17">
        <v>88.344520000000003</v>
      </c>
      <c r="EF37" s="17">
        <v>149</v>
      </c>
      <c r="EG37" s="17">
        <v>220.69468000000001</v>
      </c>
      <c r="EH37" s="17">
        <v>220.69490999999999</v>
      </c>
      <c r="EI37" s="17">
        <v>-71.694909999999993</v>
      </c>
      <c r="EJ37" s="17">
        <v>0</v>
      </c>
      <c r="EK37" s="17"/>
      <c r="EL37" s="17"/>
      <c r="EM37" s="17">
        <v>0</v>
      </c>
      <c r="EN37" s="17"/>
      <c r="EO37" s="17"/>
      <c r="EP37" s="17"/>
      <c r="EQ37" s="17">
        <v>0</v>
      </c>
      <c r="ER37" s="17"/>
      <c r="ES37" s="17"/>
      <c r="ET37" s="17"/>
      <c r="EU37" s="17">
        <v>0</v>
      </c>
      <c r="EV37" s="17">
        <v>6.5</v>
      </c>
      <c r="EW37" s="17">
        <v>6.39</v>
      </c>
      <c r="EX37" s="17">
        <v>6.39</v>
      </c>
      <c r="EY37" s="17">
        <v>0.11</v>
      </c>
      <c r="EZ37" s="17">
        <v>419.6</v>
      </c>
      <c r="FA37" s="17">
        <v>191.55971</v>
      </c>
      <c r="FB37" s="17">
        <v>191.5565</v>
      </c>
      <c r="FC37" s="17">
        <v>228.04349999999999</v>
      </c>
      <c r="FD37" s="17">
        <v>81.400000000000006</v>
      </c>
      <c r="FE37" s="17">
        <v>55.525709999999997</v>
      </c>
      <c r="FF37" s="17">
        <v>51.714599999999997</v>
      </c>
      <c r="FG37" s="17">
        <v>29.685400000000001</v>
      </c>
      <c r="FH37" s="17">
        <v>131.6</v>
      </c>
      <c r="FI37" s="17">
        <v>149.98576</v>
      </c>
      <c r="FJ37" s="17">
        <v>149.98679999999999</v>
      </c>
      <c r="FK37" s="17">
        <v>-18.386800000000001</v>
      </c>
      <c r="FL37" s="17">
        <v>41.6</v>
      </c>
      <c r="FM37" s="17">
        <v>41.898499999999999</v>
      </c>
      <c r="FN37" s="17">
        <v>41.898809999999997</v>
      </c>
      <c r="FO37" s="17">
        <v>-0.29881000000000002</v>
      </c>
      <c r="FP37" s="17">
        <v>18.600000000000001</v>
      </c>
      <c r="FQ37" s="17">
        <v>19.210080000000001</v>
      </c>
      <c r="FR37" s="17">
        <v>19.210640000000001</v>
      </c>
      <c r="FS37" s="17">
        <v>-0.61063999999999996</v>
      </c>
      <c r="FT37" s="17">
        <v>19.2</v>
      </c>
      <c r="FU37" s="17">
        <v>17.93974</v>
      </c>
      <c r="FV37" s="17">
        <v>18.46453</v>
      </c>
      <c r="FW37" s="17">
        <v>0.73546999999999996</v>
      </c>
      <c r="FX37" s="17">
        <v>85.7</v>
      </c>
      <c r="FY37" s="17">
        <v>81.736170000000001</v>
      </c>
      <c r="FZ37" s="17">
        <v>81.183790000000002</v>
      </c>
      <c r="GA37" s="17">
        <v>4.5162100000000001</v>
      </c>
      <c r="GB37" s="17">
        <v>0</v>
      </c>
      <c r="GC37" s="17">
        <v>119.88</v>
      </c>
      <c r="GD37" s="17">
        <v>119.88</v>
      </c>
      <c r="GE37" s="17">
        <v>-119.88</v>
      </c>
      <c r="GF37" s="17">
        <v>0</v>
      </c>
      <c r="GG37" s="17"/>
      <c r="GH37" s="17"/>
      <c r="GI37" s="17">
        <v>0</v>
      </c>
      <c r="GJ37" s="17">
        <v>0</v>
      </c>
      <c r="GK37" s="17">
        <v>60.12</v>
      </c>
      <c r="GL37" s="17">
        <v>60.12</v>
      </c>
      <c r="GM37" s="17">
        <v>-60.12</v>
      </c>
      <c r="GN37" s="17">
        <v>104.8</v>
      </c>
      <c r="GO37" s="17">
        <v>87.735569999999996</v>
      </c>
      <c r="GP37" s="17">
        <v>88.107799999999997</v>
      </c>
      <c r="GQ37" s="17">
        <v>16.6922</v>
      </c>
      <c r="GR37" s="17">
        <v>38</v>
      </c>
      <c r="GS37" s="17">
        <v>44.999200000000002</v>
      </c>
      <c r="GT37" s="17">
        <v>44.999760000000002</v>
      </c>
      <c r="GU37" s="17">
        <v>-6.9997600000000002</v>
      </c>
      <c r="GV37" s="17"/>
      <c r="GW37" s="17"/>
      <c r="GX37" s="17"/>
      <c r="GY37" s="17">
        <v>0</v>
      </c>
      <c r="GZ37" s="17">
        <v>3.8</v>
      </c>
      <c r="HA37" s="17"/>
      <c r="HB37" s="17"/>
      <c r="HC37" s="17">
        <v>3.8</v>
      </c>
      <c r="HD37" s="17">
        <v>29.5</v>
      </c>
      <c r="HE37" s="17">
        <v>28.965250000000001</v>
      </c>
      <c r="HF37" s="17">
        <v>28.96528</v>
      </c>
      <c r="HG37" s="17">
        <v>0.53471999999999997</v>
      </c>
      <c r="HH37" s="17">
        <v>140.6</v>
      </c>
      <c r="HI37" s="17">
        <v>172.35739000000001</v>
      </c>
      <c r="HJ37" s="17">
        <v>174.55932999999999</v>
      </c>
      <c r="HK37" s="17">
        <v>-33.959330000000001</v>
      </c>
      <c r="HL37" s="17"/>
      <c r="HM37" s="17"/>
      <c r="HN37" s="17"/>
      <c r="HO37" s="17">
        <v>0</v>
      </c>
      <c r="HP37" s="17"/>
      <c r="HQ37" s="17"/>
      <c r="HR37" s="17"/>
      <c r="HS37" s="17">
        <v>0</v>
      </c>
      <c r="HT37" s="17">
        <v>72</v>
      </c>
      <c r="HU37" s="17">
        <v>95.544849999999997</v>
      </c>
      <c r="HV37" s="17">
        <v>23.255569999999999</v>
      </c>
      <c r="HW37" s="17">
        <v>48.744430000000001</v>
      </c>
      <c r="HX37" s="17">
        <v>44.1</v>
      </c>
      <c r="HY37" s="17"/>
      <c r="HZ37" s="17"/>
      <c r="IA37" s="17">
        <v>44.1</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128.1</v>
      </c>
      <c r="IW37" s="17">
        <v>132.83678</v>
      </c>
      <c r="IX37" s="17">
        <v>132.83793</v>
      </c>
      <c r="IY37" s="17">
        <v>-4.7379300000000004</v>
      </c>
      <c r="IZ37" s="17">
        <v>75.400000000000006</v>
      </c>
      <c r="JA37" s="17">
        <v>124.875</v>
      </c>
      <c r="JB37" s="17">
        <v>124.875</v>
      </c>
      <c r="JC37" s="17">
        <v>-49.475000000000001</v>
      </c>
      <c r="JD37" s="17">
        <v>0</v>
      </c>
      <c r="JE37" s="17">
        <v>124.875</v>
      </c>
      <c r="JF37" s="17">
        <v>124.875</v>
      </c>
      <c r="JG37" s="17">
        <v>-124.875</v>
      </c>
      <c r="JH37" s="17">
        <v>67.7</v>
      </c>
      <c r="JI37" s="17">
        <v>10</v>
      </c>
      <c r="JJ37" s="17">
        <v>10</v>
      </c>
      <c r="JK37" s="17">
        <v>57.7</v>
      </c>
      <c r="JL37" s="17">
        <v>17.100000000000001</v>
      </c>
      <c r="JM37" s="17">
        <v>125.25</v>
      </c>
      <c r="JN37" s="17">
        <v>125.25</v>
      </c>
      <c r="JO37" s="17">
        <v>-108.15</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4.0999999999999996</v>
      </c>
      <c r="KW37" s="17">
        <v>1.7801400000000001</v>
      </c>
      <c r="KX37" s="17">
        <v>1.7804899999999999</v>
      </c>
      <c r="KY37" s="17">
        <v>2.3195100000000002</v>
      </c>
      <c r="KZ37" s="17">
        <v>224.3</v>
      </c>
      <c r="LA37" s="17">
        <v>270.06668000000002</v>
      </c>
      <c r="LB37" s="17">
        <v>270.06783000000001</v>
      </c>
      <c r="LC37" s="17">
        <v>-45.767829999999996</v>
      </c>
      <c r="LD37" s="17">
        <v>114.9</v>
      </c>
      <c r="LE37" s="17">
        <v>133.15942000000001</v>
      </c>
      <c r="LF37" s="17">
        <v>133.16005999999999</v>
      </c>
      <c r="LG37" s="17">
        <v>-18.260059999999999</v>
      </c>
      <c r="LH37" s="17">
        <v>65.7</v>
      </c>
      <c r="LI37" s="17">
        <v>67.198939999999993</v>
      </c>
      <c r="LJ37" s="17">
        <v>67.199150000000003</v>
      </c>
      <c r="LK37" s="17">
        <v>-1.49915</v>
      </c>
      <c r="LL37" s="17">
        <v>44.4</v>
      </c>
      <c r="LM37" s="17">
        <v>78.549120000000002</v>
      </c>
      <c r="LN37" s="17">
        <v>78.563140000000004</v>
      </c>
      <c r="LO37" s="17">
        <v>-34.163139999999999</v>
      </c>
      <c r="LP37" s="17">
        <v>29.8</v>
      </c>
      <c r="LQ37" s="17">
        <v>29.98038</v>
      </c>
      <c r="LR37" s="17">
        <v>29.980509999999999</v>
      </c>
      <c r="LS37" s="17">
        <v>-0.18051</v>
      </c>
      <c r="LT37" s="17"/>
      <c r="LU37" s="17"/>
      <c r="LV37" s="17"/>
      <c r="LW37" s="17">
        <v>0</v>
      </c>
      <c r="LX37" s="17">
        <v>0</v>
      </c>
      <c r="LY37" s="17"/>
      <c r="LZ37" s="17"/>
      <c r="MA37" s="17">
        <v>0</v>
      </c>
      <c r="MB37" s="17">
        <v>0</v>
      </c>
      <c r="MC37" s="17"/>
      <c r="MD37" s="17"/>
      <c r="ME37" s="17">
        <v>0</v>
      </c>
      <c r="MF37" s="17">
        <v>0</v>
      </c>
      <c r="MG37" s="17"/>
      <c r="MH37" s="17"/>
      <c r="MI37" s="17">
        <v>0</v>
      </c>
      <c r="MJ37" s="17"/>
      <c r="MK37" s="17"/>
      <c r="ML37" s="17"/>
      <c r="MM37" s="17">
        <v>0</v>
      </c>
      <c r="MN37" s="17"/>
      <c r="MO37" s="17"/>
      <c r="MP37" s="17"/>
      <c r="MQ37" s="17">
        <v>0</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v>0</v>
      </c>
      <c r="NQ37" s="17"/>
      <c r="NR37" s="17"/>
      <c r="NS37" s="17">
        <v>0</v>
      </c>
      <c r="NT37" s="17"/>
      <c r="NU37" s="17"/>
      <c r="NV37" s="17"/>
      <c r="NW37" s="17">
        <v>0</v>
      </c>
      <c r="NX37" s="17">
        <v>0</v>
      </c>
      <c r="NY37" s="17">
        <v>2.1780400000000002</v>
      </c>
      <c r="NZ37" s="17">
        <v>9.8515300000000003</v>
      </c>
      <c r="OA37" s="17">
        <v>-9.8515300000000003</v>
      </c>
      <c r="OB37" s="17">
        <v>19.8</v>
      </c>
      <c r="OC37" s="17">
        <v>16.997070000000001</v>
      </c>
      <c r="OD37" s="17">
        <v>17.492709999999999</v>
      </c>
      <c r="OE37" s="17">
        <v>2.3072900000000001</v>
      </c>
      <c r="OF37" s="17">
        <v>0.6</v>
      </c>
      <c r="OG37" s="17"/>
      <c r="OH37" s="17">
        <v>0.69799999999999995</v>
      </c>
      <c r="OI37" s="17">
        <v>-9.8000000000000004E-2</v>
      </c>
      <c r="OJ37" s="17">
        <v>84.7</v>
      </c>
      <c r="OK37" s="17">
        <v>73.19999</v>
      </c>
      <c r="OL37" s="17">
        <v>95.114000000000004</v>
      </c>
      <c r="OM37" s="17">
        <v>-10.414</v>
      </c>
      <c r="ON37" s="17">
        <v>79.2</v>
      </c>
      <c r="OO37" s="17">
        <v>78.83999</v>
      </c>
      <c r="OP37" s="17">
        <v>79.989000000000004</v>
      </c>
      <c r="OQ37" s="17">
        <v>-0.78900000000000003</v>
      </c>
      <c r="OR37" s="17">
        <v>4.0999999999999996</v>
      </c>
      <c r="OS37" s="17">
        <v>3.9299900000000001</v>
      </c>
      <c r="OT37" s="17">
        <v>1.6240000000000001</v>
      </c>
      <c r="OU37" s="17">
        <v>2.476</v>
      </c>
      <c r="OV37" s="17">
        <v>0.2</v>
      </c>
      <c r="OW37" s="17"/>
      <c r="OX37" s="17">
        <v>0.2</v>
      </c>
      <c r="OY37" s="17">
        <v>0</v>
      </c>
      <c r="OZ37" s="17">
        <v>20.2</v>
      </c>
      <c r="PA37" s="17">
        <v>20.456219999999998</v>
      </c>
      <c r="PB37" s="17">
        <v>20.456230000000001</v>
      </c>
      <c r="PC37" s="17">
        <v>-0.25623000000000001</v>
      </c>
      <c r="PD37" s="17">
        <v>9.8000000000000007</v>
      </c>
      <c r="PE37" s="17">
        <v>9.9829899999999991</v>
      </c>
      <c r="PF37" s="17">
        <v>9.9830000000000005</v>
      </c>
      <c r="PG37" s="17">
        <v>-0.183</v>
      </c>
      <c r="PH37" s="17">
        <v>3</v>
      </c>
      <c r="PI37" s="17">
        <v>5.6699900000000003</v>
      </c>
      <c r="PJ37" s="17">
        <v>5.67</v>
      </c>
      <c r="PK37" s="17">
        <v>-2.67</v>
      </c>
      <c r="PL37" s="17">
        <v>206.4</v>
      </c>
      <c r="PM37" s="17"/>
      <c r="PN37" s="17">
        <v>199.387</v>
      </c>
      <c r="PO37" s="17">
        <v>7.0129999999999999</v>
      </c>
      <c r="PP37" s="17">
        <v>98.176860000000005</v>
      </c>
      <c r="PQ37" s="17"/>
      <c r="PR37" s="17">
        <v>102</v>
      </c>
      <c r="PS37" s="17">
        <v>-3.82314</v>
      </c>
      <c r="PT37" s="17">
        <v>1.6</v>
      </c>
      <c r="PU37" s="17">
        <v>1.1999899999999999</v>
      </c>
      <c r="PV37" s="17">
        <v>1.2</v>
      </c>
      <c r="PW37" s="17">
        <v>0.4</v>
      </c>
      <c r="PX37" s="17">
        <v>3.3</v>
      </c>
      <c r="PY37" s="17">
        <v>1.29999</v>
      </c>
      <c r="PZ37" s="17">
        <v>1.3</v>
      </c>
      <c r="QA37" s="17">
        <v>2</v>
      </c>
      <c r="QB37" s="17">
        <v>2.5</v>
      </c>
      <c r="QC37" s="17">
        <v>4.9999900000000004</v>
      </c>
      <c r="QD37" s="17">
        <v>5</v>
      </c>
      <c r="QE37" s="17">
        <v>-2.5</v>
      </c>
      <c r="QF37" s="17">
        <v>20</v>
      </c>
      <c r="QG37" s="17">
        <v>20.42221</v>
      </c>
      <c r="QH37" s="17">
        <v>20.42221</v>
      </c>
      <c r="QI37" s="17">
        <v>-0.42220999999999997</v>
      </c>
      <c r="QJ37" s="17">
        <v>19.600000000000001</v>
      </c>
      <c r="QK37" s="17">
        <v>18.892119999999998</v>
      </c>
      <c r="QL37" s="17">
        <v>19.436340000000001</v>
      </c>
      <c r="QM37" s="17">
        <v>0.16366</v>
      </c>
      <c r="QN37" s="17">
        <v>19.5</v>
      </c>
      <c r="QO37" s="17">
        <v>18.65888</v>
      </c>
      <c r="QP37" s="17">
        <v>17.492709999999999</v>
      </c>
      <c r="QQ37" s="17">
        <v>2.0072899999999998</v>
      </c>
      <c r="QR37" s="17">
        <v>3.5</v>
      </c>
      <c r="QS37" s="17">
        <v>3.3999899999999998</v>
      </c>
      <c r="QT37" s="17">
        <v>3.4</v>
      </c>
      <c r="QU37" s="17">
        <v>0.1</v>
      </c>
      <c r="QV37" s="17">
        <v>18.5</v>
      </c>
      <c r="QW37" s="17">
        <v>17.376080000000002</v>
      </c>
      <c r="QX37" s="17">
        <v>17.881440000000001</v>
      </c>
      <c r="QY37" s="17">
        <v>0.61856</v>
      </c>
      <c r="QZ37" s="17">
        <v>13.4</v>
      </c>
      <c r="RA37" s="17">
        <v>12.899990000000001</v>
      </c>
      <c r="RB37" s="17">
        <v>13.28</v>
      </c>
      <c r="RC37" s="17">
        <v>0.12</v>
      </c>
      <c r="RD37" s="17">
        <v>16.8</v>
      </c>
      <c r="RE37" s="17"/>
      <c r="RF37" s="17">
        <v>16.478999999999999</v>
      </c>
      <c r="RG37" s="17">
        <v>0.32100000000000001</v>
      </c>
      <c r="RH37" s="17">
        <v>22.7</v>
      </c>
      <c r="RI37" s="17">
        <v>17.819990000000001</v>
      </c>
      <c r="RJ37" s="17">
        <v>20.564</v>
      </c>
      <c r="RK37" s="17">
        <v>2.1360000000000001</v>
      </c>
      <c r="RL37" s="17">
        <v>68.400000000000006</v>
      </c>
      <c r="RM37" s="17">
        <v>61.669989999999999</v>
      </c>
      <c r="RN37" s="17">
        <v>70.165000000000006</v>
      </c>
      <c r="RO37" s="17">
        <v>-1.7649999999999999</v>
      </c>
      <c r="RP37" s="17">
        <v>17.5</v>
      </c>
      <c r="RQ37" s="17"/>
      <c r="RR37" s="17">
        <v>19.184000000000001</v>
      </c>
      <c r="RS37" s="17">
        <v>-1.6839999999999999</v>
      </c>
      <c r="RT37" s="17">
        <v>3.5</v>
      </c>
      <c r="RU37" s="17">
        <v>3.2999900000000002</v>
      </c>
      <c r="RV37" s="17">
        <v>3.3</v>
      </c>
      <c r="RW37" s="17">
        <v>0.2</v>
      </c>
      <c r="RX37" s="17">
        <v>20.100000000000001</v>
      </c>
      <c r="RY37" s="17">
        <v>19.791989999999998</v>
      </c>
      <c r="RZ37" s="17">
        <v>19.792000000000002</v>
      </c>
      <c r="SA37" s="17">
        <v>0.308</v>
      </c>
      <c r="SB37" s="17">
        <v>3.2</v>
      </c>
      <c r="SC37" s="17">
        <v>1.9999899999999999</v>
      </c>
      <c r="SD37" s="17">
        <v>2</v>
      </c>
      <c r="SE37" s="17">
        <v>1.2</v>
      </c>
      <c r="SF37" s="17"/>
      <c r="SG37" s="17">
        <v>0.39999000000000001</v>
      </c>
      <c r="SH37" s="17">
        <v>0.4</v>
      </c>
      <c r="SI37" s="17">
        <v>-0.4</v>
      </c>
      <c r="SJ37" s="17"/>
      <c r="SK37" s="17"/>
      <c r="SL37" s="17">
        <v>0.34200000000000003</v>
      </c>
      <c r="SM37" s="17">
        <v>-0.34200000000000003</v>
      </c>
      <c r="SN37" s="17">
        <v>19.8</v>
      </c>
      <c r="SO37" s="17">
        <v>18.620010000000001</v>
      </c>
      <c r="SP37" s="17">
        <v>19.1448</v>
      </c>
      <c r="SQ37" s="17">
        <v>0.6552</v>
      </c>
      <c r="SR37" s="17">
        <v>13.2</v>
      </c>
      <c r="SS37" s="17">
        <v>11.89503</v>
      </c>
      <c r="ST37" s="17">
        <v>12.244899999999999</v>
      </c>
      <c r="SU37" s="17">
        <v>0.95509999999999995</v>
      </c>
      <c r="SV37" s="17">
        <v>20.2</v>
      </c>
      <c r="SW37" s="17">
        <v>18.892119999999998</v>
      </c>
      <c r="SX37" s="17">
        <v>19.436340000000001</v>
      </c>
      <c r="SY37" s="17">
        <v>0.76366000000000001</v>
      </c>
      <c r="SZ37" s="17">
        <v>20.2</v>
      </c>
      <c r="TA37" s="17">
        <v>18.892119999999998</v>
      </c>
      <c r="TB37" s="17">
        <v>19.436340000000001</v>
      </c>
      <c r="TC37" s="17">
        <v>0.76366000000000001</v>
      </c>
      <c r="TD37" s="17">
        <v>6.1</v>
      </c>
      <c r="TE37" s="17">
        <v>5.0899900000000002</v>
      </c>
      <c r="TF37" s="17">
        <v>5.6050000000000004</v>
      </c>
      <c r="TG37" s="17">
        <v>0.495</v>
      </c>
      <c r="TH37" s="17">
        <v>30.6</v>
      </c>
      <c r="TI37" s="17">
        <v>37.959989999999998</v>
      </c>
      <c r="TJ37" s="17">
        <v>36.912999999999997</v>
      </c>
      <c r="TK37" s="17">
        <v>-6.3129999999999997</v>
      </c>
      <c r="TL37" s="17">
        <v>4.9000000000000004</v>
      </c>
      <c r="TM37" s="17"/>
      <c r="TN37" s="17">
        <v>22.971</v>
      </c>
      <c r="TO37" s="17">
        <v>-18.071000000000002</v>
      </c>
      <c r="TP37" s="17">
        <v>107.7</v>
      </c>
      <c r="TQ37" s="17">
        <v>88.479990000000001</v>
      </c>
      <c r="TR37" s="17">
        <v>90.35</v>
      </c>
      <c r="TS37" s="17">
        <v>17.350000000000001</v>
      </c>
      <c r="TT37" s="17">
        <v>106.2</v>
      </c>
      <c r="TU37" s="17">
        <v>98.439989999999995</v>
      </c>
      <c r="TV37" s="17">
        <v>100.25700000000001</v>
      </c>
      <c r="TW37" s="17">
        <v>5.9429999999999996</v>
      </c>
      <c r="TX37" s="17">
        <v>17.7</v>
      </c>
      <c r="TY37" s="17">
        <v>5.9999900000000004</v>
      </c>
      <c r="TZ37" s="17">
        <v>5.9960000000000004</v>
      </c>
      <c r="UA37" s="17">
        <v>11.704000000000001</v>
      </c>
      <c r="UB37" s="17">
        <v>13.8</v>
      </c>
      <c r="UC37" s="17">
        <v>9.1099899999999998</v>
      </c>
      <c r="UD37" s="17">
        <v>9.1129999999999995</v>
      </c>
      <c r="UE37" s="17">
        <v>4.6870000000000003</v>
      </c>
      <c r="UF37" s="17">
        <v>0</v>
      </c>
      <c r="UG37" s="17"/>
      <c r="UH37" s="17">
        <v>13.41</v>
      </c>
      <c r="UI37" s="17">
        <v>-13.41</v>
      </c>
      <c r="UJ37" s="17">
        <v>21</v>
      </c>
      <c r="UK37" s="17">
        <v>21.19999</v>
      </c>
      <c r="UL37" s="17">
        <v>20.408159999999999</v>
      </c>
      <c r="UM37" s="17">
        <v>0.59184000000000003</v>
      </c>
      <c r="UN37" s="17">
        <v>8.1</v>
      </c>
      <c r="UO37" s="17">
        <v>8.1999899999999997</v>
      </c>
      <c r="UP37" s="17">
        <v>8.1999999999999993</v>
      </c>
      <c r="UQ37" s="17">
        <v>-0.1</v>
      </c>
      <c r="UR37" s="17">
        <v>6.9</v>
      </c>
      <c r="US37" s="17">
        <v>7.9999900000000004</v>
      </c>
      <c r="UT37" s="17">
        <v>8</v>
      </c>
      <c r="UU37" s="17">
        <v>-1.1000000000000001</v>
      </c>
      <c r="UV37" s="17">
        <v>20.399999999999999</v>
      </c>
      <c r="UW37" s="17">
        <v>18.892119999999998</v>
      </c>
      <c r="UX37" s="17">
        <v>19.436340000000001</v>
      </c>
      <c r="UY37" s="17">
        <v>0.96365999999999996</v>
      </c>
      <c r="UZ37" s="17">
        <v>20.399999999999999</v>
      </c>
      <c r="VA37" s="17">
        <v>18.892119999999998</v>
      </c>
      <c r="VB37" s="17">
        <v>19.436340000000001</v>
      </c>
      <c r="VC37" s="17">
        <v>0.96365999999999996</v>
      </c>
      <c r="VD37" s="17">
        <v>20</v>
      </c>
      <c r="VE37" s="17">
        <v>18.892119999999998</v>
      </c>
      <c r="VF37" s="17">
        <v>19.436340000000001</v>
      </c>
      <c r="VG37" s="17">
        <v>0.56366000000000005</v>
      </c>
      <c r="VH37" s="17">
        <v>2.9</v>
      </c>
      <c r="VI37" s="17">
        <v>5.34999</v>
      </c>
      <c r="VJ37" s="17">
        <v>3.819</v>
      </c>
      <c r="VK37" s="17">
        <v>-0.91900000000000004</v>
      </c>
      <c r="VL37" s="17">
        <v>252.9</v>
      </c>
      <c r="VM37" s="17"/>
      <c r="VN37" s="17">
        <v>246.76</v>
      </c>
      <c r="VO37" s="17">
        <v>6.14</v>
      </c>
      <c r="VP37" s="17">
        <v>15</v>
      </c>
      <c r="VQ37" s="17"/>
      <c r="VR37" s="17">
        <v>15.942</v>
      </c>
      <c r="VS37" s="17">
        <v>-0.94199999999999995</v>
      </c>
      <c r="VT37" s="17">
        <v>147.19999999999999</v>
      </c>
      <c r="VU37" s="17"/>
      <c r="VV37" s="17">
        <v>110.41200000000001</v>
      </c>
      <c r="VW37" s="17">
        <v>36.787999999999997</v>
      </c>
      <c r="VX37" s="17">
        <v>0.6</v>
      </c>
      <c r="VY37" s="17">
        <v>0.59999000000000002</v>
      </c>
      <c r="VZ37" s="17">
        <v>0.6</v>
      </c>
      <c r="WA37" s="17">
        <v>0</v>
      </c>
      <c r="WB37" s="17">
        <v>107.9</v>
      </c>
      <c r="WC37" s="17">
        <v>102.60999</v>
      </c>
      <c r="WD37" s="17">
        <v>81.953000000000003</v>
      </c>
      <c r="WE37" s="17">
        <v>25.946999999999999</v>
      </c>
      <c r="WF37" s="17"/>
      <c r="WG37" s="17"/>
      <c r="WH37" s="17">
        <v>113.819</v>
      </c>
      <c r="WI37" s="17">
        <v>-113.819</v>
      </c>
      <c r="WJ37" s="17">
        <v>92.7</v>
      </c>
      <c r="WK37" s="17"/>
      <c r="WL37" s="17">
        <v>76.123000000000005</v>
      </c>
      <c r="WM37" s="17">
        <v>16.577000000000002</v>
      </c>
      <c r="WN37" s="17">
        <v>4.8</v>
      </c>
      <c r="WO37" s="17">
        <v>4.1999899999999997</v>
      </c>
      <c r="WP37" s="17">
        <v>4.2</v>
      </c>
      <c r="WQ37" s="17">
        <v>0.6</v>
      </c>
      <c r="WR37" s="17">
        <v>2.2999999999999998</v>
      </c>
      <c r="WS37" s="17">
        <v>2.3999899999999998</v>
      </c>
      <c r="WT37" s="17">
        <v>2.4</v>
      </c>
      <c r="WU37" s="17">
        <v>-0.1</v>
      </c>
      <c r="WV37" s="17">
        <v>0.7</v>
      </c>
      <c r="WW37" s="17">
        <v>1.1999899999999999</v>
      </c>
      <c r="WX37" s="17">
        <v>1.2</v>
      </c>
      <c r="WY37" s="17">
        <v>-0.5</v>
      </c>
      <c r="WZ37" s="17">
        <v>2.2000000000000002</v>
      </c>
      <c r="XA37" s="17">
        <v>2.7999900000000002</v>
      </c>
      <c r="XB37" s="17">
        <v>2.8</v>
      </c>
      <c r="XC37" s="17">
        <v>-0.6</v>
      </c>
      <c r="XD37" s="17">
        <v>13.5</v>
      </c>
      <c r="XE37" s="17"/>
      <c r="XF37" s="17">
        <v>11.44</v>
      </c>
      <c r="XG37" s="17">
        <v>2.06</v>
      </c>
      <c r="XH37" s="17">
        <v>5.2</v>
      </c>
      <c r="XI37" s="17">
        <v>6.7999900000000002</v>
      </c>
      <c r="XJ37" s="17">
        <v>6.8</v>
      </c>
      <c r="XK37" s="17">
        <v>-1.6</v>
      </c>
      <c r="XL37" s="17">
        <v>20</v>
      </c>
      <c r="XM37" s="17">
        <v>18.697759999999999</v>
      </c>
      <c r="XN37" s="17">
        <v>19.241980000000002</v>
      </c>
      <c r="XO37" s="17">
        <v>0.75802000000000003</v>
      </c>
      <c r="XP37" s="17">
        <v>20</v>
      </c>
      <c r="XQ37" s="17">
        <v>18.697759999999999</v>
      </c>
      <c r="XR37" s="17">
        <v>19.241980000000002</v>
      </c>
      <c r="XS37" s="17">
        <v>0.75802000000000003</v>
      </c>
      <c r="XT37" s="17"/>
      <c r="XU37" s="17"/>
      <c r="XV37" s="17"/>
      <c r="XW37" s="17">
        <v>0</v>
      </c>
      <c r="XX37" s="17"/>
      <c r="XY37" s="17"/>
      <c r="XZ37" s="17"/>
      <c r="YA37" s="17">
        <v>0</v>
      </c>
      <c r="YB37" s="17"/>
      <c r="YC37" s="17"/>
      <c r="YD37" s="17"/>
      <c r="YE37" s="17">
        <v>0</v>
      </c>
      <c r="YF37" s="17">
        <v>17.2</v>
      </c>
      <c r="YG37" s="17">
        <v>16.99999</v>
      </c>
      <c r="YH37" s="17">
        <v>14</v>
      </c>
      <c r="YI37" s="17">
        <v>3.2</v>
      </c>
      <c r="YJ37" s="17">
        <v>15.5</v>
      </c>
      <c r="YK37" s="17">
        <v>14.99999</v>
      </c>
      <c r="YL37" s="17">
        <v>15</v>
      </c>
      <c r="YM37" s="17">
        <v>0.5</v>
      </c>
      <c r="YN37" s="17">
        <v>8</v>
      </c>
      <c r="YO37" s="17">
        <v>7.4999900000000004</v>
      </c>
      <c r="YP37" s="17">
        <v>7.5</v>
      </c>
      <c r="YQ37" s="17">
        <v>0.5</v>
      </c>
      <c r="YR37" s="17">
        <v>6.6</v>
      </c>
      <c r="YS37" s="17">
        <v>10.99999</v>
      </c>
      <c r="YT37" s="17">
        <v>11</v>
      </c>
      <c r="YU37" s="17">
        <v>-4.4000000000000004</v>
      </c>
      <c r="YV37" s="17">
        <v>17.399999999999999</v>
      </c>
      <c r="YW37" s="17">
        <v>17.99999</v>
      </c>
      <c r="YX37" s="17">
        <v>18</v>
      </c>
      <c r="YY37" s="17">
        <v>-0.6</v>
      </c>
    </row>
    <row r="38" spans="1:675" ht="24" customHeight="1" x14ac:dyDescent="0.25">
      <c r="A38" s="1"/>
      <c r="B38" s="16" t="s">
        <v>55</v>
      </c>
      <c r="C38" s="16" t="s">
        <v>899</v>
      </c>
      <c r="D38" s="17">
        <v>151</v>
      </c>
      <c r="E38" s="17">
        <v>166.72247999999999</v>
      </c>
      <c r="F38" s="17">
        <v>163.67137</v>
      </c>
      <c r="G38" s="17">
        <v>-12.67137</v>
      </c>
      <c r="H38" s="17">
        <v>544.1</v>
      </c>
      <c r="I38" s="17">
        <v>556.72820000000002</v>
      </c>
      <c r="J38" s="17">
        <v>534.25289999999995</v>
      </c>
      <c r="K38" s="17">
        <v>9.8470999999999993</v>
      </c>
      <c r="L38" s="17">
        <v>145.30000000000001</v>
      </c>
      <c r="M38" s="17">
        <v>101.1044</v>
      </c>
      <c r="N38" s="17">
        <v>99.615449999999996</v>
      </c>
      <c r="O38" s="17">
        <v>45.684550000000002</v>
      </c>
      <c r="P38" s="17"/>
      <c r="Q38" s="17"/>
      <c r="R38" s="17"/>
      <c r="S38" s="17">
        <v>0</v>
      </c>
      <c r="T38" s="17"/>
      <c r="U38" s="17"/>
      <c r="V38" s="17"/>
      <c r="W38" s="17">
        <v>0</v>
      </c>
      <c r="X38" s="17">
        <v>30.2</v>
      </c>
      <c r="Y38" s="17">
        <v>39.606990000000003</v>
      </c>
      <c r="Z38" s="17">
        <v>39.304699999999997</v>
      </c>
      <c r="AA38" s="17">
        <v>-9.1046999999999993</v>
      </c>
      <c r="AB38" s="17">
        <v>227.1</v>
      </c>
      <c r="AC38" s="17">
        <v>228.99973</v>
      </c>
      <c r="AD38" s="17">
        <v>228.99992</v>
      </c>
      <c r="AE38" s="17">
        <v>-1.8999200000000001</v>
      </c>
      <c r="AF38" s="17"/>
      <c r="AG38" s="17"/>
      <c r="AH38" s="17"/>
      <c r="AI38" s="17">
        <v>0</v>
      </c>
      <c r="AJ38" s="17">
        <v>0</v>
      </c>
      <c r="AK38" s="17"/>
      <c r="AL38" s="17"/>
      <c r="AM38" s="17">
        <v>0</v>
      </c>
      <c r="AN38" s="17">
        <v>118.2</v>
      </c>
      <c r="AO38" s="17">
        <v>130.72033999999999</v>
      </c>
      <c r="AP38" s="17">
        <v>136.71433999999999</v>
      </c>
      <c r="AQ38" s="17">
        <v>-18.514340000000001</v>
      </c>
      <c r="AR38" s="17">
        <v>118.3</v>
      </c>
      <c r="AS38" s="17">
        <v>130.72033999999999</v>
      </c>
      <c r="AT38" s="17">
        <v>136.71433999999999</v>
      </c>
      <c r="AU38" s="17">
        <v>-18.414339999999999</v>
      </c>
      <c r="AV38" s="17">
        <v>118.5</v>
      </c>
      <c r="AW38" s="17">
        <v>130.72033999999999</v>
      </c>
      <c r="AX38" s="17">
        <v>136.71433999999999</v>
      </c>
      <c r="AY38" s="17">
        <v>-18.21434</v>
      </c>
      <c r="AZ38" s="17">
        <v>232.9</v>
      </c>
      <c r="BA38" s="17">
        <v>196.66935000000001</v>
      </c>
      <c r="BB38" s="17">
        <v>205.68734000000001</v>
      </c>
      <c r="BC38" s="17">
        <v>27.21266</v>
      </c>
      <c r="BD38" s="17">
        <v>110.6</v>
      </c>
      <c r="BE38" s="17">
        <v>110</v>
      </c>
      <c r="BF38" s="17">
        <v>110</v>
      </c>
      <c r="BG38" s="17">
        <v>0.6</v>
      </c>
      <c r="BH38" s="17"/>
      <c r="BI38" s="17"/>
      <c r="BJ38" s="17"/>
      <c r="BK38" s="17">
        <v>0</v>
      </c>
      <c r="BL38" s="17">
        <v>556.6</v>
      </c>
      <c r="BM38" s="17">
        <v>512.47176000000002</v>
      </c>
      <c r="BN38" s="17">
        <v>466.12756999999999</v>
      </c>
      <c r="BO38" s="17">
        <v>90.472430000000003</v>
      </c>
      <c r="BP38" s="17">
        <v>10.3</v>
      </c>
      <c r="BQ38" s="17">
        <v>6.5998000000000001</v>
      </c>
      <c r="BR38" s="17">
        <v>6.44346</v>
      </c>
      <c r="BS38" s="17">
        <v>3.8565399999999999</v>
      </c>
      <c r="BT38" s="17"/>
      <c r="BU38" s="17"/>
      <c r="BV38" s="17"/>
      <c r="BW38" s="17">
        <v>0</v>
      </c>
      <c r="BX38" s="17"/>
      <c r="BY38" s="17"/>
      <c r="BZ38" s="17"/>
      <c r="CA38" s="17">
        <v>0</v>
      </c>
      <c r="CB38" s="17"/>
      <c r="CC38" s="17"/>
      <c r="CD38" s="17"/>
      <c r="CE38" s="17">
        <v>0</v>
      </c>
      <c r="CF38" s="17"/>
      <c r="CG38" s="17"/>
      <c r="CH38" s="17"/>
      <c r="CI38" s="17">
        <v>0</v>
      </c>
      <c r="CJ38" s="17">
        <v>141.80000000000001</v>
      </c>
      <c r="CK38" s="17">
        <v>148.42393999999999</v>
      </c>
      <c r="CL38" s="17">
        <v>146.4734</v>
      </c>
      <c r="CM38" s="17">
        <v>-4.6734</v>
      </c>
      <c r="CN38" s="17">
        <v>6.1</v>
      </c>
      <c r="CO38" s="17">
        <v>5.1334499999999998</v>
      </c>
      <c r="CP38" s="17">
        <v>5.1335600000000001</v>
      </c>
      <c r="CQ38" s="17">
        <v>0.96643999999999997</v>
      </c>
      <c r="CR38" s="17">
        <v>0</v>
      </c>
      <c r="CS38" s="17"/>
      <c r="CT38" s="17"/>
      <c r="CU38" s="17">
        <v>0</v>
      </c>
      <c r="CV38" s="17">
        <v>0</v>
      </c>
      <c r="CW38" s="17"/>
      <c r="CX38" s="17"/>
      <c r="CY38" s="17">
        <v>0</v>
      </c>
      <c r="CZ38" s="17">
        <v>6.5</v>
      </c>
      <c r="DA38" s="17">
        <v>1.0000000000000001E-5</v>
      </c>
      <c r="DB38" s="17"/>
      <c r="DC38" s="17">
        <v>6.5</v>
      </c>
      <c r="DD38" s="17"/>
      <c r="DE38" s="17"/>
      <c r="DF38" s="17"/>
      <c r="DG38" s="17">
        <v>0</v>
      </c>
      <c r="DH38" s="17">
        <v>70</v>
      </c>
      <c r="DI38" s="17">
        <v>59.983910000000002</v>
      </c>
      <c r="DJ38" s="17">
        <v>15.44805</v>
      </c>
      <c r="DK38" s="17">
        <v>54.551949999999998</v>
      </c>
      <c r="DL38" s="17"/>
      <c r="DM38" s="17"/>
      <c r="DN38" s="17"/>
      <c r="DO38" s="17">
        <v>0</v>
      </c>
      <c r="DP38" s="17"/>
      <c r="DQ38" s="17"/>
      <c r="DR38" s="17"/>
      <c r="DS38" s="17">
        <v>0</v>
      </c>
      <c r="DT38" s="17"/>
      <c r="DU38" s="17"/>
      <c r="DV38" s="17"/>
      <c r="DW38" s="17">
        <v>0</v>
      </c>
      <c r="DX38" s="17"/>
      <c r="DY38" s="17"/>
      <c r="DZ38" s="17"/>
      <c r="EA38" s="17">
        <v>0</v>
      </c>
      <c r="EB38" s="17">
        <v>54.7</v>
      </c>
      <c r="EC38" s="17">
        <v>24.134419999999999</v>
      </c>
      <c r="ED38" s="17">
        <v>21.709910000000001</v>
      </c>
      <c r="EE38" s="17">
        <v>32.990090000000002</v>
      </c>
      <c r="EF38" s="17">
        <v>222.1</v>
      </c>
      <c r="EG38" s="17">
        <v>220.69458</v>
      </c>
      <c r="EH38" s="17">
        <v>220.69487000000001</v>
      </c>
      <c r="EI38" s="17">
        <v>1.40513</v>
      </c>
      <c r="EJ38" s="17">
        <v>0</v>
      </c>
      <c r="EK38" s="17"/>
      <c r="EL38" s="17"/>
      <c r="EM38" s="17">
        <v>0</v>
      </c>
      <c r="EN38" s="17"/>
      <c r="EO38" s="17"/>
      <c r="EP38" s="17"/>
      <c r="EQ38" s="17">
        <v>0</v>
      </c>
      <c r="ER38" s="17"/>
      <c r="ES38" s="17"/>
      <c r="ET38" s="17"/>
      <c r="EU38" s="17">
        <v>0</v>
      </c>
      <c r="EV38" s="17">
        <v>6.5</v>
      </c>
      <c r="EW38" s="17">
        <v>6.39</v>
      </c>
      <c r="EX38" s="17">
        <v>6.39</v>
      </c>
      <c r="EY38" s="17">
        <v>0.11</v>
      </c>
      <c r="EZ38" s="17">
        <v>382.2</v>
      </c>
      <c r="FA38" s="17">
        <v>203.42269999999999</v>
      </c>
      <c r="FB38" s="17">
        <v>191.55568</v>
      </c>
      <c r="FC38" s="17">
        <v>190.64431999999999</v>
      </c>
      <c r="FD38" s="17">
        <v>81.5</v>
      </c>
      <c r="FE38" s="17">
        <v>57.299430000000001</v>
      </c>
      <c r="FF38" s="17">
        <v>43.367420000000003</v>
      </c>
      <c r="FG38" s="17">
        <v>38.132579999999997</v>
      </c>
      <c r="FH38" s="17">
        <v>149.5</v>
      </c>
      <c r="FI38" s="17">
        <v>149.98531</v>
      </c>
      <c r="FJ38" s="17">
        <v>149.98658</v>
      </c>
      <c r="FK38" s="17">
        <v>-0.48658000000000001</v>
      </c>
      <c r="FL38" s="17">
        <v>41.9</v>
      </c>
      <c r="FM38" s="17">
        <v>41.898429999999998</v>
      </c>
      <c r="FN38" s="17">
        <v>41.898780000000002</v>
      </c>
      <c r="FO38" s="17">
        <v>1.2199999999999999E-3</v>
      </c>
      <c r="FP38" s="17">
        <v>18.600000000000001</v>
      </c>
      <c r="FQ38" s="17">
        <v>19.210039999999999</v>
      </c>
      <c r="FR38" s="17">
        <v>19.210570000000001</v>
      </c>
      <c r="FS38" s="17">
        <v>-0.61056999999999995</v>
      </c>
      <c r="FT38" s="17">
        <v>19.2</v>
      </c>
      <c r="FU38" s="17">
        <v>17.93974</v>
      </c>
      <c r="FV38" s="17">
        <v>18.46453</v>
      </c>
      <c r="FW38" s="17">
        <v>0.73546999999999996</v>
      </c>
      <c r="FX38" s="17">
        <v>77</v>
      </c>
      <c r="FY38" s="17">
        <v>81.166659999999993</v>
      </c>
      <c r="FZ38" s="17">
        <v>80.111590000000007</v>
      </c>
      <c r="GA38" s="17">
        <v>-3.1115900000000001</v>
      </c>
      <c r="GB38" s="17">
        <v>0</v>
      </c>
      <c r="GC38" s="17">
        <v>119.88</v>
      </c>
      <c r="GD38" s="17">
        <v>119.88</v>
      </c>
      <c r="GE38" s="17">
        <v>-119.88</v>
      </c>
      <c r="GF38" s="17">
        <v>0</v>
      </c>
      <c r="GG38" s="17"/>
      <c r="GH38" s="17"/>
      <c r="GI38" s="17">
        <v>0</v>
      </c>
      <c r="GJ38" s="17">
        <v>0</v>
      </c>
      <c r="GK38" s="17">
        <v>60.12</v>
      </c>
      <c r="GL38" s="17">
        <v>60.12</v>
      </c>
      <c r="GM38" s="17">
        <v>-60.12</v>
      </c>
      <c r="GN38" s="17">
        <v>82.7</v>
      </c>
      <c r="GO38" s="17"/>
      <c r="GP38" s="17">
        <v>69.930670000000006</v>
      </c>
      <c r="GQ38" s="17">
        <v>12.76933</v>
      </c>
      <c r="GR38" s="17">
        <v>44.4</v>
      </c>
      <c r="GS38" s="17">
        <v>44.999160000000003</v>
      </c>
      <c r="GT38" s="17">
        <v>44.999679999999998</v>
      </c>
      <c r="GU38" s="17">
        <v>-0.59967999999999999</v>
      </c>
      <c r="GV38" s="17"/>
      <c r="GW38" s="17"/>
      <c r="GX38" s="17"/>
      <c r="GY38" s="17">
        <v>0</v>
      </c>
      <c r="GZ38" s="17">
        <v>3.8</v>
      </c>
      <c r="HA38" s="17"/>
      <c r="HB38" s="17"/>
      <c r="HC38" s="17">
        <v>3.8</v>
      </c>
      <c r="HD38" s="17">
        <v>29.8</v>
      </c>
      <c r="HE38" s="17">
        <v>28.965250000000001</v>
      </c>
      <c r="HF38" s="17">
        <v>28.96528</v>
      </c>
      <c r="HG38" s="17">
        <v>0.83472000000000002</v>
      </c>
      <c r="HH38" s="17">
        <v>169.6</v>
      </c>
      <c r="HI38" s="17">
        <v>172.35732999999999</v>
      </c>
      <c r="HJ38" s="17">
        <v>174.55930000000001</v>
      </c>
      <c r="HK38" s="17">
        <v>-4.9592999999999998</v>
      </c>
      <c r="HL38" s="17"/>
      <c r="HM38" s="17"/>
      <c r="HN38" s="17"/>
      <c r="HO38" s="17">
        <v>0</v>
      </c>
      <c r="HP38" s="17"/>
      <c r="HQ38" s="17"/>
      <c r="HR38" s="17"/>
      <c r="HS38" s="17">
        <v>0</v>
      </c>
      <c r="HT38" s="17">
        <v>41.5</v>
      </c>
      <c r="HU38" s="17">
        <v>95.544790000000006</v>
      </c>
      <c r="HV38" s="17">
        <v>23.25489</v>
      </c>
      <c r="HW38" s="17">
        <v>18.24511</v>
      </c>
      <c r="HX38" s="17">
        <v>25</v>
      </c>
      <c r="HY38" s="17"/>
      <c r="HZ38" s="17"/>
      <c r="IA38" s="17">
        <v>25</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128.69999999999999</v>
      </c>
      <c r="IW38" s="17">
        <v>132.83776</v>
      </c>
      <c r="IX38" s="17">
        <v>132.83779000000001</v>
      </c>
      <c r="IY38" s="17">
        <v>-4.1377899999999999</v>
      </c>
      <c r="IZ38" s="17">
        <v>160.5</v>
      </c>
      <c r="JA38" s="17">
        <v>169.83</v>
      </c>
      <c r="JB38" s="17">
        <v>169.83</v>
      </c>
      <c r="JC38" s="17">
        <v>-9.33</v>
      </c>
      <c r="JD38" s="17">
        <v>0</v>
      </c>
      <c r="JE38" s="17">
        <v>169.83</v>
      </c>
      <c r="JF38" s="17">
        <v>169.83</v>
      </c>
      <c r="JG38" s="17">
        <v>-169.83</v>
      </c>
      <c r="JH38" s="17">
        <v>10.199999999999999</v>
      </c>
      <c r="JI38" s="17">
        <v>50</v>
      </c>
      <c r="JJ38" s="17">
        <v>50</v>
      </c>
      <c r="JK38" s="17">
        <v>-39.799999999999997</v>
      </c>
      <c r="JL38" s="17">
        <v>52.3</v>
      </c>
      <c r="JM38" s="17">
        <v>170.34</v>
      </c>
      <c r="JN38" s="17">
        <v>170.34</v>
      </c>
      <c r="JO38" s="17">
        <v>-118.04</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v>4.0999999999999996</v>
      </c>
      <c r="KW38" s="17">
        <v>1.78009</v>
      </c>
      <c r="KX38" s="17">
        <v>1.7804599999999999</v>
      </c>
      <c r="KY38" s="17">
        <v>2.3195399999999999</v>
      </c>
      <c r="KZ38" s="17">
        <v>266.89999999999998</v>
      </c>
      <c r="LA38" s="17">
        <v>270.06637999999998</v>
      </c>
      <c r="LB38" s="17">
        <v>270.06779999999998</v>
      </c>
      <c r="LC38" s="17">
        <v>-3.1678000000000002</v>
      </c>
      <c r="LD38" s="17">
        <v>133.5</v>
      </c>
      <c r="LE38" s="17">
        <v>133.15923000000001</v>
      </c>
      <c r="LF38" s="17">
        <v>133.15997999999999</v>
      </c>
      <c r="LG38" s="17">
        <v>0.34001999999999999</v>
      </c>
      <c r="LH38" s="17">
        <v>66.400000000000006</v>
      </c>
      <c r="LI38" s="17">
        <v>67.198890000000006</v>
      </c>
      <c r="LJ38" s="17">
        <v>67.199119999999994</v>
      </c>
      <c r="LK38" s="17">
        <v>-0.79912000000000005</v>
      </c>
      <c r="LL38" s="17">
        <v>44.2</v>
      </c>
      <c r="LM38" s="17">
        <v>76.312470000000005</v>
      </c>
      <c r="LN38" s="17">
        <v>69.544420000000002</v>
      </c>
      <c r="LO38" s="17">
        <v>-25.34442</v>
      </c>
      <c r="LP38" s="17">
        <v>30.2</v>
      </c>
      <c r="LQ38" s="17">
        <v>29.980360000000001</v>
      </c>
      <c r="LR38" s="17">
        <v>29.980509999999999</v>
      </c>
      <c r="LS38" s="17">
        <v>0.21948999999999999</v>
      </c>
      <c r="LT38" s="17"/>
      <c r="LU38" s="17"/>
      <c r="LV38" s="17"/>
      <c r="LW38" s="17">
        <v>0</v>
      </c>
      <c r="LX38" s="17">
        <v>0</v>
      </c>
      <c r="LY38" s="17"/>
      <c r="LZ38" s="17"/>
      <c r="MA38" s="17">
        <v>0</v>
      </c>
      <c r="MB38" s="17">
        <v>0</v>
      </c>
      <c r="MC38" s="17"/>
      <c r="MD38" s="17"/>
      <c r="ME38" s="17">
        <v>0</v>
      </c>
      <c r="MF38" s="17">
        <v>0</v>
      </c>
      <c r="MG38" s="17"/>
      <c r="MH38" s="17"/>
      <c r="MI38" s="17">
        <v>0</v>
      </c>
      <c r="MJ38" s="17"/>
      <c r="MK38" s="17"/>
      <c r="ML38" s="17"/>
      <c r="MM38" s="17">
        <v>0</v>
      </c>
      <c r="MN38" s="17"/>
      <c r="MO38" s="17"/>
      <c r="MP38" s="17"/>
      <c r="MQ38" s="17">
        <v>0</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v>0</v>
      </c>
      <c r="NQ38" s="17"/>
      <c r="NR38" s="17"/>
      <c r="NS38" s="17">
        <v>0</v>
      </c>
      <c r="NT38" s="17"/>
      <c r="NU38" s="17"/>
      <c r="NV38" s="17"/>
      <c r="NW38" s="17">
        <v>0</v>
      </c>
      <c r="NX38" s="17">
        <v>0</v>
      </c>
      <c r="NY38" s="17">
        <v>2.1779600000000001</v>
      </c>
      <c r="NZ38" s="17">
        <v>9.8513800000000007</v>
      </c>
      <c r="OA38" s="17">
        <v>-9.8513800000000007</v>
      </c>
      <c r="OB38" s="17">
        <v>19.8</v>
      </c>
      <c r="OC38" s="17">
        <v>16.997070000000001</v>
      </c>
      <c r="OD38" s="17">
        <v>17.492709999999999</v>
      </c>
      <c r="OE38" s="17">
        <v>2.3072900000000001</v>
      </c>
      <c r="OF38" s="17">
        <v>0.5</v>
      </c>
      <c r="OG38" s="17"/>
      <c r="OH38" s="17">
        <v>0.65300000000000002</v>
      </c>
      <c r="OI38" s="17">
        <v>-0.153</v>
      </c>
      <c r="OJ38" s="17">
        <v>74.900000000000006</v>
      </c>
      <c r="OK38" s="17">
        <v>72.389989999999997</v>
      </c>
      <c r="OL38" s="17">
        <v>94.361000000000004</v>
      </c>
      <c r="OM38" s="17">
        <v>-19.460999999999999</v>
      </c>
      <c r="ON38" s="17">
        <v>77.400000000000006</v>
      </c>
      <c r="OO38" s="17">
        <v>79.049989999999994</v>
      </c>
      <c r="OP38" s="17">
        <v>79.954999999999998</v>
      </c>
      <c r="OQ38" s="17">
        <v>-2.5550000000000002</v>
      </c>
      <c r="OR38" s="17">
        <v>3.1</v>
      </c>
      <c r="OS38" s="17">
        <v>3.3399899999999998</v>
      </c>
      <c r="OT38" s="17">
        <v>1.216</v>
      </c>
      <c r="OU38" s="17">
        <v>1.8839999999999999</v>
      </c>
      <c r="OV38" s="17">
        <v>0.1</v>
      </c>
      <c r="OW38" s="17"/>
      <c r="OX38" s="17">
        <v>0.1</v>
      </c>
      <c r="OY38" s="17">
        <v>0</v>
      </c>
      <c r="OZ38" s="17">
        <v>20.399999999999999</v>
      </c>
      <c r="PA38" s="17">
        <v>20.456219999999998</v>
      </c>
      <c r="PB38" s="17">
        <v>20.456230000000001</v>
      </c>
      <c r="PC38" s="17">
        <v>-5.6230000000000002E-2</v>
      </c>
      <c r="PD38" s="17">
        <v>9.9</v>
      </c>
      <c r="PE38" s="17">
        <v>9.9829899999999991</v>
      </c>
      <c r="PF38" s="17">
        <v>9.9830000000000005</v>
      </c>
      <c r="PG38" s="17">
        <v>-8.3000000000000004E-2</v>
      </c>
      <c r="PH38" s="17">
        <v>2.9</v>
      </c>
      <c r="PI38" s="17">
        <v>5.6699900000000003</v>
      </c>
      <c r="PJ38" s="17">
        <v>5.67</v>
      </c>
      <c r="PK38" s="17">
        <v>-2.77</v>
      </c>
      <c r="PL38" s="17">
        <v>197</v>
      </c>
      <c r="PM38" s="17"/>
      <c r="PN38" s="17">
        <v>197.83500000000001</v>
      </c>
      <c r="PO38" s="17">
        <v>-0.83499999999999996</v>
      </c>
      <c r="PP38" s="17">
        <v>94.535870000000003</v>
      </c>
      <c r="PQ38" s="17"/>
      <c r="PR38" s="17">
        <v>107</v>
      </c>
      <c r="PS38" s="17">
        <v>-12.464130000000001</v>
      </c>
      <c r="PT38" s="17">
        <v>1.6</v>
      </c>
      <c r="PU38" s="17">
        <v>1.1999899999999999</v>
      </c>
      <c r="PV38" s="17">
        <v>1.2</v>
      </c>
      <c r="PW38" s="17">
        <v>0.4</v>
      </c>
      <c r="PX38" s="17">
        <v>3.3</v>
      </c>
      <c r="PY38" s="17">
        <v>1.29999</v>
      </c>
      <c r="PZ38" s="17">
        <v>1.3</v>
      </c>
      <c r="QA38" s="17">
        <v>2</v>
      </c>
      <c r="QB38" s="17">
        <v>2.5</v>
      </c>
      <c r="QC38" s="17">
        <v>4.9999900000000004</v>
      </c>
      <c r="QD38" s="17">
        <v>5</v>
      </c>
      <c r="QE38" s="17">
        <v>-2.5</v>
      </c>
      <c r="QF38" s="17">
        <v>20.399999999999999</v>
      </c>
      <c r="QG38" s="17">
        <v>20.42221</v>
      </c>
      <c r="QH38" s="17">
        <v>20.42221</v>
      </c>
      <c r="QI38" s="17">
        <v>-2.2210000000000001E-2</v>
      </c>
      <c r="QJ38" s="17">
        <v>19.600000000000001</v>
      </c>
      <c r="QK38" s="17">
        <v>18.892119999999998</v>
      </c>
      <c r="QL38" s="17">
        <v>19.436340000000001</v>
      </c>
      <c r="QM38" s="17">
        <v>0.16366</v>
      </c>
      <c r="QN38" s="17">
        <v>19.5</v>
      </c>
      <c r="QO38" s="17">
        <v>18.65888</v>
      </c>
      <c r="QP38" s="17">
        <v>17.492709999999999</v>
      </c>
      <c r="QQ38" s="17">
        <v>2.0072899999999998</v>
      </c>
      <c r="QR38" s="17">
        <v>3.5</v>
      </c>
      <c r="QS38" s="17">
        <v>3.3999899999999998</v>
      </c>
      <c r="QT38" s="17">
        <v>3.4</v>
      </c>
      <c r="QU38" s="17">
        <v>0.1</v>
      </c>
      <c r="QV38" s="17">
        <v>18.5</v>
      </c>
      <c r="QW38" s="17">
        <v>17.376080000000002</v>
      </c>
      <c r="QX38" s="17">
        <v>17.881440000000001</v>
      </c>
      <c r="QY38" s="17">
        <v>0.61856</v>
      </c>
      <c r="QZ38" s="17">
        <v>11.8</v>
      </c>
      <c r="RA38" s="17">
        <v>12.57999</v>
      </c>
      <c r="RB38" s="17">
        <v>12.872999999999999</v>
      </c>
      <c r="RC38" s="17">
        <v>-1.073</v>
      </c>
      <c r="RD38" s="17">
        <v>15.3</v>
      </c>
      <c r="RE38" s="17"/>
      <c r="RF38" s="17">
        <v>16.055</v>
      </c>
      <c r="RG38" s="17">
        <v>-0.755</v>
      </c>
      <c r="RH38" s="17">
        <v>20.8</v>
      </c>
      <c r="RI38" s="17">
        <v>18.069990000000001</v>
      </c>
      <c r="RJ38" s="17">
        <v>20.603999999999999</v>
      </c>
      <c r="RK38" s="17">
        <v>0.19600000000000001</v>
      </c>
      <c r="RL38" s="17">
        <v>65.3</v>
      </c>
      <c r="RM38" s="17">
        <v>62.689990000000002</v>
      </c>
      <c r="RN38" s="17">
        <v>70.525999999999996</v>
      </c>
      <c r="RO38" s="17">
        <v>-5.226</v>
      </c>
      <c r="RP38" s="17">
        <v>17.100000000000001</v>
      </c>
      <c r="RQ38" s="17"/>
      <c r="RR38" s="17">
        <v>18.95</v>
      </c>
      <c r="RS38" s="17">
        <v>-1.85</v>
      </c>
      <c r="RT38" s="17">
        <v>3.5</v>
      </c>
      <c r="RU38" s="17">
        <v>3.2999900000000002</v>
      </c>
      <c r="RV38" s="17">
        <v>3.3</v>
      </c>
      <c r="RW38" s="17">
        <v>0.2</v>
      </c>
      <c r="RX38" s="17">
        <v>20.2</v>
      </c>
      <c r="RY38" s="17">
        <v>19.791989999999998</v>
      </c>
      <c r="RZ38" s="17">
        <v>19.792000000000002</v>
      </c>
      <c r="SA38" s="17">
        <v>0.40799999999999997</v>
      </c>
      <c r="SB38" s="17">
        <v>3.2</v>
      </c>
      <c r="SC38" s="17">
        <v>1.9999899999999999</v>
      </c>
      <c r="SD38" s="17">
        <v>2</v>
      </c>
      <c r="SE38" s="17">
        <v>1.2</v>
      </c>
      <c r="SF38" s="17"/>
      <c r="SG38" s="17">
        <v>0.39999000000000001</v>
      </c>
      <c r="SH38" s="17">
        <v>0.4</v>
      </c>
      <c r="SI38" s="17">
        <v>-0.4</v>
      </c>
      <c r="SJ38" s="17"/>
      <c r="SK38" s="17"/>
      <c r="SL38" s="17">
        <v>0.32300000000000001</v>
      </c>
      <c r="SM38" s="17">
        <v>-0.32300000000000001</v>
      </c>
      <c r="SN38" s="17">
        <v>19.8</v>
      </c>
      <c r="SO38" s="17">
        <v>18.620010000000001</v>
      </c>
      <c r="SP38" s="17">
        <v>19.1448</v>
      </c>
      <c r="SQ38" s="17">
        <v>0.6552</v>
      </c>
      <c r="SR38" s="17">
        <v>13.2</v>
      </c>
      <c r="SS38" s="17">
        <v>11.89503</v>
      </c>
      <c r="ST38" s="17">
        <v>12.244899999999999</v>
      </c>
      <c r="SU38" s="17">
        <v>0.95509999999999995</v>
      </c>
      <c r="SV38" s="17">
        <v>20.399999999999999</v>
      </c>
      <c r="SW38" s="17">
        <v>18.892119999999998</v>
      </c>
      <c r="SX38" s="17">
        <v>19.436340000000001</v>
      </c>
      <c r="SY38" s="17">
        <v>0.96365999999999996</v>
      </c>
      <c r="SZ38" s="17">
        <v>20.3</v>
      </c>
      <c r="TA38" s="17">
        <v>18.892119999999998</v>
      </c>
      <c r="TB38" s="17">
        <v>19.436340000000001</v>
      </c>
      <c r="TC38" s="17">
        <v>0.86365999999999998</v>
      </c>
      <c r="TD38" s="17">
        <v>5.2</v>
      </c>
      <c r="TE38" s="17">
        <v>4.9399899999999999</v>
      </c>
      <c r="TF38" s="17">
        <v>5.4180000000000001</v>
      </c>
      <c r="TG38" s="17">
        <v>-0.218</v>
      </c>
      <c r="TH38" s="17">
        <v>29.5</v>
      </c>
      <c r="TI38" s="17">
        <v>39.499989999999997</v>
      </c>
      <c r="TJ38" s="17">
        <v>38.53</v>
      </c>
      <c r="TK38" s="17">
        <v>-9.0299999999999994</v>
      </c>
      <c r="TL38" s="17">
        <v>21.3</v>
      </c>
      <c r="TM38" s="17"/>
      <c r="TN38" s="17">
        <v>21.228999999999999</v>
      </c>
      <c r="TO38" s="17">
        <v>7.0999999999999994E-2</v>
      </c>
      <c r="TP38" s="17">
        <v>103.9</v>
      </c>
      <c r="TQ38" s="17">
        <v>90.489990000000006</v>
      </c>
      <c r="TR38" s="17">
        <v>90.826999999999998</v>
      </c>
      <c r="TS38" s="17">
        <v>13.073</v>
      </c>
      <c r="TT38" s="17">
        <v>105.6</v>
      </c>
      <c r="TU38" s="17">
        <v>100.10999</v>
      </c>
      <c r="TV38" s="17">
        <v>100.563</v>
      </c>
      <c r="TW38" s="17">
        <v>5.0369999999999999</v>
      </c>
      <c r="TX38" s="17">
        <v>18.100000000000001</v>
      </c>
      <c r="TY38" s="17">
        <v>5.6599899999999996</v>
      </c>
      <c r="TZ38" s="17">
        <v>5.657</v>
      </c>
      <c r="UA38" s="17">
        <v>12.443</v>
      </c>
      <c r="UB38" s="17">
        <v>12</v>
      </c>
      <c r="UC38" s="17">
        <v>8.5499899999999993</v>
      </c>
      <c r="UD38" s="17">
        <v>8.5470000000000006</v>
      </c>
      <c r="UE38" s="17">
        <v>3.4529999999999998</v>
      </c>
      <c r="UF38" s="17">
        <v>0</v>
      </c>
      <c r="UG38" s="17"/>
      <c r="UH38" s="17">
        <v>15.65</v>
      </c>
      <c r="UI38" s="17">
        <v>-15.65</v>
      </c>
      <c r="UJ38" s="17">
        <v>21</v>
      </c>
      <c r="UK38" s="17">
        <v>21.19999</v>
      </c>
      <c r="UL38" s="17">
        <v>20.408159999999999</v>
      </c>
      <c r="UM38" s="17">
        <v>0.59184000000000003</v>
      </c>
      <c r="UN38" s="17">
        <v>8.1</v>
      </c>
      <c r="UO38" s="17">
        <v>8.1999899999999997</v>
      </c>
      <c r="UP38" s="17">
        <v>8.1999999999999993</v>
      </c>
      <c r="UQ38" s="17">
        <v>-0.1</v>
      </c>
      <c r="UR38" s="17">
        <v>7</v>
      </c>
      <c r="US38" s="17">
        <v>7.9999900000000004</v>
      </c>
      <c r="UT38" s="17">
        <v>8</v>
      </c>
      <c r="UU38" s="17">
        <v>-1</v>
      </c>
      <c r="UV38" s="17">
        <v>20.399999999999999</v>
      </c>
      <c r="UW38" s="17">
        <v>18.892119999999998</v>
      </c>
      <c r="UX38" s="17">
        <v>19.436340000000001</v>
      </c>
      <c r="UY38" s="17">
        <v>0.96365999999999996</v>
      </c>
      <c r="UZ38" s="17">
        <v>20.399999999999999</v>
      </c>
      <c r="VA38" s="17">
        <v>18.892119999999998</v>
      </c>
      <c r="VB38" s="17">
        <v>19.436340000000001</v>
      </c>
      <c r="VC38" s="17">
        <v>0.96365999999999996</v>
      </c>
      <c r="VD38" s="17">
        <v>20</v>
      </c>
      <c r="VE38" s="17">
        <v>18.892119999999998</v>
      </c>
      <c r="VF38" s="17">
        <v>19.436340000000001</v>
      </c>
      <c r="VG38" s="17">
        <v>0.56366000000000005</v>
      </c>
      <c r="VH38" s="17">
        <v>1.7</v>
      </c>
      <c r="VI38" s="17">
        <v>4.9699900000000001</v>
      </c>
      <c r="VJ38" s="17">
        <v>3.5569999999999999</v>
      </c>
      <c r="VK38" s="17">
        <v>-1.857</v>
      </c>
      <c r="VL38" s="17">
        <v>238.7</v>
      </c>
      <c r="VM38" s="17"/>
      <c r="VN38" s="17">
        <v>244.04300000000001</v>
      </c>
      <c r="VO38" s="17">
        <v>-5.343</v>
      </c>
      <c r="VP38" s="17">
        <v>11</v>
      </c>
      <c r="VQ38" s="17"/>
      <c r="VR38" s="17">
        <v>13.92</v>
      </c>
      <c r="VS38" s="17">
        <v>-2.92</v>
      </c>
      <c r="VT38" s="17">
        <v>135.1</v>
      </c>
      <c r="VU38" s="17"/>
      <c r="VV38" s="17">
        <v>102.107</v>
      </c>
      <c r="VW38" s="17">
        <v>32.993000000000002</v>
      </c>
      <c r="VX38" s="17">
        <v>0.6</v>
      </c>
      <c r="VY38" s="17">
        <v>0.59999000000000002</v>
      </c>
      <c r="VZ38" s="17">
        <v>0.6</v>
      </c>
      <c r="WA38" s="17">
        <v>0</v>
      </c>
      <c r="WB38" s="17">
        <v>112.1</v>
      </c>
      <c r="WC38" s="17">
        <v>105.95999</v>
      </c>
      <c r="WD38" s="17">
        <v>90.709000000000003</v>
      </c>
      <c r="WE38" s="17">
        <v>21.390999999999998</v>
      </c>
      <c r="WF38" s="17"/>
      <c r="WG38" s="17"/>
      <c r="WH38" s="17">
        <v>123.711</v>
      </c>
      <c r="WI38" s="17">
        <v>-123.711</v>
      </c>
      <c r="WJ38" s="17">
        <v>87.9</v>
      </c>
      <c r="WK38" s="17"/>
      <c r="WL38" s="17">
        <v>71.149000000000001</v>
      </c>
      <c r="WM38" s="17">
        <v>16.751000000000001</v>
      </c>
      <c r="WN38" s="17">
        <v>4.8</v>
      </c>
      <c r="WO38" s="17">
        <v>4.1999899999999997</v>
      </c>
      <c r="WP38" s="17">
        <v>4.2</v>
      </c>
      <c r="WQ38" s="17">
        <v>0.6</v>
      </c>
      <c r="WR38" s="17">
        <v>2.2999999999999998</v>
      </c>
      <c r="WS38" s="17">
        <v>2.3999899999999998</v>
      </c>
      <c r="WT38" s="17">
        <v>2.4</v>
      </c>
      <c r="WU38" s="17">
        <v>-0.1</v>
      </c>
      <c r="WV38" s="17">
        <v>0.7</v>
      </c>
      <c r="WW38" s="17">
        <v>1.1999899999999999</v>
      </c>
      <c r="WX38" s="17">
        <v>1.2</v>
      </c>
      <c r="WY38" s="17">
        <v>-0.5</v>
      </c>
      <c r="WZ38" s="17">
        <v>2.2000000000000002</v>
      </c>
      <c r="XA38" s="17">
        <v>2.7999900000000002</v>
      </c>
      <c r="XB38" s="17">
        <v>2.8</v>
      </c>
      <c r="XC38" s="17">
        <v>-0.6</v>
      </c>
      <c r="XD38" s="17">
        <v>12.4</v>
      </c>
      <c r="XE38" s="17"/>
      <c r="XF38" s="17">
        <v>9.7799999999999994</v>
      </c>
      <c r="XG38" s="17">
        <v>2.62</v>
      </c>
      <c r="XH38" s="17">
        <v>5.0999999999999996</v>
      </c>
      <c r="XI38" s="17">
        <v>6.7999900000000002</v>
      </c>
      <c r="XJ38" s="17">
        <v>6.8</v>
      </c>
      <c r="XK38" s="17">
        <v>-1.7</v>
      </c>
      <c r="XL38" s="17">
        <v>20.100000000000001</v>
      </c>
      <c r="XM38" s="17">
        <v>18.697759999999999</v>
      </c>
      <c r="XN38" s="17">
        <v>19.241980000000002</v>
      </c>
      <c r="XO38" s="17">
        <v>0.85802</v>
      </c>
      <c r="XP38" s="17">
        <v>20</v>
      </c>
      <c r="XQ38" s="17">
        <v>18.697759999999999</v>
      </c>
      <c r="XR38" s="17">
        <v>19.241980000000002</v>
      </c>
      <c r="XS38" s="17">
        <v>0.75802000000000003</v>
      </c>
      <c r="XT38" s="17"/>
      <c r="XU38" s="17"/>
      <c r="XV38" s="17"/>
      <c r="XW38" s="17">
        <v>0</v>
      </c>
      <c r="XX38" s="17"/>
      <c r="XY38" s="17"/>
      <c r="XZ38" s="17"/>
      <c r="YA38" s="17">
        <v>0</v>
      </c>
      <c r="YB38" s="17"/>
      <c r="YC38" s="17"/>
      <c r="YD38" s="17"/>
      <c r="YE38" s="17">
        <v>0</v>
      </c>
      <c r="YF38" s="17">
        <v>17.100000000000001</v>
      </c>
      <c r="YG38" s="17">
        <v>16.99999</v>
      </c>
      <c r="YH38" s="17">
        <v>14</v>
      </c>
      <c r="YI38" s="17">
        <v>3.1</v>
      </c>
      <c r="YJ38" s="17">
        <v>13.1</v>
      </c>
      <c r="YK38" s="17">
        <v>14.99999</v>
      </c>
      <c r="YL38" s="17">
        <v>15</v>
      </c>
      <c r="YM38" s="17">
        <v>-1.9</v>
      </c>
      <c r="YN38" s="17">
        <v>8.1</v>
      </c>
      <c r="YO38" s="17">
        <v>7.4999900000000004</v>
      </c>
      <c r="YP38" s="17">
        <v>7.5</v>
      </c>
      <c r="YQ38" s="17">
        <v>0.6</v>
      </c>
      <c r="YR38" s="17">
        <v>6.6</v>
      </c>
      <c r="YS38" s="17">
        <v>10.99999</v>
      </c>
      <c r="YT38" s="17">
        <v>11</v>
      </c>
      <c r="YU38" s="17">
        <v>-4.4000000000000004</v>
      </c>
      <c r="YV38" s="17">
        <v>17.399999999999999</v>
      </c>
      <c r="YW38" s="17">
        <v>17.99999</v>
      </c>
      <c r="YX38" s="17">
        <v>18</v>
      </c>
      <c r="YY38" s="17">
        <v>-0.6</v>
      </c>
    </row>
    <row r="39" spans="1:675" ht="24" customHeight="1" x14ac:dyDescent="0.25">
      <c r="A39" s="1"/>
      <c r="B39" s="16" t="s">
        <v>55</v>
      </c>
      <c r="C39" s="16" t="s">
        <v>900</v>
      </c>
      <c r="D39" s="17">
        <v>149.4</v>
      </c>
      <c r="E39" s="17">
        <v>173.17899</v>
      </c>
      <c r="F39" s="17">
        <v>185.03925000000001</v>
      </c>
      <c r="G39" s="17">
        <v>-35.639249999999997</v>
      </c>
      <c r="H39" s="17">
        <v>544.6</v>
      </c>
      <c r="I39" s="17">
        <v>585.80909999999994</v>
      </c>
      <c r="J39" s="17">
        <v>594.78827000000001</v>
      </c>
      <c r="K39" s="17">
        <v>-50.188270000000003</v>
      </c>
      <c r="L39" s="17">
        <v>144.80000000000001</v>
      </c>
      <c r="M39" s="17">
        <v>133.53913</v>
      </c>
      <c r="N39" s="17">
        <v>189.55860000000001</v>
      </c>
      <c r="O39" s="17">
        <v>-44.758600000000001</v>
      </c>
      <c r="P39" s="17"/>
      <c r="Q39" s="17"/>
      <c r="R39" s="17"/>
      <c r="S39" s="17">
        <v>0</v>
      </c>
      <c r="T39" s="17"/>
      <c r="U39" s="17"/>
      <c r="V39" s="17"/>
      <c r="W39" s="17">
        <v>0</v>
      </c>
      <c r="X39" s="17">
        <v>29.8</v>
      </c>
      <c r="Y39" s="17">
        <v>40.761600000000001</v>
      </c>
      <c r="Z39" s="17">
        <v>43.226390000000002</v>
      </c>
      <c r="AA39" s="17">
        <v>-13.42639</v>
      </c>
      <c r="AB39" s="17">
        <v>225</v>
      </c>
      <c r="AC39" s="17">
        <v>228.99975000000001</v>
      </c>
      <c r="AD39" s="17">
        <v>228.99993000000001</v>
      </c>
      <c r="AE39" s="17">
        <v>-3.99993</v>
      </c>
      <c r="AF39" s="17"/>
      <c r="AG39" s="17"/>
      <c r="AH39" s="17"/>
      <c r="AI39" s="17">
        <v>0</v>
      </c>
      <c r="AJ39" s="17">
        <v>0</v>
      </c>
      <c r="AK39" s="17"/>
      <c r="AL39" s="17"/>
      <c r="AM39" s="17">
        <v>0</v>
      </c>
      <c r="AN39" s="17">
        <v>150.30000000000001</v>
      </c>
      <c r="AO39" s="17">
        <v>130.72033999999999</v>
      </c>
      <c r="AP39" s="17">
        <v>136.71433999999999</v>
      </c>
      <c r="AQ39" s="17">
        <v>13.585660000000001</v>
      </c>
      <c r="AR39" s="17">
        <v>150.9</v>
      </c>
      <c r="AS39" s="17">
        <v>130.72033999999999</v>
      </c>
      <c r="AT39" s="17">
        <v>136.71433999999999</v>
      </c>
      <c r="AU39" s="17">
        <v>14.18566</v>
      </c>
      <c r="AV39" s="17">
        <v>150.1</v>
      </c>
      <c r="AW39" s="17">
        <v>130.72033999999999</v>
      </c>
      <c r="AX39" s="17">
        <v>136.71433999999999</v>
      </c>
      <c r="AY39" s="17">
        <v>13.38566</v>
      </c>
      <c r="AZ39" s="17">
        <v>241.4</v>
      </c>
      <c r="BA39" s="17">
        <v>196.66935000000001</v>
      </c>
      <c r="BB39" s="17">
        <v>205.68734000000001</v>
      </c>
      <c r="BC39" s="17">
        <v>35.71266</v>
      </c>
      <c r="BD39" s="17">
        <v>109.8</v>
      </c>
      <c r="BE39" s="17">
        <v>110</v>
      </c>
      <c r="BF39" s="17">
        <v>110</v>
      </c>
      <c r="BG39" s="17">
        <v>-0.2</v>
      </c>
      <c r="BH39" s="17"/>
      <c r="BI39" s="17"/>
      <c r="BJ39" s="17"/>
      <c r="BK39" s="17">
        <v>0</v>
      </c>
      <c r="BL39" s="17">
        <v>556.70000000000005</v>
      </c>
      <c r="BM39" s="17">
        <v>556.82128</v>
      </c>
      <c r="BN39" s="17">
        <v>368.75743999999997</v>
      </c>
      <c r="BO39" s="17">
        <v>187.94255999999999</v>
      </c>
      <c r="BP39" s="17">
        <v>10.3</v>
      </c>
      <c r="BQ39" s="17">
        <v>8.0258400000000005</v>
      </c>
      <c r="BR39" s="17">
        <v>10.52017</v>
      </c>
      <c r="BS39" s="17">
        <v>-0.22017</v>
      </c>
      <c r="BT39" s="17"/>
      <c r="BU39" s="17"/>
      <c r="BV39" s="17"/>
      <c r="BW39" s="17">
        <v>0</v>
      </c>
      <c r="BX39" s="17"/>
      <c r="BY39" s="17"/>
      <c r="BZ39" s="17"/>
      <c r="CA39" s="17">
        <v>0</v>
      </c>
      <c r="CB39" s="17"/>
      <c r="CC39" s="17"/>
      <c r="CD39" s="17"/>
      <c r="CE39" s="17">
        <v>0</v>
      </c>
      <c r="CF39" s="17"/>
      <c r="CG39" s="17"/>
      <c r="CH39" s="17"/>
      <c r="CI39" s="17">
        <v>0</v>
      </c>
      <c r="CJ39" s="17">
        <v>167.3</v>
      </c>
      <c r="CK39" s="17">
        <v>151.58883</v>
      </c>
      <c r="CL39" s="17">
        <v>150.31657999999999</v>
      </c>
      <c r="CM39" s="17">
        <v>16.983419999999999</v>
      </c>
      <c r="CN39" s="17">
        <v>6.1</v>
      </c>
      <c r="CO39" s="17">
        <v>5.1334600000000004</v>
      </c>
      <c r="CP39" s="17">
        <v>5.1335600000000001</v>
      </c>
      <c r="CQ39" s="17">
        <v>0.96643999999999997</v>
      </c>
      <c r="CR39" s="17">
        <v>0</v>
      </c>
      <c r="CS39" s="17"/>
      <c r="CT39" s="17"/>
      <c r="CU39" s="17">
        <v>0</v>
      </c>
      <c r="CV39" s="17">
        <v>0</v>
      </c>
      <c r="CW39" s="17"/>
      <c r="CX39" s="17"/>
      <c r="CY39" s="17">
        <v>0</v>
      </c>
      <c r="CZ39" s="17">
        <v>6.5</v>
      </c>
      <c r="DA39" s="17">
        <v>1.0000000000000001E-5</v>
      </c>
      <c r="DB39" s="17"/>
      <c r="DC39" s="17">
        <v>6.5</v>
      </c>
      <c r="DD39" s="17"/>
      <c r="DE39" s="17"/>
      <c r="DF39" s="17"/>
      <c r="DG39" s="17">
        <v>0</v>
      </c>
      <c r="DH39" s="17">
        <v>69.8</v>
      </c>
      <c r="DI39" s="17">
        <v>59.983919999999998</v>
      </c>
      <c r="DJ39" s="17">
        <v>15.44805</v>
      </c>
      <c r="DK39" s="17">
        <v>54.351950000000002</v>
      </c>
      <c r="DL39" s="17"/>
      <c r="DM39" s="17"/>
      <c r="DN39" s="17"/>
      <c r="DO39" s="17">
        <v>0</v>
      </c>
      <c r="DP39" s="17"/>
      <c r="DQ39" s="17"/>
      <c r="DR39" s="17"/>
      <c r="DS39" s="17">
        <v>0</v>
      </c>
      <c r="DT39" s="17"/>
      <c r="DU39" s="17"/>
      <c r="DV39" s="17"/>
      <c r="DW39" s="17">
        <v>0</v>
      </c>
      <c r="DX39" s="17"/>
      <c r="DY39" s="17"/>
      <c r="DZ39" s="17"/>
      <c r="EA39" s="17">
        <v>0</v>
      </c>
      <c r="EB39" s="17">
        <v>66.8</v>
      </c>
      <c r="EC39" s="17">
        <v>25.69417</v>
      </c>
      <c r="ED39" s="17"/>
      <c r="EE39" s="17">
        <v>66.8</v>
      </c>
      <c r="EF39" s="17">
        <v>223.5</v>
      </c>
      <c r="EG39" s="17">
        <v>220.69461999999999</v>
      </c>
      <c r="EH39" s="17">
        <v>220.69488999999999</v>
      </c>
      <c r="EI39" s="17">
        <v>2.80511</v>
      </c>
      <c r="EJ39" s="17">
        <v>0</v>
      </c>
      <c r="EK39" s="17"/>
      <c r="EL39" s="17"/>
      <c r="EM39" s="17">
        <v>0</v>
      </c>
      <c r="EN39" s="17"/>
      <c r="EO39" s="17"/>
      <c r="EP39" s="17"/>
      <c r="EQ39" s="17">
        <v>0</v>
      </c>
      <c r="ER39" s="17"/>
      <c r="ES39" s="17"/>
      <c r="ET39" s="17"/>
      <c r="EU39" s="17">
        <v>0</v>
      </c>
      <c r="EV39" s="17">
        <v>6.5</v>
      </c>
      <c r="EW39" s="17">
        <v>6.39</v>
      </c>
      <c r="EX39" s="17">
        <v>6.39</v>
      </c>
      <c r="EY39" s="17">
        <v>0.11</v>
      </c>
      <c r="EZ39" s="17">
        <v>346.5</v>
      </c>
      <c r="FA39" s="17">
        <v>191.56672</v>
      </c>
      <c r="FB39" s="17">
        <v>209.13373000000001</v>
      </c>
      <c r="FC39" s="17">
        <v>137.36626999999999</v>
      </c>
      <c r="FD39" s="17">
        <v>81.5</v>
      </c>
      <c r="FE39" s="17"/>
      <c r="FF39" s="17">
        <v>56.865729999999999</v>
      </c>
      <c r="FG39" s="17">
        <v>24.634270000000001</v>
      </c>
      <c r="FH39" s="17">
        <v>149.69999999999999</v>
      </c>
      <c r="FI39" s="17">
        <v>149.98568</v>
      </c>
      <c r="FJ39" s="17">
        <v>149.98676</v>
      </c>
      <c r="FK39" s="17">
        <v>-0.28676000000000001</v>
      </c>
      <c r="FL39" s="17">
        <v>42</v>
      </c>
      <c r="FM39" s="17">
        <v>41.898479999999999</v>
      </c>
      <c r="FN39" s="17">
        <v>41.898800000000001</v>
      </c>
      <c r="FO39" s="17">
        <v>0.1012</v>
      </c>
      <c r="FP39" s="17">
        <v>18.600000000000001</v>
      </c>
      <c r="FQ39" s="17">
        <v>19.210419999999999</v>
      </c>
      <c r="FR39" s="17">
        <v>19.210650000000001</v>
      </c>
      <c r="FS39" s="17">
        <v>-0.61065000000000003</v>
      </c>
      <c r="FT39" s="17">
        <v>19.2</v>
      </c>
      <c r="FU39" s="17">
        <v>17.93974</v>
      </c>
      <c r="FV39" s="17">
        <v>18.46453</v>
      </c>
      <c r="FW39" s="17">
        <v>0.73546999999999996</v>
      </c>
      <c r="FX39" s="17">
        <v>88.2</v>
      </c>
      <c r="FY39" s="17">
        <v>82.898020000000002</v>
      </c>
      <c r="FZ39" s="17">
        <v>82.213849999999994</v>
      </c>
      <c r="GA39" s="17">
        <v>5.9861500000000003</v>
      </c>
      <c r="GB39" s="17">
        <v>0</v>
      </c>
      <c r="GC39" s="17">
        <v>119.88</v>
      </c>
      <c r="GD39" s="17">
        <v>119.88</v>
      </c>
      <c r="GE39" s="17">
        <v>-119.88</v>
      </c>
      <c r="GF39" s="17">
        <v>0</v>
      </c>
      <c r="GG39" s="17"/>
      <c r="GH39" s="17"/>
      <c r="GI39" s="17">
        <v>0</v>
      </c>
      <c r="GJ39" s="17">
        <v>0</v>
      </c>
      <c r="GK39" s="17">
        <v>60.12</v>
      </c>
      <c r="GL39" s="17">
        <v>60.12</v>
      </c>
      <c r="GM39" s="17">
        <v>-60.12</v>
      </c>
      <c r="GN39" s="17">
        <v>105.7</v>
      </c>
      <c r="GO39" s="17">
        <v>98.466830000000002</v>
      </c>
      <c r="GP39" s="17"/>
      <c r="GQ39" s="17">
        <v>105.7</v>
      </c>
      <c r="GR39" s="17">
        <v>44.3</v>
      </c>
      <c r="GS39" s="17">
        <v>44.999540000000003</v>
      </c>
      <c r="GT39" s="17">
        <v>44.999760000000002</v>
      </c>
      <c r="GU39" s="17">
        <v>-0.69976000000000005</v>
      </c>
      <c r="GV39" s="17"/>
      <c r="GW39" s="17"/>
      <c r="GX39" s="17"/>
      <c r="GY39" s="17">
        <v>0</v>
      </c>
      <c r="GZ39" s="17">
        <v>3.8</v>
      </c>
      <c r="HA39" s="17"/>
      <c r="HB39" s="17"/>
      <c r="HC39" s="17">
        <v>3.8</v>
      </c>
      <c r="HD39" s="17">
        <v>29.3</v>
      </c>
      <c r="HE39" s="17">
        <v>28.965250000000001</v>
      </c>
      <c r="HF39" s="17">
        <v>28.96528</v>
      </c>
      <c r="HG39" s="17">
        <v>0.33472000000000002</v>
      </c>
      <c r="HH39" s="17">
        <v>170.6</v>
      </c>
      <c r="HI39" s="17">
        <v>172.35737</v>
      </c>
      <c r="HJ39" s="17">
        <v>174.55932000000001</v>
      </c>
      <c r="HK39" s="17">
        <v>-3.95932</v>
      </c>
      <c r="HL39" s="17"/>
      <c r="HM39" s="17"/>
      <c r="HN39" s="17"/>
      <c r="HO39" s="17">
        <v>0</v>
      </c>
      <c r="HP39" s="17"/>
      <c r="HQ39" s="17"/>
      <c r="HR39" s="17"/>
      <c r="HS39" s="17">
        <v>0</v>
      </c>
      <c r="HT39" s="17">
        <v>22.2</v>
      </c>
      <c r="HU39" s="17">
        <v>20.39067</v>
      </c>
      <c r="HV39" s="17">
        <v>23.255050000000001</v>
      </c>
      <c r="HW39" s="17">
        <v>-1.05505</v>
      </c>
      <c r="HX39" s="17">
        <v>24.6</v>
      </c>
      <c r="HY39" s="17"/>
      <c r="HZ39" s="17"/>
      <c r="IA39" s="17">
        <v>24.6</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128.30000000000001</v>
      </c>
      <c r="IW39" s="17">
        <v>132.83699999999999</v>
      </c>
      <c r="IX39" s="17">
        <v>132.8382</v>
      </c>
      <c r="IY39" s="17">
        <v>-4.5381999999999998</v>
      </c>
      <c r="IZ39" s="17">
        <v>161.69999999999999</v>
      </c>
      <c r="JA39" s="17">
        <v>169.83</v>
      </c>
      <c r="JB39" s="17">
        <v>169.83</v>
      </c>
      <c r="JC39" s="17">
        <v>-8.1300000000000008</v>
      </c>
      <c r="JD39" s="17">
        <v>0</v>
      </c>
      <c r="JE39" s="17">
        <v>169.83</v>
      </c>
      <c r="JF39" s="17">
        <v>169.83</v>
      </c>
      <c r="JG39" s="17">
        <v>-169.83</v>
      </c>
      <c r="JH39" s="17">
        <v>9.1999999999999993</v>
      </c>
      <c r="JI39" s="17">
        <v>50</v>
      </c>
      <c r="JJ39" s="17">
        <v>50</v>
      </c>
      <c r="JK39" s="17">
        <v>-40.799999999999997</v>
      </c>
      <c r="JL39" s="17">
        <v>53.2</v>
      </c>
      <c r="JM39" s="17">
        <v>170.34</v>
      </c>
      <c r="JN39" s="17">
        <v>170.34</v>
      </c>
      <c r="JO39" s="17">
        <v>-117.14</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v>4</v>
      </c>
      <c r="KW39" s="17">
        <v>1.7801100000000001</v>
      </c>
      <c r="KX39" s="17">
        <v>1.7804800000000001</v>
      </c>
      <c r="KY39" s="17">
        <v>2.2195200000000002</v>
      </c>
      <c r="KZ39" s="17">
        <v>269.2</v>
      </c>
      <c r="LA39" s="17">
        <v>270.06781999999998</v>
      </c>
      <c r="LB39" s="17">
        <v>270.06781000000001</v>
      </c>
      <c r="LC39" s="17">
        <v>-0.86780999999999997</v>
      </c>
      <c r="LD39" s="17">
        <v>133.4</v>
      </c>
      <c r="LE39" s="17">
        <v>133.15951000000001</v>
      </c>
      <c r="LF39" s="17">
        <v>133.16003000000001</v>
      </c>
      <c r="LG39" s="17">
        <v>0.23996999999999999</v>
      </c>
      <c r="LH39" s="17">
        <v>66.2</v>
      </c>
      <c r="LI39" s="17">
        <v>67.198899999999995</v>
      </c>
      <c r="LJ39" s="17">
        <v>67.199129999999997</v>
      </c>
      <c r="LK39" s="17">
        <v>-0.99912999999999996</v>
      </c>
      <c r="LL39" s="17">
        <v>45</v>
      </c>
      <c r="LM39" s="17"/>
      <c r="LN39" s="17">
        <v>78.55547</v>
      </c>
      <c r="LO39" s="17">
        <v>-33.55547</v>
      </c>
      <c r="LP39" s="17">
        <v>30.1</v>
      </c>
      <c r="LQ39" s="17">
        <v>29.980399999999999</v>
      </c>
      <c r="LR39" s="17">
        <v>29.980509999999999</v>
      </c>
      <c r="LS39" s="17">
        <v>0.11949</v>
      </c>
      <c r="LT39" s="17"/>
      <c r="LU39" s="17"/>
      <c r="LV39" s="17"/>
      <c r="LW39" s="17">
        <v>0</v>
      </c>
      <c r="LX39" s="17">
        <v>0</v>
      </c>
      <c r="LY39" s="17"/>
      <c r="LZ39" s="17"/>
      <c r="MA39" s="17">
        <v>0</v>
      </c>
      <c r="MB39" s="17">
        <v>0</v>
      </c>
      <c r="MC39" s="17"/>
      <c r="MD39" s="17"/>
      <c r="ME39" s="17">
        <v>0</v>
      </c>
      <c r="MF39" s="17">
        <v>0</v>
      </c>
      <c r="MG39" s="17"/>
      <c r="MH39" s="17"/>
      <c r="MI39" s="17">
        <v>0</v>
      </c>
      <c r="MJ39" s="17"/>
      <c r="MK39" s="17"/>
      <c r="ML39" s="17"/>
      <c r="MM39" s="17">
        <v>0</v>
      </c>
      <c r="MN39" s="17"/>
      <c r="MO39" s="17"/>
      <c r="MP39" s="17"/>
      <c r="MQ39" s="17">
        <v>0</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v>0</v>
      </c>
      <c r="NQ39" s="17"/>
      <c r="NR39" s="17"/>
      <c r="NS39" s="17">
        <v>0</v>
      </c>
      <c r="NT39" s="17"/>
      <c r="NU39" s="17"/>
      <c r="NV39" s="17"/>
      <c r="NW39" s="17">
        <v>0</v>
      </c>
      <c r="NX39" s="17">
        <v>0</v>
      </c>
      <c r="NY39" s="17">
        <v>2.1787200000000002</v>
      </c>
      <c r="NZ39" s="17">
        <v>9.85154</v>
      </c>
      <c r="OA39" s="17">
        <v>-9.85154</v>
      </c>
      <c r="OB39" s="17">
        <v>19.7</v>
      </c>
      <c r="OC39" s="17">
        <v>16.997070000000001</v>
      </c>
      <c r="OD39" s="17">
        <v>17.492709999999999</v>
      </c>
      <c r="OE39" s="17">
        <v>2.20729</v>
      </c>
      <c r="OF39" s="17">
        <v>0.4</v>
      </c>
      <c r="OG39" s="17"/>
      <c r="OH39" s="17">
        <v>0.54900000000000004</v>
      </c>
      <c r="OI39" s="17">
        <v>-0.14899999999999999</v>
      </c>
      <c r="OJ39" s="17">
        <v>78.099999999999994</v>
      </c>
      <c r="OK39" s="17">
        <v>72.279989999999998</v>
      </c>
      <c r="OL39" s="17">
        <v>91.274000000000001</v>
      </c>
      <c r="OM39" s="17">
        <v>-13.173999999999999</v>
      </c>
      <c r="ON39" s="17">
        <v>74.599999999999994</v>
      </c>
      <c r="OO39" s="17">
        <v>79.079989999999995</v>
      </c>
      <c r="OP39" s="17">
        <v>79.738</v>
      </c>
      <c r="OQ39" s="17">
        <v>-5.1379999999999999</v>
      </c>
      <c r="OR39" s="17">
        <v>2</v>
      </c>
      <c r="OS39" s="17">
        <v>2.8199900000000002</v>
      </c>
      <c r="OT39" s="17">
        <v>0.871</v>
      </c>
      <c r="OU39" s="17">
        <v>1.129</v>
      </c>
      <c r="OV39" s="17">
        <v>0.1</v>
      </c>
      <c r="OW39" s="17"/>
      <c r="OX39" s="17">
        <v>0.1</v>
      </c>
      <c r="OY39" s="17">
        <v>0</v>
      </c>
      <c r="OZ39" s="17">
        <v>20.2</v>
      </c>
      <c r="PA39" s="17">
        <v>20.456219999999998</v>
      </c>
      <c r="PB39" s="17">
        <v>20.456230000000001</v>
      </c>
      <c r="PC39" s="17">
        <v>-0.25623000000000001</v>
      </c>
      <c r="PD39" s="17">
        <v>9.9</v>
      </c>
      <c r="PE39" s="17">
        <v>9.9829899999999991</v>
      </c>
      <c r="PF39" s="17">
        <v>9.9830000000000005</v>
      </c>
      <c r="PG39" s="17">
        <v>-8.3000000000000004E-2</v>
      </c>
      <c r="PH39" s="17">
        <v>2.7</v>
      </c>
      <c r="PI39" s="17">
        <v>5.6699900000000003</v>
      </c>
      <c r="PJ39" s="17">
        <v>5.67</v>
      </c>
      <c r="PK39" s="17">
        <v>-2.97</v>
      </c>
      <c r="PL39" s="17">
        <v>188.4</v>
      </c>
      <c r="PM39" s="17"/>
      <c r="PN39" s="17">
        <v>200.376</v>
      </c>
      <c r="PO39" s="17">
        <v>-11.976000000000001</v>
      </c>
      <c r="PP39" s="17">
        <v>91.024039999999999</v>
      </c>
      <c r="PQ39" s="17"/>
      <c r="PR39" s="17">
        <v>101</v>
      </c>
      <c r="PS39" s="17">
        <v>-9.9759600000000006</v>
      </c>
      <c r="PT39" s="17">
        <v>1.6</v>
      </c>
      <c r="PU39" s="17">
        <v>1.1999899999999999</v>
      </c>
      <c r="PV39" s="17">
        <v>1.2</v>
      </c>
      <c r="PW39" s="17">
        <v>0.4</v>
      </c>
      <c r="PX39" s="17">
        <v>3.4</v>
      </c>
      <c r="PY39" s="17">
        <v>1.29999</v>
      </c>
      <c r="PZ39" s="17">
        <v>1.3</v>
      </c>
      <c r="QA39" s="17">
        <v>2.1</v>
      </c>
      <c r="QB39" s="17">
        <v>2.5</v>
      </c>
      <c r="QC39" s="17">
        <v>4.9999900000000004</v>
      </c>
      <c r="QD39" s="17">
        <v>5</v>
      </c>
      <c r="QE39" s="17">
        <v>-2.5</v>
      </c>
      <c r="QF39" s="17">
        <v>0</v>
      </c>
      <c r="QG39" s="17">
        <v>20.42221</v>
      </c>
      <c r="QH39" s="17">
        <v>20.42221</v>
      </c>
      <c r="QI39" s="17">
        <v>-20.42221</v>
      </c>
      <c r="QJ39" s="17">
        <v>19.600000000000001</v>
      </c>
      <c r="QK39" s="17">
        <v>18.892119999999998</v>
      </c>
      <c r="QL39" s="17">
        <v>19.436340000000001</v>
      </c>
      <c r="QM39" s="17">
        <v>0.16366</v>
      </c>
      <c r="QN39" s="17">
        <v>19.5</v>
      </c>
      <c r="QO39" s="17">
        <v>18.65888</v>
      </c>
      <c r="QP39" s="17">
        <v>17.492709999999999</v>
      </c>
      <c r="QQ39" s="17">
        <v>2.0072899999999998</v>
      </c>
      <c r="QR39" s="17">
        <v>3.5</v>
      </c>
      <c r="QS39" s="17">
        <v>3.3999899999999998</v>
      </c>
      <c r="QT39" s="17">
        <v>3.4</v>
      </c>
      <c r="QU39" s="17">
        <v>0.1</v>
      </c>
      <c r="QV39" s="17">
        <v>18.5</v>
      </c>
      <c r="QW39" s="17">
        <v>17.376080000000002</v>
      </c>
      <c r="QX39" s="17">
        <v>17.881440000000001</v>
      </c>
      <c r="QY39" s="17">
        <v>0.61856</v>
      </c>
      <c r="QZ39" s="17">
        <v>8.1</v>
      </c>
      <c r="RA39" s="17">
        <v>12.17999</v>
      </c>
      <c r="RB39" s="17">
        <v>12.4</v>
      </c>
      <c r="RC39" s="17">
        <v>-4.3</v>
      </c>
      <c r="RD39" s="17">
        <v>11.3</v>
      </c>
      <c r="RE39" s="17"/>
      <c r="RF39" s="17">
        <v>15.464</v>
      </c>
      <c r="RG39" s="17">
        <v>-4.1639999999999997</v>
      </c>
      <c r="RH39" s="17">
        <v>20.6</v>
      </c>
      <c r="RI39" s="17">
        <v>17.709990000000001</v>
      </c>
      <c r="RJ39" s="17">
        <v>20.032</v>
      </c>
      <c r="RK39" s="17">
        <v>0.56799999999999995</v>
      </c>
      <c r="RL39" s="17">
        <v>61</v>
      </c>
      <c r="RM39" s="17">
        <v>63.209989999999998</v>
      </c>
      <c r="RN39" s="17">
        <v>70.391999999999996</v>
      </c>
      <c r="RO39" s="17">
        <v>-9.3919999999999995</v>
      </c>
      <c r="RP39" s="17">
        <v>16.100000000000001</v>
      </c>
      <c r="RQ39" s="17"/>
      <c r="RR39" s="17">
        <v>18.378</v>
      </c>
      <c r="RS39" s="17">
        <v>-2.278</v>
      </c>
      <c r="RT39" s="17">
        <v>3.5</v>
      </c>
      <c r="RU39" s="17">
        <v>3.2999900000000002</v>
      </c>
      <c r="RV39" s="17">
        <v>3.3</v>
      </c>
      <c r="RW39" s="17">
        <v>0.2</v>
      </c>
      <c r="RX39" s="17">
        <v>17.5</v>
      </c>
      <c r="RY39" s="17">
        <v>19.12894</v>
      </c>
      <c r="RZ39" s="17">
        <v>19.792000000000002</v>
      </c>
      <c r="SA39" s="17">
        <v>-2.2919999999999998</v>
      </c>
      <c r="SB39" s="17">
        <v>3.2</v>
      </c>
      <c r="SC39" s="17">
        <v>1.9999899999999999</v>
      </c>
      <c r="SD39" s="17">
        <v>2</v>
      </c>
      <c r="SE39" s="17">
        <v>1.2</v>
      </c>
      <c r="SF39" s="17"/>
      <c r="SG39" s="17">
        <v>0.39999000000000001</v>
      </c>
      <c r="SH39" s="17">
        <v>0.4</v>
      </c>
      <c r="SI39" s="17">
        <v>-0.4</v>
      </c>
      <c r="SJ39" s="17"/>
      <c r="SK39" s="17"/>
      <c r="SL39" s="17">
        <v>0.27900000000000003</v>
      </c>
      <c r="SM39" s="17">
        <v>-0.27900000000000003</v>
      </c>
      <c r="SN39" s="17">
        <v>19.8</v>
      </c>
      <c r="SO39" s="17">
        <v>18.620010000000001</v>
      </c>
      <c r="SP39" s="17">
        <v>19.1448</v>
      </c>
      <c r="SQ39" s="17">
        <v>0.6552</v>
      </c>
      <c r="SR39" s="17">
        <v>13.1</v>
      </c>
      <c r="SS39" s="17">
        <v>11.89503</v>
      </c>
      <c r="ST39" s="17">
        <v>12.244899999999999</v>
      </c>
      <c r="SU39" s="17">
        <v>0.85509999999999997</v>
      </c>
      <c r="SV39" s="17">
        <v>20.2</v>
      </c>
      <c r="SW39" s="17">
        <v>18.892119999999998</v>
      </c>
      <c r="SX39" s="17">
        <v>19.436340000000001</v>
      </c>
      <c r="SY39" s="17">
        <v>0.76366000000000001</v>
      </c>
      <c r="SZ39" s="17">
        <v>20.2</v>
      </c>
      <c r="TA39" s="17">
        <v>18.892119999999998</v>
      </c>
      <c r="TB39" s="17">
        <v>19.436340000000001</v>
      </c>
      <c r="TC39" s="17">
        <v>0.76366000000000001</v>
      </c>
      <c r="TD39" s="17">
        <v>4.4000000000000004</v>
      </c>
      <c r="TE39" s="17">
        <v>4.8899900000000001</v>
      </c>
      <c r="TF39" s="17">
        <v>5.3319999999999999</v>
      </c>
      <c r="TG39" s="17">
        <v>-0.93200000000000005</v>
      </c>
      <c r="TH39" s="17">
        <v>34.700000000000003</v>
      </c>
      <c r="TI39" s="17">
        <v>38.44999</v>
      </c>
      <c r="TJ39" s="17">
        <v>37.561</v>
      </c>
      <c r="TK39" s="17">
        <v>-2.8610000000000002</v>
      </c>
      <c r="TL39" s="17">
        <v>19.100000000000001</v>
      </c>
      <c r="TM39" s="17"/>
      <c r="TN39" s="17">
        <v>19.84</v>
      </c>
      <c r="TO39" s="17">
        <v>-0.74</v>
      </c>
      <c r="TP39" s="17">
        <v>99.8</v>
      </c>
      <c r="TQ39" s="17">
        <v>90.08999</v>
      </c>
      <c r="TR39" s="17">
        <v>91.369</v>
      </c>
      <c r="TS39" s="17">
        <v>8.4309999999999992</v>
      </c>
      <c r="TT39" s="17">
        <v>105.6</v>
      </c>
      <c r="TU39" s="17">
        <v>100.76999000000001</v>
      </c>
      <c r="TV39" s="17">
        <v>101.54600000000001</v>
      </c>
      <c r="TW39" s="17">
        <v>4.0540000000000003</v>
      </c>
      <c r="TX39" s="17">
        <v>14.2</v>
      </c>
      <c r="TY39" s="17">
        <v>5.09999</v>
      </c>
      <c r="TZ39" s="17">
        <v>5.0949999999999998</v>
      </c>
      <c r="UA39" s="17">
        <v>9.1050000000000004</v>
      </c>
      <c r="UB39" s="17">
        <v>9.6</v>
      </c>
      <c r="UC39" s="17">
        <v>7.5899900000000002</v>
      </c>
      <c r="UD39" s="17">
        <v>7.5940000000000003</v>
      </c>
      <c r="UE39" s="17">
        <v>2.0059999999999998</v>
      </c>
      <c r="UF39" s="17">
        <v>7.1</v>
      </c>
      <c r="UG39" s="17"/>
      <c r="UH39" s="17">
        <v>17.89</v>
      </c>
      <c r="UI39" s="17">
        <v>-10.79</v>
      </c>
      <c r="UJ39" s="17">
        <v>21</v>
      </c>
      <c r="UK39" s="17">
        <v>21.19999</v>
      </c>
      <c r="UL39" s="17">
        <v>20.408159999999999</v>
      </c>
      <c r="UM39" s="17">
        <v>0.59184000000000003</v>
      </c>
      <c r="UN39" s="17">
        <v>8.1</v>
      </c>
      <c r="UO39" s="17">
        <v>8.1999899999999997</v>
      </c>
      <c r="UP39" s="17">
        <v>8.1999999999999993</v>
      </c>
      <c r="UQ39" s="17">
        <v>-0.1</v>
      </c>
      <c r="UR39" s="17">
        <v>7</v>
      </c>
      <c r="US39" s="17">
        <v>7.9999900000000004</v>
      </c>
      <c r="UT39" s="17">
        <v>8</v>
      </c>
      <c r="UU39" s="17">
        <v>-1</v>
      </c>
      <c r="UV39" s="17">
        <v>20.399999999999999</v>
      </c>
      <c r="UW39" s="17">
        <v>18.892119999999998</v>
      </c>
      <c r="UX39" s="17">
        <v>19.436340000000001</v>
      </c>
      <c r="UY39" s="17">
        <v>0.96365999999999996</v>
      </c>
      <c r="UZ39" s="17">
        <v>20.399999999999999</v>
      </c>
      <c r="VA39" s="17">
        <v>18.892119999999998</v>
      </c>
      <c r="VB39" s="17">
        <v>19.436340000000001</v>
      </c>
      <c r="VC39" s="17">
        <v>0.96365999999999996</v>
      </c>
      <c r="VD39" s="17">
        <v>20</v>
      </c>
      <c r="VE39" s="17">
        <v>18.892119999999998</v>
      </c>
      <c r="VF39" s="17">
        <v>19.436340000000001</v>
      </c>
      <c r="VG39" s="17">
        <v>0.56366000000000005</v>
      </c>
      <c r="VH39" s="17">
        <v>1.9</v>
      </c>
      <c r="VI39" s="17">
        <v>4.1799900000000001</v>
      </c>
      <c r="VJ39" s="17">
        <v>2.8849999999999998</v>
      </c>
      <c r="VK39" s="17">
        <v>-0.98499999999999999</v>
      </c>
      <c r="VL39" s="17">
        <v>239.6</v>
      </c>
      <c r="VM39" s="17"/>
      <c r="VN39" s="17">
        <v>242.76</v>
      </c>
      <c r="VO39" s="17">
        <v>-3.16</v>
      </c>
      <c r="VP39" s="17">
        <v>11.5</v>
      </c>
      <c r="VQ39" s="17"/>
      <c r="VR39" s="17">
        <v>10.852</v>
      </c>
      <c r="VS39" s="17">
        <v>0.64800000000000002</v>
      </c>
      <c r="VT39" s="17">
        <v>127.2</v>
      </c>
      <c r="VU39" s="17"/>
      <c r="VV39" s="17">
        <v>94.638999999999996</v>
      </c>
      <c r="VW39" s="17">
        <v>32.561</v>
      </c>
      <c r="VX39" s="17">
        <v>0.6</v>
      </c>
      <c r="VY39" s="17">
        <v>0.59999000000000002</v>
      </c>
      <c r="VZ39" s="17">
        <v>0.6</v>
      </c>
      <c r="WA39" s="17">
        <v>0</v>
      </c>
      <c r="WB39" s="17">
        <v>118</v>
      </c>
      <c r="WC39" s="17">
        <v>111.79998999999999</v>
      </c>
      <c r="WD39" s="17">
        <v>95.799000000000007</v>
      </c>
      <c r="WE39" s="17">
        <v>22.201000000000001</v>
      </c>
      <c r="WF39" s="17"/>
      <c r="WG39" s="17"/>
      <c r="WH39" s="17">
        <v>130.25700000000001</v>
      </c>
      <c r="WI39" s="17">
        <v>-130.25700000000001</v>
      </c>
      <c r="WJ39" s="17">
        <v>88</v>
      </c>
      <c r="WK39" s="17"/>
      <c r="WL39" s="17">
        <v>64.671999999999997</v>
      </c>
      <c r="WM39" s="17">
        <v>23.327999999999999</v>
      </c>
      <c r="WN39" s="17">
        <v>4.8</v>
      </c>
      <c r="WO39" s="17">
        <v>4.1999899999999997</v>
      </c>
      <c r="WP39" s="17">
        <v>4.2</v>
      </c>
      <c r="WQ39" s="17">
        <v>0.6</v>
      </c>
      <c r="WR39" s="17">
        <v>2.2999999999999998</v>
      </c>
      <c r="WS39" s="17">
        <v>2.3999899999999998</v>
      </c>
      <c r="WT39" s="17">
        <v>2.4</v>
      </c>
      <c r="WU39" s="17">
        <v>-0.1</v>
      </c>
      <c r="WV39" s="17">
        <v>0.9</v>
      </c>
      <c r="WW39" s="17">
        <v>1.1999899999999999</v>
      </c>
      <c r="WX39" s="17">
        <v>1.2</v>
      </c>
      <c r="WY39" s="17">
        <v>-0.3</v>
      </c>
      <c r="WZ39" s="17">
        <v>2.2000000000000002</v>
      </c>
      <c r="XA39" s="17">
        <v>2.7999900000000002</v>
      </c>
      <c r="XB39" s="17">
        <v>2.8</v>
      </c>
      <c r="XC39" s="17">
        <v>-0.6</v>
      </c>
      <c r="XD39" s="17">
        <v>5.8</v>
      </c>
      <c r="XE39" s="17"/>
      <c r="XF39" s="17">
        <v>8.7100000000000009</v>
      </c>
      <c r="XG39" s="17">
        <v>-2.91</v>
      </c>
      <c r="XH39" s="17">
        <v>5.0999999999999996</v>
      </c>
      <c r="XI39" s="17">
        <v>6.7999900000000002</v>
      </c>
      <c r="XJ39" s="17">
        <v>6.8</v>
      </c>
      <c r="XK39" s="17">
        <v>-1.7</v>
      </c>
      <c r="XL39" s="17">
        <v>20.100000000000001</v>
      </c>
      <c r="XM39" s="17">
        <v>18.697759999999999</v>
      </c>
      <c r="XN39" s="17">
        <v>19.241980000000002</v>
      </c>
      <c r="XO39" s="17">
        <v>0.85802</v>
      </c>
      <c r="XP39" s="17">
        <v>20</v>
      </c>
      <c r="XQ39" s="17">
        <v>18.697759999999999</v>
      </c>
      <c r="XR39" s="17">
        <v>19.241980000000002</v>
      </c>
      <c r="XS39" s="17">
        <v>0.75802000000000003</v>
      </c>
      <c r="XT39" s="17"/>
      <c r="XU39" s="17"/>
      <c r="XV39" s="17"/>
      <c r="XW39" s="17">
        <v>0</v>
      </c>
      <c r="XX39" s="17"/>
      <c r="XY39" s="17"/>
      <c r="XZ39" s="17"/>
      <c r="YA39" s="17">
        <v>0</v>
      </c>
      <c r="YB39" s="17"/>
      <c r="YC39" s="17"/>
      <c r="YD39" s="17"/>
      <c r="YE39" s="17">
        <v>0</v>
      </c>
      <c r="YF39" s="17">
        <v>16.7</v>
      </c>
      <c r="YG39" s="17">
        <v>16.99999</v>
      </c>
      <c r="YH39" s="17">
        <v>14</v>
      </c>
      <c r="YI39" s="17">
        <v>2.7</v>
      </c>
      <c r="YJ39" s="17">
        <v>13.3</v>
      </c>
      <c r="YK39" s="17">
        <v>14.99999</v>
      </c>
      <c r="YL39" s="17">
        <v>15</v>
      </c>
      <c r="YM39" s="17">
        <v>-1.7</v>
      </c>
      <c r="YN39" s="17">
        <v>8.1</v>
      </c>
      <c r="YO39" s="17">
        <v>7.4999900000000004</v>
      </c>
      <c r="YP39" s="17">
        <v>7.5</v>
      </c>
      <c r="YQ39" s="17">
        <v>0.6</v>
      </c>
      <c r="YR39" s="17">
        <v>6.6</v>
      </c>
      <c r="YS39" s="17">
        <v>10.99999</v>
      </c>
      <c r="YT39" s="17">
        <v>11</v>
      </c>
      <c r="YU39" s="17">
        <v>-4.4000000000000004</v>
      </c>
      <c r="YV39" s="17">
        <v>17.399999999999999</v>
      </c>
      <c r="YW39" s="17">
        <v>17.99999</v>
      </c>
      <c r="YX39" s="17">
        <v>18</v>
      </c>
      <c r="YY39" s="17">
        <v>-0.6</v>
      </c>
    </row>
    <row r="40" spans="1:675" ht="24" customHeight="1" x14ac:dyDescent="0.25">
      <c r="A40" s="1"/>
      <c r="B40" s="18" t="s">
        <v>55</v>
      </c>
      <c r="C40" s="18" t="s">
        <v>901</v>
      </c>
      <c r="D40" s="19">
        <v>203.5</v>
      </c>
      <c r="E40" s="19">
        <v>194.85505000000001</v>
      </c>
      <c r="F40" s="19">
        <v>184.58848</v>
      </c>
      <c r="G40" s="19">
        <v>18.911519999999999</v>
      </c>
      <c r="H40" s="19">
        <v>603</v>
      </c>
      <c r="I40" s="19">
        <v>596.92361000000005</v>
      </c>
      <c r="J40" s="19">
        <v>509.13065999999998</v>
      </c>
      <c r="K40" s="19">
        <v>93.869339999999994</v>
      </c>
      <c r="L40" s="19">
        <v>144.80000000000001</v>
      </c>
      <c r="M40" s="19">
        <v>147.45818</v>
      </c>
      <c r="N40" s="19">
        <v>88.536789999999996</v>
      </c>
      <c r="O40" s="19">
        <v>56.263210000000001</v>
      </c>
      <c r="P40" s="19"/>
      <c r="Q40" s="19"/>
      <c r="R40" s="19"/>
      <c r="S40" s="19">
        <v>0</v>
      </c>
      <c r="T40" s="19"/>
      <c r="U40" s="19"/>
      <c r="V40" s="19"/>
      <c r="W40" s="19">
        <v>0</v>
      </c>
      <c r="X40" s="19">
        <v>30.4</v>
      </c>
      <c r="Y40" s="19">
        <v>79.708410000000001</v>
      </c>
      <c r="Z40" s="19">
        <v>44.7532</v>
      </c>
      <c r="AA40" s="19">
        <v>-14.353199999999999</v>
      </c>
      <c r="AB40" s="19">
        <v>226.5</v>
      </c>
      <c r="AC40" s="19">
        <v>228.99952999999999</v>
      </c>
      <c r="AD40" s="19">
        <v>228.99991</v>
      </c>
      <c r="AE40" s="19">
        <v>-2.4999099999999999</v>
      </c>
      <c r="AF40" s="19"/>
      <c r="AG40" s="19"/>
      <c r="AH40" s="19"/>
      <c r="AI40" s="19">
        <v>0</v>
      </c>
      <c r="AJ40" s="19">
        <v>0</v>
      </c>
      <c r="AK40" s="19"/>
      <c r="AL40" s="19"/>
      <c r="AM40" s="19">
        <v>0</v>
      </c>
      <c r="AN40" s="19">
        <v>118.8</v>
      </c>
      <c r="AO40" s="19">
        <v>130.72033999999999</v>
      </c>
      <c r="AP40" s="19">
        <v>136.71433999999999</v>
      </c>
      <c r="AQ40" s="19">
        <v>-17.914339999999999</v>
      </c>
      <c r="AR40" s="19">
        <v>119.3</v>
      </c>
      <c r="AS40" s="19">
        <v>130.72033999999999</v>
      </c>
      <c r="AT40" s="19">
        <v>136.71433999999999</v>
      </c>
      <c r="AU40" s="19">
        <v>-17.414339999999999</v>
      </c>
      <c r="AV40" s="19">
        <v>118.6</v>
      </c>
      <c r="AW40" s="19">
        <v>130.72033999999999</v>
      </c>
      <c r="AX40" s="19">
        <v>136.71433999999999</v>
      </c>
      <c r="AY40" s="19">
        <v>-18.114339999999999</v>
      </c>
      <c r="AZ40" s="19">
        <v>217.2</v>
      </c>
      <c r="BA40" s="19">
        <v>196.66935000000001</v>
      </c>
      <c r="BB40" s="19">
        <v>205.68734000000001</v>
      </c>
      <c r="BC40" s="19">
        <v>11.51266</v>
      </c>
      <c r="BD40" s="19">
        <v>111.1</v>
      </c>
      <c r="BE40" s="19">
        <v>110</v>
      </c>
      <c r="BF40" s="19">
        <v>110</v>
      </c>
      <c r="BG40" s="19">
        <v>1.1000000000000001</v>
      </c>
      <c r="BH40" s="19"/>
      <c r="BI40" s="19"/>
      <c r="BJ40" s="19"/>
      <c r="BK40" s="19">
        <v>0</v>
      </c>
      <c r="BL40" s="19">
        <v>557.6</v>
      </c>
      <c r="BM40" s="19">
        <v>566.08459000000005</v>
      </c>
      <c r="BN40" s="19">
        <v>450.18427000000003</v>
      </c>
      <c r="BO40" s="19">
        <v>107.41573</v>
      </c>
      <c r="BP40" s="19">
        <v>10.3</v>
      </c>
      <c r="BQ40" s="19">
        <v>10.51934</v>
      </c>
      <c r="BR40" s="19">
        <v>6.4146000000000001</v>
      </c>
      <c r="BS40" s="19">
        <v>3.8854000000000002</v>
      </c>
      <c r="BT40" s="19"/>
      <c r="BU40" s="19"/>
      <c r="BV40" s="19"/>
      <c r="BW40" s="19">
        <v>0</v>
      </c>
      <c r="BX40" s="19"/>
      <c r="BY40" s="19"/>
      <c r="BZ40" s="19"/>
      <c r="CA40" s="19">
        <v>0</v>
      </c>
      <c r="CB40" s="19"/>
      <c r="CC40" s="19"/>
      <c r="CD40" s="19"/>
      <c r="CE40" s="19">
        <v>0</v>
      </c>
      <c r="CF40" s="19"/>
      <c r="CG40" s="19"/>
      <c r="CH40" s="19"/>
      <c r="CI40" s="19">
        <v>0</v>
      </c>
      <c r="CJ40" s="19">
        <v>164.3</v>
      </c>
      <c r="CK40" s="19">
        <v>164.06358</v>
      </c>
      <c r="CL40" s="19">
        <v>150.87284</v>
      </c>
      <c r="CM40" s="19">
        <v>13.427160000000001</v>
      </c>
      <c r="CN40" s="19">
        <v>6.2</v>
      </c>
      <c r="CO40" s="19">
        <v>5.1333500000000001</v>
      </c>
      <c r="CP40" s="19">
        <v>5.1335600000000001</v>
      </c>
      <c r="CQ40" s="19">
        <v>1.0664400000000001</v>
      </c>
      <c r="CR40" s="19">
        <v>0</v>
      </c>
      <c r="CS40" s="19"/>
      <c r="CT40" s="19"/>
      <c r="CU40" s="19">
        <v>0</v>
      </c>
      <c r="CV40" s="19">
        <v>0</v>
      </c>
      <c r="CW40" s="19"/>
      <c r="CX40" s="19"/>
      <c r="CY40" s="19">
        <v>0</v>
      </c>
      <c r="CZ40" s="19">
        <v>6.1</v>
      </c>
      <c r="DA40" s="19"/>
      <c r="DB40" s="19">
        <v>0</v>
      </c>
      <c r="DC40" s="19">
        <v>6.1</v>
      </c>
      <c r="DD40" s="19"/>
      <c r="DE40" s="19"/>
      <c r="DF40" s="19"/>
      <c r="DG40" s="19">
        <v>0</v>
      </c>
      <c r="DH40" s="19">
        <v>71.099999999999994</v>
      </c>
      <c r="DI40" s="19">
        <v>59.983800000000002</v>
      </c>
      <c r="DJ40" s="19">
        <v>15.44805</v>
      </c>
      <c r="DK40" s="19">
        <v>55.651949999999999</v>
      </c>
      <c r="DL40" s="19"/>
      <c r="DM40" s="19"/>
      <c r="DN40" s="19"/>
      <c r="DO40" s="19">
        <v>0</v>
      </c>
      <c r="DP40" s="19"/>
      <c r="DQ40" s="19"/>
      <c r="DR40" s="19"/>
      <c r="DS40" s="19">
        <v>0</v>
      </c>
      <c r="DT40" s="19"/>
      <c r="DU40" s="19"/>
      <c r="DV40" s="19"/>
      <c r="DW40" s="19">
        <v>0</v>
      </c>
      <c r="DX40" s="19"/>
      <c r="DY40" s="19"/>
      <c r="DZ40" s="19"/>
      <c r="EA40" s="19">
        <v>0</v>
      </c>
      <c r="EB40" s="19">
        <v>110</v>
      </c>
      <c r="EC40" s="19">
        <v>31.136279999999999</v>
      </c>
      <c r="ED40" s="19"/>
      <c r="EE40" s="19">
        <v>110</v>
      </c>
      <c r="EF40" s="19">
        <v>194.8</v>
      </c>
      <c r="EG40" s="19">
        <v>220.69456</v>
      </c>
      <c r="EH40" s="19">
        <v>220.69485</v>
      </c>
      <c r="EI40" s="19">
        <v>-25.894850000000002</v>
      </c>
      <c r="EJ40" s="19">
        <v>0</v>
      </c>
      <c r="EK40" s="19"/>
      <c r="EL40" s="19"/>
      <c r="EM40" s="19">
        <v>0</v>
      </c>
      <c r="EN40" s="19"/>
      <c r="EO40" s="19"/>
      <c r="EP40" s="19"/>
      <c r="EQ40" s="19">
        <v>0</v>
      </c>
      <c r="ER40" s="19"/>
      <c r="ES40" s="19"/>
      <c r="ET40" s="19"/>
      <c r="EU40" s="19">
        <v>0</v>
      </c>
      <c r="EV40" s="19">
        <v>6.5</v>
      </c>
      <c r="EW40" s="19">
        <v>6.39</v>
      </c>
      <c r="EX40" s="19">
        <v>6.39</v>
      </c>
      <c r="EY40" s="19">
        <v>0.11</v>
      </c>
      <c r="EZ40" s="19">
        <v>445.8</v>
      </c>
      <c r="FA40" s="19">
        <v>216.25001</v>
      </c>
      <c r="FB40" s="19">
        <v>191.55559</v>
      </c>
      <c r="FC40" s="19">
        <v>254.24440999999999</v>
      </c>
      <c r="FD40" s="19">
        <v>81.3</v>
      </c>
      <c r="FE40" s="19">
        <v>77.344660000000005</v>
      </c>
      <c r="FF40" s="19">
        <v>41.818240000000003</v>
      </c>
      <c r="FG40" s="19">
        <v>39.481760000000001</v>
      </c>
      <c r="FH40" s="19">
        <v>146.19999999999999</v>
      </c>
      <c r="FI40" s="19">
        <v>149.98569000000001</v>
      </c>
      <c r="FJ40" s="19">
        <v>149.98643000000001</v>
      </c>
      <c r="FK40" s="19">
        <v>-3.7864300000000002</v>
      </c>
      <c r="FL40" s="19">
        <v>41.8</v>
      </c>
      <c r="FM40" s="19">
        <v>41.898359999999997</v>
      </c>
      <c r="FN40" s="19">
        <v>41.898760000000003</v>
      </c>
      <c r="FO40" s="19">
        <v>-9.8760000000000001E-2</v>
      </c>
      <c r="FP40" s="19">
        <v>18.600000000000001</v>
      </c>
      <c r="FQ40" s="19">
        <v>19.20984</v>
      </c>
      <c r="FR40" s="19">
        <v>19.210519999999999</v>
      </c>
      <c r="FS40" s="19">
        <v>-0.61051999999999995</v>
      </c>
      <c r="FT40" s="19">
        <v>19.2</v>
      </c>
      <c r="FU40" s="19">
        <v>17.939730000000001</v>
      </c>
      <c r="FV40" s="19">
        <v>18.46453</v>
      </c>
      <c r="FW40" s="19">
        <v>0.73546999999999996</v>
      </c>
      <c r="FX40" s="19">
        <v>88.9</v>
      </c>
      <c r="FY40" s="19">
        <v>87.770570000000006</v>
      </c>
      <c r="FZ40" s="19">
        <v>82.518140000000002</v>
      </c>
      <c r="GA40" s="19">
        <v>6.3818599999999996</v>
      </c>
      <c r="GB40" s="19">
        <v>0</v>
      </c>
      <c r="GC40" s="19">
        <v>35</v>
      </c>
      <c r="GD40" s="19">
        <v>119.88</v>
      </c>
      <c r="GE40" s="19">
        <v>-119.88</v>
      </c>
      <c r="GF40" s="19">
        <v>0</v>
      </c>
      <c r="GG40" s="19"/>
      <c r="GH40" s="19">
        <v>80</v>
      </c>
      <c r="GI40" s="19">
        <v>-80</v>
      </c>
      <c r="GJ40" s="19">
        <v>0</v>
      </c>
      <c r="GK40" s="19"/>
      <c r="GL40" s="19">
        <v>60.12</v>
      </c>
      <c r="GM40" s="19">
        <v>-60.12</v>
      </c>
      <c r="GN40" s="19">
        <v>106</v>
      </c>
      <c r="GO40" s="19">
        <v>110.4729</v>
      </c>
      <c r="GP40" s="19">
        <v>63.116230000000002</v>
      </c>
      <c r="GQ40" s="19">
        <v>42.883769999999998</v>
      </c>
      <c r="GR40" s="19">
        <v>44.2</v>
      </c>
      <c r="GS40" s="19">
        <v>44.998950000000001</v>
      </c>
      <c r="GT40" s="19">
        <v>44.999639999999999</v>
      </c>
      <c r="GU40" s="19">
        <v>-0.79964000000000002</v>
      </c>
      <c r="GV40" s="19"/>
      <c r="GW40" s="19"/>
      <c r="GX40" s="19"/>
      <c r="GY40" s="19">
        <v>0</v>
      </c>
      <c r="GZ40" s="19">
        <v>3.8</v>
      </c>
      <c r="HA40" s="19"/>
      <c r="HB40" s="19"/>
      <c r="HC40" s="19">
        <v>3.8</v>
      </c>
      <c r="HD40" s="19">
        <v>29.1</v>
      </c>
      <c r="HE40" s="19">
        <v>28.965199999999999</v>
      </c>
      <c r="HF40" s="19">
        <v>28.96528</v>
      </c>
      <c r="HG40" s="19">
        <v>0.13472000000000001</v>
      </c>
      <c r="HH40" s="19">
        <v>166.7</v>
      </c>
      <c r="HI40" s="19">
        <v>172.35703000000001</v>
      </c>
      <c r="HJ40" s="19">
        <v>174.55928</v>
      </c>
      <c r="HK40" s="19">
        <v>-7.85928</v>
      </c>
      <c r="HL40" s="19"/>
      <c r="HM40" s="19"/>
      <c r="HN40" s="19"/>
      <c r="HO40" s="19">
        <v>0</v>
      </c>
      <c r="HP40" s="19"/>
      <c r="HQ40" s="19"/>
      <c r="HR40" s="19"/>
      <c r="HS40" s="19">
        <v>0</v>
      </c>
      <c r="HT40" s="19">
        <v>15.3</v>
      </c>
      <c r="HU40" s="19">
        <v>23.254470000000001</v>
      </c>
      <c r="HV40" s="19">
        <v>23.254809999999999</v>
      </c>
      <c r="HW40" s="19">
        <v>-7.9548100000000002</v>
      </c>
      <c r="HX40" s="19">
        <v>25.2</v>
      </c>
      <c r="HY40" s="19"/>
      <c r="HZ40" s="19"/>
      <c r="IA40" s="19">
        <v>25.2</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128.6</v>
      </c>
      <c r="IW40" s="19">
        <v>132.83636000000001</v>
      </c>
      <c r="IX40" s="19">
        <v>132.83771999999999</v>
      </c>
      <c r="IY40" s="19">
        <v>-4.2377200000000004</v>
      </c>
      <c r="IZ40" s="19">
        <v>164.3</v>
      </c>
      <c r="JA40" s="19">
        <v>83.25</v>
      </c>
      <c r="JB40" s="19">
        <v>169.83</v>
      </c>
      <c r="JC40" s="19">
        <v>-5.53</v>
      </c>
      <c r="JD40" s="19">
        <v>0</v>
      </c>
      <c r="JE40" s="19"/>
      <c r="JF40" s="19">
        <v>169.83</v>
      </c>
      <c r="JG40" s="19">
        <v>-169.83</v>
      </c>
      <c r="JH40" s="19">
        <v>9.1999999999999993</v>
      </c>
      <c r="JI40" s="19">
        <v>10</v>
      </c>
      <c r="JJ40" s="19">
        <v>80</v>
      </c>
      <c r="JK40" s="19">
        <v>-70.8</v>
      </c>
      <c r="JL40" s="19">
        <v>60.5</v>
      </c>
      <c r="JM40" s="19">
        <v>41.75</v>
      </c>
      <c r="JN40" s="19">
        <v>170.34</v>
      </c>
      <c r="JO40" s="19">
        <v>-109.84</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v>4</v>
      </c>
      <c r="KW40" s="19">
        <v>1.77969</v>
      </c>
      <c r="KX40" s="19">
        <v>1.7804500000000001</v>
      </c>
      <c r="KY40" s="19">
        <v>2.2195499999999999</v>
      </c>
      <c r="KZ40" s="19">
        <v>262.39999999999998</v>
      </c>
      <c r="LA40" s="19">
        <v>270.06612999999999</v>
      </c>
      <c r="LB40" s="19">
        <v>270.06778000000003</v>
      </c>
      <c r="LC40" s="19">
        <v>-7.6677799999999996</v>
      </c>
      <c r="LD40" s="19">
        <v>130.30000000000001</v>
      </c>
      <c r="LE40" s="19">
        <v>133.15914000000001</v>
      </c>
      <c r="LF40" s="19">
        <v>133.15993</v>
      </c>
      <c r="LG40" s="19">
        <v>-2.8599299999999999</v>
      </c>
      <c r="LH40" s="19">
        <v>66.099999999999994</v>
      </c>
      <c r="LI40" s="19">
        <v>67.198790000000002</v>
      </c>
      <c r="LJ40" s="19">
        <v>67.199110000000005</v>
      </c>
      <c r="LK40" s="19">
        <v>-1.09911</v>
      </c>
      <c r="LL40" s="19">
        <v>44.4</v>
      </c>
      <c r="LM40" s="19">
        <v>78.561620000000005</v>
      </c>
      <c r="LN40" s="19">
        <v>61.676160000000003</v>
      </c>
      <c r="LO40" s="19">
        <v>-17.276160000000001</v>
      </c>
      <c r="LP40" s="19">
        <v>30.1</v>
      </c>
      <c r="LQ40" s="19">
        <v>29.980260000000001</v>
      </c>
      <c r="LR40" s="19">
        <v>29.980509999999999</v>
      </c>
      <c r="LS40" s="19">
        <v>0.11949</v>
      </c>
      <c r="LT40" s="19"/>
      <c r="LU40" s="19"/>
      <c r="LV40" s="19"/>
      <c r="LW40" s="19">
        <v>0</v>
      </c>
      <c r="LX40" s="19">
        <v>0</v>
      </c>
      <c r="LY40" s="19"/>
      <c r="LZ40" s="19"/>
      <c r="MA40" s="19">
        <v>0</v>
      </c>
      <c r="MB40" s="19">
        <v>0</v>
      </c>
      <c r="MC40" s="19"/>
      <c r="MD40" s="19"/>
      <c r="ME40" s="19">
        <v>0</v>
      </c>
      <c r="MF40" s="19">
        <v>0</v>
      </c>
      <c r="MG40" s="19"/>
      <c r="MH40" s="19"/>
      <c r="MI40" s="19">
        <v>0</v>
      </c>
      <c r="MJ40" s="19"/>
      <c r="MK40" s="19"/>
      <c r="ML40" s="19"/>
      <c r="MM40" s="19">
        <v>0</v>
      </c>
      <c r="MN40" s="19"/>
      <c r="MO40" s="19"/>
      <c r="MP40" s="19"/>
      <c r="MQ40" s="19">
        <v>0</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v>0</v>
      </c>
      <c r="NQ40" s="19"/>
      <c r="NR40" s="19"/>
      <c r="NS40" s="19">
        <v>0</v>
      </c>
      <c r="NT40" s="19"/>
      <c r="NU40" s="19"/>
      <c r="NV40" s="19"/>
      <c r="NW40" s="19">
        <v>0</v>
      </c>
      <c r="NX40" s="19">
        <v>0</v>
      </c>
      <c r="NY40" s="19">
        <v>2.1775600000000002</v>
      </c>
      <c r="NZ40" s="19">
        <v>9.8512900000000005</v>
      </c>
      <c r="OA40" s="19">
        <v>-9.8512900000000005</v>
      </c>
      <c r="OB40" s="19">
        <v>19.8</v>
      </c>
      <c r="OC40" s="19">
        <v>16.997060000000001</v>
      </c>
      <c r="OD40" s="19">
        <v>17.492709999999999</v>
      </c>
      <c r="OE40" s="19">
        <v>2.3072900000000001</v>
      </c>
      <c r="OF40" s="19">
        <v>0.5</v>
      </c>
      <c r="OG40" s="19"/>
      <c r="OH40" s="19">
        <v>0.39700000000000002</v>
      </c>
      <c r="OI40" s="19">
        <v>0.10299999999999999</v>
      </c>
      <c r="OJ40" s="19">
        <v>85</v>
      </c>
      <c r="OK40" s="19">
        <v>104.99997999999999</v>
      </c>
      <c r="OL40" s="19">
        <v>88.599000000000004</v>
      </c>
      <c r="OM40" s="19">
        <v>-3.5990000000000002</v>
      </c>
      <c r="ON40" s="19">
        <v>70.400000000000006</v>
      </c>
      <c r="OO40" s="19">
        <v>79.999979999999994</v>
      </c>
      <c r="OP40" s="19">
        <v>78.042000000000002</v>
      </c>
      <c r="OQ40" s="19">
        <v>-7.6420000000000003</v>
      </c>
      <c r="OR40" s="19">
        <v>1.2</v>
      </c>
      <c r="OS40" s="19">
        <v>3.9899800000000001</v>
      </c>
      <c r="OT40" s="19">
        <v>0.82099999999999995</v>
      </c>
      <c r="OU40" s="19">
        <v>0.379</v>
      </c>
      <c r="OV40" s="19">
        <v>0</v>
      </c>
      <c r="OW40" s="19"/>
      <c r="OX40" s="19">
        <v>0.1</v>
      </c>
      <c r="OY40" s="19">
        <v>-0.1</v>
      </c>
      <c r="OZ40" s="19">
        <v>20.8</v>
      </c>
      <c r="PA40" s="19">
        <v>20.456209999999999</v>
      </c>
      <c r="PB40" s="19">
        <v>20.456230000000001</v>
      </c>
      <c r="PC40" s="19">
        <v>0.34377000000000002</v>
      </c>
      <c r="PD40" s="19">
        <v>9.8000000000000007</v>
      </c>
      <c r="PE40" s="19">
        <v>9.9829799999999995</v>
      </c>
      <c r="PF40" s="19">
        <v>9.9830000000000005</v>
      </c>
      <c r="PG40" s="19">
        <v>-0.183</v>
      </c>
      <c r="PH40" s="19">
        <v>2.7</v>
      </c>
      <c r="PI40" s="19">
        <v>5.6699799999999998</v>
      </c>
      <c r="PJ40" s="19">
        <v>5.67</v>
      </c>
      <c r="PK40" s="19">
        <v>-2.97</v>
      </c>
      <c r="PL40" s="19">
        <v>175.9</v>
      </c>
      <c r="PM40" s="19"/>
      <c r="PN40" s="19">
        <v>190.29499999999999</v>
      </c>
      <c r="PO40" s="19">
        <v>-14.395</v>
      </c>
      <c r="PP40" s="19">
        <v>84.863029999999995</v>
      </c>
      <c r="PQ40" s="19"/>
      <c r="PR40" s="19">
        <v>97</v>
      </c>
      <c r="PS40" s="19">
        <v>-12.13697</v>
      </c>
      <c r="PT40" s="19">
        <v>1.6</v>
      </c>
      <c r="PU40" s="19">
        <v>1.19998</v>
      </c>
      <c r="PV40" s="19">
        <v>1.2</v>
      </c>
      <c r="PW40" s="19">
        <v>0.4</v>
      </c>
      <c r="PX40" s="19">
        <v>3.4</v>
      </c>
      <c r="PY40" s="19">
        <v>1.2999799999999999</v>
      </c>
      <c r="PZ40" s="19">
        <v>1.3</v>
      </c>
      <c r="QA40" s="19">
        <v>2.1</v>
      </c>
      <c r="QB40" s="19">
        <v>2.5</v>
      </c>
      <c r="QC40" s="19">
        <v>4.9999799999999999</v>
      </c>
      <c r="QD40" s="19">
        <v>5</v>
      </c>
      <c r="QE40" s="19">
        <v>-2.5</v>
      </c>
      <c r="QF40" s="19">
        <v>0</v>
      </c>
      <c r="QG40" s="19">
        <v>20.4222</v>
      </c>
      <c r="QH40" s="19">
        <v>20.42221</v>
      </c>
      <c r="QI40" s="19">
        <v>-20.42221</v>
      </c>
      <c r="QJ40" s="19">
        <v>19.600000000000001</v>
      </c>
      <c r="QK40" s="19">
        <v>18.892109999999999</v>
      </c>
      <c r="QL40" s="19">
        <v>19.436340000000001</v>
      </c>
      <c r="QM40" s="19">
        <v>0.16366</v>
      </c>
      <c r="QN40" s="19">
        <v>19.5</v>
      </c>
      <c r="QO40" s="19">
        <v>18.65887</v>
      </c>
      <c r="QP40" s="19">
        <v>17.492709999999999</v>
      </c>
      <c r="QQ40" s="19">
        <v>2.0072899999999998</v>
      </c>
      <c r="QR40" s="19">
        <v>3.4</v>
      </c>
      <c r="QS40" s="19">
        <v>3.3999799999999998</v>
      </c>
      <c r="QT40" s="19">
        <v>3.4</v>
      </c>
      <c r="QU40" s="19">
        <v>0</v>
      </c>
      <c r="QV40" s="19">
        <v>18.5</v>
      </c>
      <c r="QW40" s="19">
        <v>17.376069999999999</v>
      </c>
      <c r="QX40" s="19">
        <v>17.881440000000001</v>
      </c>
      <c r="QY40" s="19">
        <v>0.61856</v>
      </c>
      <c r="QZ40" s="19">
        <v>7.8</v>
      </c>
      <c r="RA40" s="19">
        <v>11.61998</v>
      </c>
      <c r="RB40" s="19">
        <v>11.635</v>
      </c>
      <c r="RC40" s="19">
        <v>-3.835</v>
      </c>
      <c r="RD40" s="19">
        <v>14.9</v>
      </c>
      <c r="RE40" s="19"/>
      <c r="RF40" s="19">
        <v>14.712</v>
      </c>
      <c r="RG40" s="19">
        <v>0.188</v>
      </c>
      <c r="RH40" s="19">
        <v>23.6</v>
      </c>
      <c r="RI40" s="19">
        <v>21.999980000000001</v>
      </c>
      <c r="RJ40" s="19">
        <v>19.135000000000002</v>
      </c>
      <c r="RK40" s="19">
        <v>4.4649999999999999</v>
      </c>
      <c r="RL40" s="19">
        <v>62.2</v>
      </c>
      <c r="RM40" s="19">
        <v>72.999979999999994</v>
      </c>
      <c r="RN40" s="19">
        <v>69.608999999999995</v>
      </c>
      <c r="RO40" s="19">
        <v>-7.4089999999999998</v>
      </c>
      <c r="RP40" s="19">
        <v>14.3</v>
      </c>
      <c r="RQ40" s="19"/>
      <c r="RR40" s="19">
        <v>17.5</v>
      </c>
      <c r="RS40" s="19">
        <v>-3.2</v>
      </c>
      <c r="RT40" s="19">
        <v>3.4</v>
      </c>
      <c r="RU40" s="19">
        <v>3.2999800000000001</v>
      </c>
      <c r="RV40" s="19">
        <v>3.3</v>
      </c>
      <c r="RW40" s="19">
        <v>0.1</v>
      </c>
      <c r="RX40" s="19">
        <v>18.2</v>
      </c>
      <c r="RY40" s="19">
        <v>19.791969999999999</v>
      </c>
      <c r="RZ40" s="19">
        <v>19.792000000000002</v>
      </c>
      <c r="SA40" s="19">
        <v>-1.5920000000000001</v>
      </c>
      <c r="SB40" s="19">
        <v>3.2</v>
      </c>
      <c r="SC40" s="19">
        <v>1.9999800000000001</v>
      </c>
      <c r="SD40" s="19">
        <v>2</v>
      </c>
      <c r="SE40" s="19">
        <v>1.2</v>
      </c>
      <c r="SF40" s="19"/>
      <c r="SG40" s="19">
        <v>0.39998</v>
      </c>
      <c r="SH40" s="19">
        <v>0.4</v>
      </c>
      <c r="SI40" s="19">
        <v>-0.4</v>
      </c>
      <c r="SJ40" s="19"/>
      <c r="SK40" s="19"/>
      <c r="SL40" s="19">
        <v>0.23499999999999999</v>
      </c>
      <c r="SM40" s="19">
        <v>-0.23499999999999999</v>
      </c>
      <c r="SN40" s="19">
        <v>19.8</v>
      </c>
      <c r="SO40" s="19">
        <v>18.62</v>
      </c>
      <c r="SP40" s="19">
        <v>19.1448</v>
      </c>
      <c r="SQ40" s="19">
        <v>0.6552</v>
      </c>
      <c r="SR40" s="19">
        <v>13.1</v>
      </c>
      <c r="SS40" s="19">
        <v>11.895020000000001</v>
      </c>
      <c r="ST40" s="19">
        <v>12.244899999999999</v>
      </c>
      <c r="SU40" s="19">
        <v>0.85509999999999997</v>
      </c>
      <c r="SV40" s="19">
        <v>20.2</v>
      </c>
      <c r="SW40" s="19">
        <v>18.892109999999999</v>
      </c>
      <c r="SX40" s="19">
        <v>19.436340000000001</v>
      </c>
      <c r="SY40" s="19">
        <v>0.76366000000000001</v>
      </c>
      <c r="SZ40" s="19">
        <v>20.3</v>
      </c>
      <c r="TA40" s="19">
        <v>18.892109999999999</v>
      </c>
      <c r="TB40" s="19">
        <v>19.436340000000001</v>
      </c>
      <c r="TC40" s="19">
        <v>0.86365999999999998</v>
      </c>
      <c r="TD40" s="19">
        <v>3.9</v>
      </c>
      <c r="TE40" s="19">
        <v>2.65998</v>
      </c>
      <c r="TF40" s="19">
        <v>5.0810000000000004</v>
      </c>
      <c r="TG40" s="19">
        <v>-1.181</v>
      </c>
      <c r="TH40" s="19">
        <v>40.799999999999997</v>
      </c>
      <c r="TI40" s="19">
        <v>44.999980000000001</v>
      </c>
      <c r="TJ40" s="19">
        <v>36.22</v>
      </c>
      <c r="TK40" s="19">
        <v>4.58</v>
      </c>
      <c r="TL40" s="19">
        <v>18.600000000000001</v>
      </c>
      <c r="TM40" s="19"/>
      <c r="TN40" s="19">
        <v>17.077000000000002</v>
      </c>
      <c r="TO40" s="19">
        <v>1.5229999999999999</v>
      </c>
      <c r="TP40" s="19">
        <v>101.3</v>
      </c>
      <c r="TQ40" s="19">
        <v>103.99997999999999</v>
      </c>
      <c r="TR40" s="19">
        <v>89.823999999999998</v>
      </c>
      <c r="TS40" s="19">
        <v>11.476000000000001</v>
      </c>
      <c r="TT40" s="19">
        <v>105</v>
      </c>
      <c r="TU40" s="19">
        <v>109.99997999999999</v>
      </c>
      <c r="TV40" s="19">
        <v>101.779</v>
      </c>
      <c r="TW40" s="19">
        <v>3.2210000000000001</v>
      </c>
      <c r="TX40" s="19">
        <v>15.2</v>
      </c>
      <c r="TY40" s="19">
        <v>3.8199800000000002</v>
      </c>
      <c r="TZ40" s="19">
        <v>4.7169999999999996</v>
      </c>
      <c r="UA40" s="19">
        <v>10.483000000000001</v>
      </c>
      <c r="UB40" s="19">
        <v>10.3</v>
      </c>
      <c r="UC40" s="19">
        <v>6.0099799999999997</v>
      </c>
      <c r="UD40" s="19">
        <v>7.1079999999999997</v>
      </c>
      <c r="UE40" s="19">
        <v>3.1920000000000002</v>
      </c>
      <c r="UF40" s="19">
        <v>0</v>
      </c>
      <c r="UG40" s="19"/>
      <c r="UH40" s="19">
        <v>16.239999999999998</v>
      </c>
      <c r="UI40" s="19">
        <v>-16.239999999999998</v>
      </c>
      <c r="UJ40" s="19">
        <v>21</v>
      </c>
      <c r="UK40" s="19">
        <v>21.19998</v>
      </c>
      <c r="UL40" s="19">
        <v>20.408159999999999</v>
      </c>
      <c r="UM40" s="19">
        <v>0.59184000000000003</v>
      </c>
      <c r="UN40" s="19">
        <v>8.1</v>
      </c>
      <c r="UO40" s="19">
        <v>8.19998</v>
      </c>
      <c r="UP40" s="19">
        <v>8.1999999999999993</v>
      </c>
      <c r="UQ40" s="19">
        <v>-0.1</v>
      </c>
      <c r="UR40" s="19">
        <v>6.8</v>
      </c>
      <c r="US40" s="19">
        <v>7.9999799999999999</v>
      </c>
      <c r="UT40" s="19">
        <v>8</v>
      </c>
      <c r="UU40" s="19">
        <v>-1.2</v>
      </c>
      <c r="UV40" s="19">
        <v>20.399999999999999</v>
      </c>
      <c r="UW40" s="19">
        <v>18.892109999999999</v>
      </c>
      <c r="UX40" s="19">
        <v>19.436340000000001</v>
      </c>
      <c r="UY40" s="19">
        <v>0.96365999999999996</v>
      </c>
      <c r="UZ40" s="19">
        <v>20.399999999999999</v>
      </c>
      <c r="VA40" s="19">
        <v>18.892109999999999</v>
      </c>
      <c r="VB40" s="19">
        <v>19.436340000000001</v>
      </c>
      <c r="VC40" s="19">
        <v>0.96365999999999996</v>
      </c>
      <c r="VD40" s="19">
        <v>20</v>
      </c>
      <c r="VE40" s="19">
        <v>18.892109999999999</v>
      </c>
      <c r="VF40" s="19">
        <v>19.436340000000001</v>
      </c>
      <c r="VG40" s="19">
        <v>0.56366000000000005</v>
      </c>
      <c r="VH40" s="19">
        <v>1.2</v>
      </c>
      <c r="VI40" s="19">
        <v>2.9199799999999998</v>
      </c>
      <c r="VJ40" s="19">
        <v>2.5449999999999999</v>
      </c>
      <c r="VK40" s="19">
        <v>-1.345</v>
      </c>
      <c r="VL40" s="19">
        <v>224.1</v>
      </c>
      <c r="VM40" s="19"/>
      <c r="VN40" s="19">
        <v>236.48400000000001</v>
      </c>
      <c r="VO40" s="19">
        <v>-12.384</v>
      </c>
      <c r="VP40" s="19">
        <v>8.1999999999999993</v>
      </c>
      <c r="VQ40" s="19"/>
      <c r="VR40" s="19">
        <v>6.1689999999999996</v>
      </c>
      <c r="VS40" s="19">
        <v>2.0310000000000001</v>
      </c>
      <c r="VT40" s="19">
        <v>115</v>
      </c>
      <c r="VU40" s="19"/>
      <c r="VV40" s="19">
        <v>81.707999999999998</v>
      </c>
      <c r="VW40" s="19">
        <v>33.292000000000002</v>
      </c>
      <c r="VX40" s="19">
        <v>0.6</v>
      </c>
      <c r="VY40" s="19">
        <v>0.59997999999999996</v>
      </c>
      <c r="VZ40" s="19">
        <v>0.6</v>
      </c>
      <c r="WA40" s="19">
        <v>0</v>
      </c>
      <c r="WB40" s="19">
        <v>125.6</v>
      </c>
      <c r="WC40" s="19">
        <v>114.58998</v>
      </c>
      <c r="WD40" s="19">
        <v>103.67</v>
      </c>
      <c r="WE40" s="19">
        <v>21.93</v>
      </c>
      <c r="WF40" s="19"/>
      <c r="WG40" s="19"/>
      <c r="WH40" s="19">
        <v>137.97999999999999</v>
      </c>
      <c r="WI40" s="19">
        <v>-137.97999999999999</v>
      </c>
      <c r="WJ40" s="19">
        <v>87</v>
      </c>
      <c r="WK40" s="19"/>
      <c r="WL40" s="19">
        <v>53.921999999999997</v>
      </c>
      <c r="WM40" s="19">
        <v>33.078000000000003</v>
      </c>
      <c r="WN40" s="19">
        <v>4.8</v>
      </c>
      <c r="WO40" s="19">
        <v>4.19998</v>
      </c>
      <c r="WP40" s="19">
        <v>4.2</v>
      </c>
      <c r="WQ40" s="19">
        <v>0.6</v>
      </c>
      <c r="WR40" s="19">
        <v>2.2999999999999998</v>
      </c>
      <c r="WS40" s="19">
        <v>2.3999799999999998</v>
      </c>
      <c r="WT40" s="19">
        <v>2.4</v>
      </c>
      <c r="WU40" s="19">
        <v>-0.1</v>
      </c>
      <c r="WV40" s="19">
        <v>0.9</v>
      </c>
      <c r="WW40" s="19">
        <v>1.19998</v>
      </c>
      <c r="WX40" s="19">
        <v>1.2</v>
      </c>
      <c r="WY40" s="19">
        <v>-0.3</v>
      </c>
      <c r="WZ40" s="19">
        <v>2.2000000000000002</v>
      </c>
      <c r="XA40" s="19">
        <v>2.7999800000000001</v>
      </c>
      <c r="XB40" s="19">
        <v>2.8</v>
      </c>
      <c r="XC40" s="19">
        <v>-0.6</v>
      </c>
      <c r="XD40" s="19">
        <v>6.3</v>
      </c>
      <c r="XE40" s="19"/>
      <c r="XF40" s="19">
        <v>5.923</v>
      </c>
      <c r="XG40" s="19">
        <v>0.377</v>
      </c>
      <c r="XH40" s="19">
        <v>5.0999999999999996</v>
      </c>
      <c r="XI40" s="19">
        <v>6.7999799999999997</v>
      </c>
      <c r="XJ40" s="19">
        <v>6.8</v>
      </c>
      <c r="XK40" s="19">
        <v>-1.7</v>
      </c>
      <c r="XL40" s="19">
        <v>20</v>
      </c>
      <c r="XM40" s="19">
        <v>18.69774</v>
      </c>
      <c r="XN40" s="19">
        <v>19.241980000000002</v>
      </c>
      <c r="XO40" s="19">
        <v>0.75802000000000003</v>
      </c>
      <c r="XP40" s="19">
        <v>20</v>
      </c>
      <c r="XQ40" s="19">
        <v>18.69774</v>
      </c>
      <c r="XR40" s="19">
        <v>19.241980000000002</v>
      </c>
      <c r="XS40" s="19">
        <v>0.75802000000000003</v>
      </c>
      <c r="XT40" s="19"/>
      <c r="XU40" s="19"/>
      <c r="XV40" s="19"/>
      <c r="XW40" s="19">
        <v>0</v>
      </c>
      <c r="XX40" s="19"/>
      <c r="XY40" s="19"/>
      <c r="XZ40" s="19"/>
      <c r="YA40" s="19">
        <v>0</v>
      </c>
      <c r="YB40" s="19"/>
      <c r="YC40" s="19"/>
      <c r="YD40" s="19"/>
      <c r="YE40" s="19">
        <v>0</v>
      </c>
      <c r="YF40" s="19">
        <v>17</v>
      </c>
      <c r="YG40" s="19">
        <v>16.999980000000001</v>
      </c>
      <c r="YH40" s="19">
        <v>14</v>
      </c>
      <c r="YI40" s="19">
        <v>3</v>
      </c>
      <c r="YJ40" s="19">
        <v>15</v>
      </c>
      <c r="YK40" s="19">
        <v>14.999980000000001</v>
      </c>
      <c r="YL40" s="19">
        <v>15</v>
      </c>
      <c r="YM40" s="19">
        <v>0</v>
      </c>
      <c r="YN40" s="19">
        <v>8</v>
      </c>
      <c r="YO40" s="19">
        <v>7.4999799999999999</v>
      </c>
      <c r="YP40" s="19">
        <v>7.5</v>
      </c>
      <c r="YQ40" s="19">
        <v>0.5</v>
      </c>
      <c r="YR40" s="19">
        <v>6.2</v>
      </c>
      <c r="YS40" s="19">
        <v>10.999980000000001</v>
      </c>
      <c r="YT40" s="19">
        <v>11</v>
      </c>
      <c r="YU40" s="19">
        <v>-4.8</v>
      </c>
      <c r="YV40" s="19">
        <v>17.2</v>
      </c>
      <c r="YW40" s="19">
        <v>17.999980000000001</v>
      </c>
      <c r="YX40" s="19">
        <v>18</v>
      </c>
      <c r="YY40" s="19">
        <v>-0.8</v>
      </c>
    </row>
    <row r="41" spans="1:675" ht="24" customHeight="1" x14ac:dyDescent="0.25">
      <c r="A41" s="1"/>
      <c r="B41" s="13" t="s">
        <v>55</v>
      </c>
      <c r="C41" s="13" t="s">
        <v>902</v>
      </c>
      <c r="D41" s="14">
        <v>203.4</v>
      </c>
      <c r="E41" s="14">
        <v>203.4007</v>
      </c>
      <c r="F41" s="14">
        <v>190.69203999999999</v>
      </c>
      <c r="G41" s="14">
        <v>12.70796</v>
      </c>
      <c r="H41" s="14">
        <v>603.20000000000005</v>
      </c>
      <c r="I41" s="14">
        <v>596.92489999999998</v>
      </c>
      <c r="J41" s="14">
        <v>543.86270000000002</v>
      </c>
      <c r="K41" s="14">
        <v>59.337299999999999</v>
      </c>
      <c r="L41" s="14">
        <v>144.6</v>
      </c>
      <c r="M41" s="14">
        <v>147.45946000000001</v>
      </c>
      <c r="N41" s="14">
        <v>105.75595</v>
      </c>
      <c r="O41" s="14">
        <v>38.844050000000003</v>
      </c>
      <c r="P41" s="14"/>
      <c r="Q41" s="14"/>
      <c r="R41" s="14"/>
      <c r="S41" s="14">
        <v>0</v>
      </c>
      <c r="T41" s="14"/>
      <c r="U41" s="14"/>
      <c r="V41" s="14"/>
      <c r="W41" s="14">
        <v>0</v>
      </c>
      <c r="X41" s="14">
        <v>56.2</v>
      </c>
      <c r="Y41" s="14">
        <v>91.867369999999994</v>
      </c>
      <c r="Z41" s="14">
        <v>91.867739999999998</v>
      </c>
      <c r="AA41" s="14">
        <v>-35.667740000000002</v>
      </c>
      <c r="AB41" s="14">
        <v>227.1</v>
      </c>
      <c r="AC41" s="14">
        <v>228.99975000000001</v>
      </c>
      <c r="AD41" s="14">
        <v>228.99992</v>
      </c>
      <c r="AE41" s="14">
        <v>-1.8999200000000001</v>
      </c>
      <c r="AF41" s="14"/>
      <c r="AG41" s="14"/>
      <c r="AH41" s="14"/>
      <c r="AI41" s="14">
        <v>0</v>
      </c>
      <c r="AJ41" s="14">
        <v>0</v>
      </c>
      <c r="AK41" s="14"/>
      <c r="AL41" s="14"/>
      <c r="AM41" s="14">
        <v>0</v>
      </c>
      <c r="AN41" s="14">
        <v>144.9</v>
      </c>
      <c r="AO41" s="14">
        <v>130.72033999999999</v>
      </c>
      <c r="AP41" s="14">
        <v>130.72033999999999</v>
      </c>
      <c r="AQ41" s="14">
        <v>14.17966</v>
      </c>
      <c r="AR41" s="14">
        <v>145</v>
      </c>
      <c r="AS41" s="14">
        <v>130.72033999999999</v>
      </c>
      <c r="AT41" s="14">
        <v>130.72033999999999</v>
      </c>
      <c r="AU41" s="14">
        <v>14.27966</v>
      </c>
      <c r="AV41" s="14">
        <v>145</v>
      </c>
      <c r="AW41" s="14">
        <v>130.72033999999999</v>
      </c>
      <c r="AX41" s="14">
        <v>130.72033999999999</v>
      </c>
      <c r="AY41" s="14">
        <v>14.27966</v>
      </c>
      <c r="AZ41" s="14">
        <v>239.5</v>
      </c>
      <c r="BA41" s="14">
        <v>196.66935000000001</v>
      </c>
      <c r="BB41" s="14">
        <v>196.66934000000001</v>
      </c>
      <c r="BC41" s="14">
        <v>42.830660000000002</v>
      </c>
      <c r="BD41" s="14">
        <v>110.1</v>
      </c>
      <c r="BE41" s="14">
        <v>110</v>
      </c>
      <c r="BF41" s="14">
        <v>110</v>
      </c>
      <c r="BG41" s="14">
        <v>0.1</v>
      </c>
      <c r="BH41" s="14"/>
      <c r="BI41" s="14"/>
      <c r="BJ41" s="14"/>
      <c r="BK41" s="14">
        <v>0</v>
      </c>
      <c r="BL41" s="14">
        <v>559.20000000000005</v>
      </c>
      <c r="BM41" s="14">
        <v>566.08812999999998</v>
      </c>
      <c r="BN41" s="14">
        <v>541.65012999999999</v>
      </c>
      <c r="BO41" s="14">
        <v>17.549869999999999</v>
      </c>
      <c r="BP41" s="14">
        <v>10.199999999999999</v>
      </c>
      <c r="BQ41" s="14">
        <v>10.520519999999999</v>
      </c>
      <c r="BR41" s="14">
        <v>6.97133</v>
      </c>
      <c r="BS41" s="14">
        <v>3.2286700000000002</v>
      </c>
      <c r="BT41" s="14"/>
      <c r="BU41" s="14"/>
      <c r="BV41" s="14"/>
      <c r="BW41" s="14">
        <v>0</v>
      </c>
      <c r="BX41" s="14"/>
      <c r="BY41" s="14"/>
      <c r="BZ41" s="14"/>
      <c r="CA41" s="14">
        <v>0</v>
      </c>
      <c r="CB41" s="14"/>
      <c r="CC41" s="14"/>
      <c r="CD41" s="14"/>
      <c r="CE41" s="14">
        <v>0</v>
      </c>
      <c r="CF41" s="14"/>
      <c r="CG41" s="14"/>
      <c r="CH41" s="14"/>
      <c r="CI41" s="14">
        <v>0</v>
      </c>
      <c r="CJ41" s="14">
        <v>167</v>
      </c>
      <c r="CK41" s="14">
        <v>164.06658999999999</v>
      </c>
      <c r="CL41" s="14">
        <v>159.39866000000001</v>
      </c>
      <c r="CM41" s="14">
        <v>7.6013400000000004</v>
      </c>
      <c r="CN41" s="14">
        <v>6.1</v>
      </c>
      <c r="CO41" s="14">
        <v>5.1334400000000002</v>
      </c>
      <c r="CP41" s="14">
        <v>5.1335699999999997</v>
      </c>
      <c r="CQ41" s="14">
        <v>0.96643000000000001</v>
      </c>
      <c r="CR41" s="14">
        <v>0</v>
      </c>
      <c r="CS41" s="14"/>
      <c r="CT41" s="14"/>
      <c r="CU41" s="14">
        <v>0</v>
      </c>
      <c r="CV41" s="14">
        <v>0</v>
      </c>
      <c r="CW41" s="14"/>
      <c r="CX41" s="14"/>
      <c r="CY41" s="14">
        <v>0</v>
      </c>
      <c r="CZ41" s="14">
        <v>6.2</v>
      </c>
      <c r="DA41" s="14"/>
      <c r="DB41" s="14"/>
      <c r="DC41" s="14">
        <v>6.2</v>
      </c>
      <c r="DD41" s="14"/>
      <c r="DE41" s="14"/>
      <c r="DF41" s="14"/>
      <c r="DG41" s="14">
        <v>0</v>
      </c>
      <c r="DH41" s="14">
        <v>71.099999999999994</v>
      </c>
      <c r="DI41" s="14">
        <v>59.983910000000002</v>
      </c>
      <c r="DJ41" s="14">
        <v>15.44807</v>
      </c>
      <c r="DK41" s="14">
        <v>55.65193</v>
      </c>
      <c r="DL41" s="14"/>
      <c r="DM41" s="14"/>
      <c r="DN41" s="14"/>
      <c r="DO41" s="14">
        <v>0</v>
      </c>
      <c r="DP41" s="14"/>
      <c r="DQ41" s="14"/>
      <c r="DR41" s="14"/>
      <c r="DS41" s="14">
        <v>0</v>
      </c>
      <c r="DT41" s="14"/>
      <c r="DU41" s="14"/>
      <c r="DV41" s="14"/>
      <c r="DW41" s="14">
        <v>0</v>
      </c>
      <c r="DX41" s="14"/>
      <c r="DY41" s="14"/>
      <c r="DZ41" s="14"/>
      <c r="EA41" s="14">
        <v>0</v>
      </c>
      <c r="EB41" s="14">
        <v>109.9</v>
      </c>
      <c r="EC41" s="14">
        <v>62.353499999999997</v>
      </c>
      <c r="ED41" s="14">
        <v>27.811900000000001</v>
      </c>
      <c r="EE41" s="14">
        <v>82.088099999999997</v>
      </c>
      <c r="EF41" s="14">
        <v>222.8</v>
      </c>
      <c r="EG41" s="14">
        <v>220.69476</v>
      </c>
      <c r="EH41" s="14">
        <v>220.69489999999999</v>
      </c>
      <c r="EI41" s="14">
        <v>2.1051000000000002</v>
      </c>
      <c r="EJ41" s="14">
        <v>0</v>
      </c>
      <c r="EK41" s="14"/>
      <c r="EL41" s="14"/>
      <c r="EM41" s="14">
        <v>0</v>
      </c>
      <c r="EN41" s="14"/>
      <c r="EO41" s="14"/>
      <c r="EP41" s="14"/>
      <c r="EQ41" s="14">
        <v>0</v>
      </c>
      <c r="ER41" s="14"/>
      <c r="ES41" s="14"/>
      <c r="ET41" s="14"/>
      <c r="EU41" s="14">
        <v>0</v>
      </c>
      <c r="EV41" s="14">
        <v>6.5</v>
      </c>
      <c r="EW41" s="14">
        <v>6.39</v>
      </c>
      <c r="EX41" s="14">
        <v>6.39</v>
      </c>
      <c r="EY41" s="14">
        <v>0.11</v>
      </c>
      <c r="EZ41" s="14">
        <v>436.5</v>
      </c>
      <c r="FA41" s="14">
        <v>373.07924000000003</v>
      </c>
      <c r="FB41" s="14">
        <v>191.55692999999999</v>
      </c>
      <c r="FC41" s="14">
        <v>244.94307000000001</v>
      </c>
      <c r="FD41" s="14">
        <v>81.5</v>
      </c>
      <c r="FE41" s="14">
        <v>81.634720000000002</v>
      </c>
      <c r="FF41" s="14">
        <v>46.47701</v>
      </c>
      <c r="FG41" s="14">
        <v>35.02299</v>
      </c>
      <c r="FH41" s="14">
        <v>150</v>
      </c>
      <c r="FI41" s="14">
        <v>149.98656</v>
      </c>
      <c r="FJ41" s="14">
        <v>149.98670999999999</v>
      </c>
      <c r="FK41" s="14">
        <v>1.329E-2</v>
      </c>
      <c r="FL41" s="14">
        <v>41.7</v>
      </c>
      <c r="FM41" s="14">
        <v>41.898650000000004</v>
      </c>
      <c r="FN41" s="14">
        <v>41.898800000000001</v>
      </c>
      <c r="FO41" s="14">
        <v>-0.1988</v>
      </c>
      <c r="FP41" s="14">
        <v>18.600000000000001</v>
      </c>
      <c r="FQ41" s="14">
        <v>19.210470000000001</v>
      </c>
      <c r="FR41" s="14">
        <v>19.210609999999999</v>
      </c>
      <c r="FS41" s="14">
        <v>-0.61060999999999999</v>
      </c>
      <c r="FT41" s="14">
        <v>19.2</v>
      </c>
      <c r="FU41" s="14">
        <v>17.939730000000001</v>
      </c>
      <c r="FV41" s="14">
        <v>18.46453</v>
      </c>
      <c r="FW41" s="14">
        <v>0.73546999999999996</v>
      </c>
      <c r="FX41" s="14">
        <v>89.5</v>
      </c>
      <c r="FY41" s="14">
        <v>87.773120000000006</v>
      </c>
      <c r="FZ41" s="14">
        <v>87.181719999999999</v>
      </c>
      <c r="GA41" s="14">
        <v>2.3182800000000001</v>
      </c>
      <c r="GB41" s="14">
        <v>0</v>
      </c>
      <c r="GC41" s="14">
        <v>35</v>
      </c>
      <c r="GD41" s="14">
        <v>119.88</v>
      </c>
      <c r="GE41" s="14">
        <v>-119.88</v>
      </c>
      <c r="GF41" s="14">
        <v>0</v>
      </c>
      <c r="GG41" s="14"/>
      <c r="GH41" s="14">
        <v>80</v>
      </c>
      <c r="GI41" s="14">
        <v>-80</v>
      </c>
      <c r="GJ41" s="14">
        <v>0</v>
      </c>
      <c r="GK41" s="14"/>
      <c r="GL41" s="14">
        <v>60.12</v>
      </c>
      <c r="GM41" s="14">
        <v>-60.12</v>
      </c>
      <c r="GN41" s="14">
        <v>105.7</v>
      </c>
      <c r="GO41" s="14">
        <v>110.48117999999999</v>
      </c>
      <c r="GP41" s="14">
        <v>85.675330000000002</v>
      </c>
      <c r="GQ41" s="14">
        <v>20.02467</v>
      </c>
      <c r="GR41" s="14">
        <v>45</v>
      </c>
      <c r="GS41" s="14">
        <v>44.999580000000002</v>
      </c>
      <c r="GT41" s="14">
        <v>44.99973</v>
      </c>
      <c r="GU41" s="14">
        <v>2.7E-4</v>
      </c>
      <c r="GV41" s="14"/>
      <c r="GW41" s="14"/>
      <c r="GX41" s="14"/>
      <c r="GY41" s="14">
        <v>0</v>
      </c>
      <c r="GZ41" s="14">
        <v>3.8</v>
      </c>
      <c r="HA41" s="14"/>
      <c r="HB41" s="14"/>
      <c r="HC41" s="14">
        <v>3.8</v>
      </c>
      <c r="HD41" s="14">
        <v>29.2</v>
      </c>
      <c r="HE41" s="14">
        <v>28.965160000000001</v>
      </c>
      <c r="HF41" s="14">
        <v>28.96527</v>
      </c>
      <c r="HG41" s="14">
        <v>0.23472999999999999</v>
      </c>
      <c r="HH41" s="14">
        <v>171.6</v>
      </c>
      <c r="HI41" s="14">
        <v>172.35742999999999</v>
      </c>
      <c r="HJ41" s="14">
        <v>172.35776999999999</v>
      </c>
      <c r="HK41" s="14">
        <v>-0.75777000000000005</v>
      </c>
      <c r="HL41" s="14"/>
      <c r="HM41" s="14"/>
      <c r="HN41" s="14"/>
      <c r="HO41" s="14">
        <v>0</v>
      </c>
      <c r="HP41" s="14"/>
      <c r="HQ41" s="14"/>
      <c r="HR41" s="14"/>
      <c r="HS41" s="14">
        <v>0</v>
      </c>
      <c r="HT41" s="14">
        <v>15.4</v>
      </c>
      <c r="HU41" s="14">
        <v>23.25508</v>
      </c>
      <c r="HV41" s="14">
        <v>23.254989999999999</v>
      </c>
      <c r="HW41" s="14">
        <v>-7.8549899999999999</v>
      </c>
      <c r="HX41" s="14">
        <v>31.8</v>
      </c>
      <c r="HY41" s="14"/>
      <c r="HZ41" s="14"/>
      <c r="IA41" s="14">
        <v>31.8</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128.80000000000001</v>
      </c>
      <c r="IW41" s="14">
        <v>132.83774</v>
      </c>
      <c r="IX41" s="14">
        <v>132.83792</v>
      </c>
      <c r="IY41" s="14">
        <v>-4.0379199999999997</v>
      </c>
      <c r="IZ41" s="14">
        <v>164.8</v>
      </c>
      <c r="JA41" s="14">
        <v>83.25</v>
      </c>
      <c r="JB41" s="14">
        <v>91.575000000000003</v>
      </c>
      <c r="JC41" s="14">
        <v>73.224999999999994</v>
      </c>
      <c r="JD41" s="14">
        <v>0</v>
      </c>
      <c r="JE41" s="14"/>
      <c r="JF41" s="14">
        <v>91.575000000000003</v>
      </c>
      <c r="JG41" s="14">
        <v>-91.575000000000003</v>
      </c>
      <c r="JH41" s="14">
        <v>9.4</v>
      </c>
      <c r="JI41" s="14">
        <v>10</v>
      </c>
      <c r="JJ41" s="14">
        <v>80</v>
      </c>
      <c r="JK41" s="14">
        <v>-70.599999999999994</v>
      </c>
      <c r="JL41" s="14">
        <v>63.8</v>
      </c>
      <c r="JM41" s="14">
        <v>41.75</v>
      </c>
      <c r="JN41" s="14">
        <v>91.85</v>
      </c>
      <c r="JO41" s="14">
        <v>-28.05</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v>4.0999999999999996</v>
      </c>
      <c r="KW41" s="14">
        <v>1.7801199999999999</v>
      </c>
      <c r="KX41" s="14">
        <v>1.78047</v>
      </c>
      <c r="KY41" s="14">
        <v>2.3195299999999999</v>
      </c>
      <c r="KZ41" s="14">
        <v>271.2</v>
      </c>
      <c r="LA41" s="14">
        <v>270.06700000000001</v>
      </c>
      <c r="LB41" s="14">
        <v>270.06781000000001</v>
      </c>
      <c r="LC41" s="14">
        <v>1.13219</v>
      </c>
      <c r="LD41" s="14">
        <v>134</v>
      </c>
      <c r="LE41" s="14">
        <v>133.15971999999999</v>
      </c>
      <c r="LF41" s="14">
        <v>133.16001</v>
      </c>
      <c r="LG41" s="14">
        <v>0.83999000000000001</v>
      </c>
      <c r="LH41" s="14">
        <v>60.2</v>
      </c>
      <c r="LI41" s="14">
        <v>67.198980000000006</v>
      </c>
      <c r="LJ41" s="14">
        <v>67.199129999999997</v>
      </c>
      <c r="LK41" s="14">
        <v>-6.9991300000000001</v>
      </c>
      <c r="LL41" s="14">
        <v>44.5</v>
      </c>
      <c r="LM41" s="14">
        <v>78.565929999999994</v>
      </c>
      <c r="LN41" s="14">
        <v>77.787589999999994</v>
      </c>
      <c r="LO41" s="14">
        <v>-33.287590000000002</v>
      </c>
      <c r="LP41" s="14">
        <v>30.2</v>
      </c>
      <c r="LQ41" s="14">
        <v>29.980370000000001</v>
      </c>
      <c r="LR41" s="14">
        <v>29.980509999999999</v>
      </c>
      <c r="LS41" s="14">
        <v>0.21948999999999999</v>
      </c>
      <c r="LT41" s="14"/>
      <c r="LU41" s="14"/>
      <c r="LV41" s="14"/>
      <c r="LW41" s="14">
        <v>0</v>
      </c>
      <c r="LX41" s="14">
        <v>0</v>
      </c>
      <c r="LY41" s="14"/>
      <c r="LZ41" s="14"/>
      <c r="MA41" s="14">
        <v>0</v>
      </c>
      <c r="MB41" s="14">
        <v>0</v>
      </c>
      <c r="MC41" s="14"/>
      <c r="MD41" s="14"/>
      <c r="ME41" s="14">
        <v>0</v>
      </c>
      <c r="MF41" s="14">
        <v>0</v>
      </c>
      <c r="MG41" s="14"/>
      <c r="MH41" s="14"/>
      <c r="MI41" s="14">
        <v>0</v>
      </c>
      <c r="MJ41" s="14"/>
      <c r="MK41" s="14"/>
      <c r="ML41" s="14"/>
      <c r="MM41" s="14">
        <v>0</v>
      </c>
      <c r="MN41" s="14"/>
      <c r="MO41" s="14"/>
      <c r="MP41" s="14"/>
      <c r="MQ41" s="14">
        <v>0</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v>0</v>
      </c>
      <c r="NQ41" s="14"/>
      <c r="NR41" s="14"/>
      <c r="NS41" s="14">
        <v>0</v>
      </c>
      <c r="NT41" s="14"/>
      <c r="NU41" s="14"/>
      <c r="NV41" s="14"/>
      <c r="NW41" s="14">
        <v>0</v>
      </c>
      <c r="NX41" s="14">
        <v>0</v>
      </c>
      <c r="NY41" s="14">
        <v>2.1788099999999999</v>
      </c>
      <c r="NZ41" s="14">
        <v>9.8514700000000008</v>
      </c>
      <c r="OA41" s="14">
        <v>-9.8514700000000008</v>
      </c>
      <c r="OB41" s="14">
        <v>19.7</v>
      </c>
      <c r="OC41" s="14">
        <v>16.997060000000001</v>
      </c>
      <c r="OD41" s="14">
        <v>17.492709999999999</v>
      </c>
      <c r="OE41" s="14">
        <v>2.20729</v>
      </c>
      <c r="OF41" s="14">
        <v>0.2</v>
      </c>
      <c r="OG41" s="14"/>
      <c r="OH41" s="14">
        <v>0.34200000000000003</v>
      </c>
      <c r="OI41" s="14">
        <v>-0.14199999999999999</v>
      </c>
      <c r="OJ41" s="14">
        <v>69.900000000000006</v>
      </c>
      <c r="OK41" s="14">
        <v>87.759979999999999</v>
      </c>
      <c r="OL41" s="14">
        <v>86.87</v>
      </c>
      <c r="OM41" s="14">
        <v>-16.97</v>
      </c>
      <c r="ON41" s="14">
        <v>38.5</v>
      </c>
      <c r="OO41" s="14">
        <v>64.189980000000006</v>
      </c>
      <c r="OP41" s="14">
        <v>63.07</v>
      </c>
      <c r="OQ41" s="14">
        <v>-24.57</v>
      </c>
      <c r="OR41" s="14">
        <v>0.9</v>
      </c>
      <c r="OS41" s="14">
        <v>3.5899800000000002</v>
      </c>
      <c r="OT41" s="14">
        <v>0.81699999999999995</v>
      </c>
      <c r="OU41" s="14">
        <v>8.3000000000000004E-2</v>
      </c>
      <c r="OV41" s="14">
        <v>0</v>
      </c>
      <c r="OW41" s="14"/>
      <c r="OX41" s="14">
        <v>0.1</v>
      </c>
      <c r="OY41" s="14">
        <v>-0.1</v>
      </c>
      <c r="OZ41" s="14">
        <v>20.8</v>
      </c>
      <c r="PA41" s="14">
        <v>20.456209999999999</v>
      </c>
      <c r="PB41" s="14">
        <v>20.456230000000001</v>
      </c>
      <c r="PC41" s="14">
        <v>0.34377000000000002</v>
      </c>
      <c r="PD41" s="14">
        <v>9.9</v>
      </c>
      <c r="PE41" s="14">
        <v>9.9829799999999995</v>
      </c>
      <c r="PF41" s="14">
        <v>9.9830000000000005</v>
      </c>
      <c r="PG41" s="14">
        <v>-8.3000000000000004E-2</v>
      </c>
      <c r="PH41" s="14">
        <v>2.8</v>
      </c>
      <c r="PI41" s="14">
        <v>5.6699799999999998</v>
      </c>
      <c r="PJ41" s="14">
        <v>5.67</v>
      </c>
      <c r="PK41" s="14">
        <v>-2.87</v>
      </c>
      <c r="PL41" s="14">
        <v>131.80000000000001</v>
      </c>
      <c r="PM41" s="14"/>
      <c r="PN41" s="14">
        <v>163.464</v>
      </c>
      <c r="PO41" s="14">
        <v>-31.664000000000001</v>
      </c>
      <c r="PP41" s="14">
        <v>64.283659999999998</v>
      </c>
      <c r="PQ41" s="14"/>
      <c r="PR41" s="14">
        <v>92</v>
      </c>
      <c r="PS41" s="14">
        <v>-27.716339999999999</v>
      </c>
      <c r="PT41" s="14">
        <v>1.6</v>
      </c>
      <c r="PU41" s="14">
        <v>1.19998</v>
      </c>
      <c r="PV41" s="14">
        <v>1.2</v>
      </c>
      <c r="PW41" s="14">
        <v>0.4</v>
      </c>
      <c r="PX41" s="14">
        <v>3.4</v>
      </c>
      <c r="PY41" s="14">
        <v>1.2999799999999999</v>
      </c>
      <c r="PZ41" s="14">
        <v>1.3</v>
      </c>
      <c r="QA41" s="14">
        <v>2.1</v>
      </c>
      <c r="QB41" s="14">
        <v>2.7</v>
      </c>
      <c r="QC41" s="14">
        <v>4.9999799999999999</v>
      </c>
      <c r="QD41" s="14">
        <v>5</v>
      </c>
      <c r="QE41" s="14">
        <v>-2.2999999999999998</v>
      </c>
      <c r="QF41" s="14">
        <v>0</v>
      </c>
      <c r="QG41" s="14">
        <v>20.4222</v>
      </c>
      <c r="QH41" s="14">
        <v>20.42221</v>
      </c>
      <c r="QI41" s="14">
        <v>-20.42221</v>
      </c>
      <c r="QJ41" s="14">
        <v>19.600000000000001</v>
      </c>
      <c r="QK41" s="14">
        <v>18.892109999999999</v>
      </c>
      <c r="QL41" s="14">
        <v>19.436340000000001</v>
      </c>
      <c r="QM41" s="14">
        <v>0.16366</v>
      </c>
      <c r="QN41" s="14">
        <v>19.3</v>
      </c>
      <c r="QO41" s="14">
        <v>18.65887</v>
      </c>
      <c r="QP41" s="14">
        <v>17.492709999999999</v>
      </c>
      <c r="QQ41" s="14">
        <v>1.8072900000000001</v>
      </c>
      <c r="QR41" s="14">
        <v>3.4</v>
      </c>
      <c r="QS41" s="14">
        <v>3.3999799999999998</v>
      </c>
      <c r="QT41" s="14">
        <v>3.4</v>
      </c>
      <c r="QU41" s="14">
        <v>0</v>
      </c>
      <c r="QV41" s="14">
        <v>18.5</v>
      </c>
      <c r="QW41" s="14">
        <v>17.376069999999999</v>
      </c>
      <c r="QX41" s="14">
        <v>17.881440000000001</v>
      </c>
      <c r="QY41" s="14">
        <v>0.61856</v>
      </c>
      <c r="QZ41" s="14">
        <v>8.6999999999999993</v>
      </c>
      <c r="RA41" s="14">
        <v>9.7599800000000005</v>
      </c>
      <c r="RB41" s="14">
        <v>9.7140000000000004</v>
      </c>
      <c r="RC41" s="14">
        <v>-1.014</v>
      </c>
      <c r="RD41" s="14">
        <v>11.5</v>
      </c>
      <c r="RE41" s="14"/>
      <c r="RF41" s="14">
        <v>13.076000000000001</v>
      </c>
      <c r="RG41" s="14">
        <v>-1.5760000000000001</v>
      </c>
      <c r="RH41" s="14">
        <v>19.7</v>
      </c>
      <c r="RI41" s="14">
        <v>18.809979999999999</v>
      </c>
      <c r="RJ41" s="14">
        <v>18.62</v>
      </c>
      <c r="RK41" s="14">
        <v>1.08</v>
      </c>
      <c r="RL41" s="14">
        <v>54.5</v>
      </c>
      <c r="RM41" s="14">
        <v>69.189980000000006</v>
      </c>
      <c r="RN41" s="14">
        <v>68.677999999999997</v>
      </c>
      <c r="RO41" s="14">
        <v>-14.178000000000001</v>
      </c>
      <c r="RP41" s="14">
        <v>11.1</v>
      </c>
      <c r="RQ41" s="14"/>
      <c r="RR41" s="14">
        <v>13.773999999999999</v>
      </c>
      <c r="RS41" s="14">
        <v>-2.6739999999999999</v>
      </c>
      <c r="RT41" s="14">
        <v>3.5</v>
      </c>
      <c r="RU41" s="14">
        <v>3.2999800000000001</v>
      </c>
      <c r="RV41" s="14">
        <v>3.3</v>
      </c>
      <c r="RW41" s="14">
        <v>0.2</v>
      </c>
      <c r="RX41" s="14">
        <v>18.2</v>
      </c>
      <c r="RY41" s="14">
        <v>19.791979999999999</v>
      </c>
      <c r="RZ41" s="14">
        <v>19.792000000000002</v>
      </c>
      <c r="SA41" s="14">
        <v>-1.5920000000000001</v>
      </c>
      <c r="SB41" s="14">
        <v>3.2</v>
      </c>
      <c r="SC41" s="14">
        <v>1.9999800000000001</v>
      </c>
      <c r="SD41" s="14">
        <v>2</v>
      </c>
      <c r="SE41" s="14">
        <v>1.2</v>
      </c>
      <c r="SF41" s="14"/>
      <c r="SG41" s="14">
        <v>0.39998</v>
      </c>
      <c r="SH41" s="14">
        <v>0.4</v>
      </c>
      <c r="SI41" s="14">
        <v>-0.4</v>
      </c>
      <c r="SJ41" s="14"/>
      <c r="SK41" s="14"/>
      <c r="SL41" s="14">
        <v>0.17399999999999999</v>
      </c>
      <c r="SM41" s="14">
        <v>-0.17399999999999999</v>
      </c>
      <c r="SN41" s="14">
        <v>19.8</v>
      </c>
      <c r="SO41" s="14">
        <v>18.62</v>
      </c>
      <c r="SP41" s="14">
        <v>19.1448</v>
      </c>
      <c r="SQ41" s="14">
        <v>0.6552</v>
      </c>
      <c r="SR41" s="14">
        <v>13.1</v>
      </c>
      <c r="SS41" s="14">
        <v>11.895020000000001</v>
      </c>
      <c r="ST41" s="14">
        <v>12.244899999999999</v>
      </c>
      <c r="SU41" s="14">
        <v>0.85509999999999997</v>
      </c>
      <c r="SV41" s="14">
        <v>20.2</v>
      </c>
      <c r="SW41" s="14">
        <v>18.892109999999999</v>
      </c>
      <c r="SX41" s="14">
        <v>19.436340000000001</v>
      </c>
      <c r="SY41" s="14">
        <v>0.76366000000000001</v>
      </c>
      <c r="SZ41" s="14">
        <v>20.3</v>
      </c>
      <c r="TA41" s="14">
        <v>18.892109999999999</v>
      </c>
      <c r="TB41" s="14">
        <v>19.436340000000001</v>
      </c>
      <c r="TC41" s="14">
        <v>0.86365999999999998</v>
      </c>
      <c r="TD41" s="14">
        <v>4</v>
      </c>
      <c r="TE41" s="14">
        <v>2.7099799999999998</v>
      </c>
      <c r="TF41" s="14">
        <v>4.7779999999999996</v>
      </c>
      <c r="TG41" s="14">
        <v>-0.77800000000000002</v>
      </c>
      <c r="TH41" s="14">
        <v>46.7</v>
      </c>
      <c r="TI41" s="14">
        <v>39.28998</v>
      </c>
      <c r="TJ41" s="14">
        <v>36.801000000000002</v>
      </c>
      <c r="TK41" s="14">
        <v>9.8989999999999991</v>
      </c>
      <c r="TL41" s="14">
        <v>8.3000000000000007</v>
      </c>
      <c r="TM41" s="14"/>
      <c r="TN41" s="14">
        <v>11.991</v>
      </c>
      <c r="TO41" s="14">
        <v>-3.6909999999999998</v>
      </c>
      <c r="TP41" s="14">
        <v>102.3</v>
      </c>
      <c r="TQ41" s="14">
        <v>90.319980000000001</v>
      </c>
      <c r="TR41" s="14">
        <v>85.275999999999996</v>
      </c>
      <c r="TS41" s="14">
        <v>17.024000000000001</v>
      </c>
      <c r="TT41" s="14">
        <v>105.3</v>
      </c>
      <c r="TU41" s="14">
        <v>98.949979999999996</v>
      </c>
      <c r="TV41" s="14">
        <v>100.617</v>
      </c>
      <c r="TW41" s="14">
        <v>4.6829999999999998</v>
      </c>
      <c r="TX41" s="14">
        <v>11.3</v>
      </c>
      <c r="TY41" s="14">
        <v>3.5899800000000002</v>
      </c>
      <c r="TZ41" s="14">
        <v>4.3449999999999998</v>
      </c>
      <c r="UA41" s="14">
        <v>6.9550000000000001</v>
      </c>
      <c r="UB41" s="14">
        <v>10.4</v>
      </c>
      <c r="UC41" s="14">
        <v>5.7799800000000001</v>
      </c>
      <c r="UD41" s="14">
        <v>6.7050000000000001</v>
      </c>
      <c r="UE41" s="14">
        <v>3.6949999999999998</v>
      </c>
      <c r="UF41" s="14">
        <v>0.6</v>
      </c>
      <c r="UG41" s="14"/>
      <c r="UH41" s="14">
        <v>14.58</v>
      </c>
      <c r="UI41" s="14">
        <v>-13.98</v>
      </c>
      <c r="UJ41" s="14">
        <v>21</v>
      </c>
      <c r="UK41" s="14">
        <v>21.19998</v>
      </c>
      <c r="UL41" s="14">
        <v>20.408159999999999</v>
      </c>
      <c r="UM41" s="14">
        <v>0.59184000000000003</v>
      </c>
      <c r="UN41" s="14">
        <v>8.1</v>
      </c>
      <c r="UO41" s="14">
        <v>8.19998</v>
      </c>
      <c r="UP41" s="14">
        <v>8.1999999999999993</v>
      </c>
      <c r="UQ41" s="14">
        <v>-0.1</v>
      </c>
      <c r="UR41" s="14">
        <v>6.7</v>
      </c>
      <c r="US41" s="14">
        <v>7.9999799999999999</v>
      </c>
      <c r="UT41" s="14">
        <v>8</v>
      </c>
      <c r="UU41" s="14">
        <v>-1.3</v>
      </c>
      <c r="UV41" s="14">
        <v>20.399999999999999</v>
      </c>
      <c r="UW41" s="14">
        <v>18.892109999999999</v>
      </c>
      <c r="UX41" s="14">
        <v>19.436340000000001</v>
      </c>
      <c r="UY41" s="14">
        <v>0.96365999999999996</v>
      </c>
      <c r="UZ41" s="14">
        <v>20.399999999999999</v>
      </c>
      <c r="VA41" s="14">
        <v>18.892109999999999</v>
      </c>
      <c r="VB41" s="14">
        <v>19.436340000000001</v>
      </c>
      <c r="VC41" s="14">
        <v>0.96365999999999996</v>
      </c>
      <c r="VD41" s="14">
        <v>20</v>
      </c>
      <c r="VE41" s="14">
        <v>18.892109999999999</v>
      </c>
      <c r="VF41" s="14">
        <v>19.436340000000001</v>
      </c>
      <c r="VG41" s="14">
        <v>0.56366000000000005</v>
      </c>
      <c r="VH41" s="14">
        <v>0</v>
      </c>
      <c r="VI41" s="14">
        <v>2.84998</v>
      </c>
      <c r="VJ41" s="14">
        <v>2.464</v>
      </c>
      <c r="VK41" s="14">
        <v>-2.464</v>
      </c>
      <c r="VL41" s="14">
        <v>172.5</v>
      </c>
      <c r="VM41" s="14"/>
      <c r="VN41" s="14">
        <v>204.82400000000001</v>
      </c>
      <c r="VO41" s="14">
        <v>-32.323999999999998</v>
      </c>
      <c r="VP41" s="14">
        <v>3.6</v>
      </c>
      <c r="VQ41" s="14"/>
      <c r="VR41" s="14">
        <v>1.671</v>
      </c>
      <c r="VS41" s="14">
        <v>1.929</v>
      </c>
      <c r="VT41" s="14">
        <v>90.7</v>
      </c>
      <c r="VU41" s="14"/>
      <c r="VV41" s="14">
        <v>48.823</v>
      </c>
      <c r="VW41" s="14">
        <v>41.877000000000002</v>
      </c>
      <c r="VX41" s="14">
        <v>0.6</v>
      </c>
      <c r="VY41" s="14">
        <v>0.59997999999999996</v>
      </c>
      <c r="VZ41" s="14">
        <v>0.6</v>
      </c>
      <c r="WA41" s="14">
        <v>0</v>
      </c>
      <c r="WB41" s="14">
        <v>126.8</v>
      </c>
      <c r="WC41" s="14">
        <v>116.05998</v>
      </c>
      <c r="WD41" s="14">
        <v>110.64400000000001</v>
      </c>
      <c r="WE41" s="14">
        <v>16.155999999999999</v>
      </c>
      <c r="WF41" s="14"/>
      <c r="WG41" s="14"/>
      <c r="WH41" s="14">
        <v>141.37</v>
      </c>
      <c r="WI41" s="14">
        <v>-141.37</v>
      </c>
      <c r="WJ41" s="14">
        <v>76.900000000000006</v>
      </c>
      <c r="WK41" s="14"/>
      <c r="WL41" s="14">
        <v>37.470999999999997</v>
      </c>
      <c r="WM41" s="14">
        <v>39.429000000000002</v>
      </c>
      <c r="WN41" s="14">
        <v>4.8</v>
      </c>
      <c r="WO41" s="14">
        <v>4.19998</v>
      </c>
      <c r="WP41" s="14">
        <v>4.2</v>
      </c>
      <c r="WQ41" s="14">
        <v>0.6</v>
      </c>
      <c r="WR41" s="14">
        <v>2.2999999999999998</v>
      </c>
      <c r="WS41" s="14">
        <v>2.3999799999999998</v>
      </c>
      <c r="WT41" s="14">
        <v>2.4</v>
      </c>
      <c r="WU41" s="14">
        <v>-0.1</v>
      </c>
      <c r="WV41" s="14">
        <v>0.9</v>
      </c>
      <c r="WW41" s="14">
        <v>1.19998</v>
      </c>
      <c r="WX41" s="14">
        <v>1.2</v>
      </c>
      <c r="WY41" s="14">
        <v>-0.3</v>
      </c>
      <c r="WZ41" s="14">
        <v>2.2000000000000002</v>
      </c>
      <c r="XA41" s="14">
        <v>2.7999800000000001</v>
      </c>
      <c r="XB41" s="14">
        <v>2.8</v>
      </c>
      <c r="XC41" s="14">
        <v>-0.6</v>
      </c>
      <c r="XD41" s="14">
        <v>4.4000000000000004</v>
      </c>
      <c r="XE41" s="14"/>
      <c r="XF41" s="14">
        <v>2.3180000000000001</v>
      </c>
      <c r="XG41" s="14">
        <v>2.0819999999999999</v>
      </c>
      <c r="XH41" s="14">
        <v>5</v>
      </c>
      <c r="XI41" s="14">
        <v>6.7999799999999997</v>
      </c>
      <c r="XJ41" s="14">
        <v>6.8</v>
      </c>
      <c r="XK41" s="14">
        <v>-1.8</v>
      </c>
      <c r="XL41" s="14">
        <v>20</v>
      </c>
      <c r="XM41" s="14">
        <v>18.697749999999999</v>
      </c>
      <c r="XN41" s="14">
        <v>19.241980000000002</v>
      </c>
      <c r="XO41" s="14">
        <v>0.75802000000000003</v>
      </c>
      <c r="XP41" s="14">
        <v>20</v>
      </c>
      <c r="XQ41" s="14">
        <v>18.697749999999999</v>
      </c>
      <c r="XR41" s="14">
        <v>19.241980000000002</v>
      </c>
      <c r="XS41" s="14">
        <v>0.75802000000000003</v>
      </c>
      <c r="XT41" s="14"/>
      <c r="XU41" s="14"/>
      <c r="XV41" s="14"/>
      <c r="XW41" s="14">
        <v>0</v>
      </c>
      <c r="XX41" s="14"/>
      <c r="XY41" s="14"/>
      <c r="XZ41" s="14"/>
      <c r="YA41" s="14">
        <v>0</v>
      </c>
      <c r="YB41" s="14"/>
      <c r="YC41" s="14"/>
      <c r="YD41" s="14"/>
      <c r="YE41" s="14">
        <v>0</v>
      </c>
      <c r="YF41" s="14">
        <v>17.3</v>
      </c>
      <c r="YG41" s="14">
        <v>16.999980000000001</v>
      </c>
      <c r="YH41" s="14">
        <v>14</v>
      </c>
      <c r="YI41" s="14">
        <v>3.3</v>
      </c>
      <c r="YJ41" s="14">
        <v>15.3</v>
      </c>
      <c r="YK41" s="14">
        <v>14.999980000000001</v>
      </c>
      <c r="YL41" s="14">
        <v>15</v>
      </c>
      <c r="YM41" s="14">
        <v>0.3</v>
      </c>
      <c r="YN41" s="14">
        <v>7.9</v>
      </c>
      <c r="YO41" s="14">
        <v>7.4999799999999999</v>
      </c>
      <c r="YP41" s="14">
        <v>7.5</v>
      </c>
      <c r="YQ41" s="14">
        <v>0.4</v>
      </c>
      <c r="YR41" s="14">
        <v>6.2</v>
      </c>
      <c r="YS41" s="14">
        <v>10.999980000000001</v>
      </c>
      <c r="YT41" s="14">
        <v>11</v>
      </c>
      <c r="YU41" s="14">
        <v>-4.8</v>
      </c>
      <c r="YV41" s="14">
        <v>17.399999999999999</v>
      </c>
      <c r="YW41" s="14">
        <v>17.999980000000001</v>
      </c>
      <c r="YX41" s="14">
        <v>18</v>
      </c>
      <c r="YY41" s="14">
        <v>-0.6</v>
      </c>
    </row>
    <row r="42" spans="1:675" ht="24" customHeight="1" x14ac:dyDescent="0.25">
      <c r="A42" s="1"/>
      <c r="B42" s="16" t="s">
        <v>55</v>
      </c>
      <c r="C42" s="16" t="s">
        <v>903</v>
      </c>
      <c r="D42" s="17">
        <v>205.9</v>
      </c>
      <c r="E42" s="17">
        <v>203.40110999999999</v>
      </c>
      <c r="F42" s="17">
        <v>203.40109000000001</v>
      </c>
      <c r="G42" s="17">
        <v>2.49891</v>
      </c>
      <c r="H42" s="17">
        <v>604.20000000000005</v>
      </c>
      <c r="I42" s="17">
        <v>596.92507999999998</v>
      </c>
      <c r="J42" s="17">
        <v>560.57944999999995</v>
      </c>
      <c r="K42" s="17">
        <v>43.620550000000001</v>
      </c>
      <c r="L42" s="17">
        <v>144.80000000000001</v>
      </c>
      <c r="M42" s="17">
        <v>147.45965000000001</v>
      </c>
      <c r="N42" s="17">
        <v>121.0707</v>
      </c>
      <c r="O42" s="17">
        <v>23.729299999999999</v>
      </c>
      <c r="P42" s="17"/>
      <c r="Q42" s="17"/>
      <c r="R42" s="17"/>
      <c r="S42" s="17">
        <v>0</v>
      </c>
      <c r="T42" s="17"/>
      <c r="U42" s="17"/>
      <c r="V42" s="17"/>
      <c r="W42" s="17">
        <v>0</v>
      </c>
      <c r="X42" s="17">
        <v>90.6</v>
      </c>
      <c r="Y42" s="17">
        <v>91.867459999999994</v>
      </c>
      <c r="Z42" s="17">
        <v>91.867739999999998</v>
      </c>
      <c r="AA42" s="17">
        <v>-1.2677400000000001</v>
      </c>
      <c r="AB42" s="17">
        <v>222.8</v>
      </c>
      <c r="AC42" s="17">
        <v>228.99982</v>
      </c>
      <c r="AD42" s="17">
        <v>228.99992</v>
      </c>
      <c r="AE42" s="17">
        <v>-6.1999199999999997</v>
      </c>
      <c r="AF42" s="17"/>
      <c r="AG42" s="17"/>
      <c r="AH42" s="17"/>
      <c r="AI42" s="17">
        <v>0</v>
      </c>
      <c r="AJ42" s="17">
        <v>0</v>
      </c>
      <c r="AK42" s="17"/>
      <c r="AL42" s="17"/>
      <c r="AM42" s="17">
        <v>0</v>
      </c>
      <c r="AN42" s="17">
        <v>145.80000000000001</v>
      </c>
      <c r="AO42" s="17">
        <v>130.72033999999999</v>
      </c>
      <c r="AP42" s="17">
        <v>111</v>
      </c>
      <c r="AQ42" s="17">
        <v>34.799999999999997</v>
      </c>
      <c r="AR42" s="17">
        <v>146.4</v>
      </c>
      <c r="AS42" s="17">
        <v>130.72033999999999</v>
      </c>
      <c r="AT42" s="17">
        <v>111</v>
      </c>
      <c r="AU42" s="17">
        <v>35.4</v>
      </c>
      <c r="AV42" s="17">
        <v>146</v>
      </c>
      <c r="AW42" s="17">
        <v>130.72033999999999</v>
      </c>
      <c r="AX42" s="17">
        <v>111</v>
      </c>
      <c r="AY42" s="17">
        <v>35</v>
      </c>
      <c r="AZ42" s="17">
        <v>247.6</v>
      </c>
      <c r="BA42" s="17">
        <v>196.66935000000001</v>
      </c>
      <c r="BB42" s="17">
        <v>167</v>
      </c>
      <c r="BC42" s="17">
        <v>80.599999999999994</v>
      </c>
      <c r="BD42" s="17">
        <v>110.4</v>
      </c>
      <c r="BE42" s="17">
        <v>185</v>
      </c>
      <c r="BF42" s="17">
        <v>185</v>
      </c>
      <c r="BG42" s="17">
        <v>-74.599999999999994</v>
      </c>
      <c r="BH42" s="17"/>
      <c r="BI42" s="17"/>
      <c r="BJ42" s="17"/>
      <c r="BK42" s="17">
        <v>0</v>
      </c>
      <c r="BL42" s="17">
        <v>554.1</v>
      </c>
      <c r="BM42" s="17">
        <v>566.08866999999998</v>
      </c>
      <c r="BN42" s="17">
        <v>566.08019000000002</v>
      </c>
      <c r="BO42" s="17">
        <v>-11.98019</v>
      </c>
      <c r="BP42" s="17">
        <v>10.3</v>
      </c>
      <c r="BQ42" s="17">
        <v>10.5207</v>
      </c>
      <c r="BR42" s="17">
        <v>10.51787</v>
      </c>
      <c r="BS42" s="17">
        <v>-0.21787000000000001</v>
      </c>
      <c r="BT42" s="17"/>
      <c r="BU42" s="17"/>
      <c r="BV42" s="17"/>
      <c r="BW42" s="17">
        <v>0</v>
      </c>
      <c r="BX42" s="17"/>
      <c r="BY42" s="17"/>
      <c r="BZ42" s="17"/>
      <c r="CA42" s="17">
        <v>0</v>
      </c>
      <c r="CB42" s="17"/>
      <c r="CC42" s="17"/>
      <c r="CD42" s="17"/>
      <c r="CE42" s="17">
        <v>0</v>
      </c>
      <c r="CF42" s="17"/>
      <c r="CG42" s="17"/>
      <c r="CH42" s="17"/>
      <c r="CI42" s="17">
        <v>0</v>
      </c>
      <c r="CJ42" s="17">
        <v>169</v>
      </c>
      <c r="CK42" s="17">
        <v>164.06683000000001</v>
      </c>
      <c r="CL42" s="17">
        <v>164.06663</v>
      </c>
      <c r="CM42" s="17">
        <v>4.93337</v>
      </c>
      <c r="CN42" s="17">
        <v>6.3</v>
      </c>
      <c r="CO42" s="17">
        <v>5.1334999999999997</v>
      </c>
      <c r="CP42" s="17">
        <v>5.1335800000000003</v>
      </c>
      <c r="CQ42" s="17">
        <v>1.16642</v>
      </c>
      <c r="CR42" s="17">
        <v>0</v>
      </c>
      <c r="CS42" s="17"/>
      <c r="CT42" s="17"/>
      <c r="CU42" s="17">
        <v>0</v>
      </c>
      <c r="CV42" s="17">
        <v>21</v>
      </c>
      <c r="CW42" s="17"/>
      <c r="CX42" s="17"/>
      <c r="CY42" s="17">
        <v>21</v>
      </c>
      <c r="CZ42" s="17">
        <v>6.4</v>
      </c>
      <c r="DA42" s="17">
        <v>2.0000000000000002E-5</v>
      </c>
      <c r="DB42" s="17">
        <v>0</v>
      </c>
      <c r="DC42" s="17">
        <v>6.4</v>
      </c>
      <c r="DD42" s="17"/>
      <c r="DE42" s="17"/>
      <c r="DF42" s="17"/>
      <c r="DG42" s="17">
        <v>0</v>
      </c>
      <c r="DH42" s="17">
        <v>140.5</v>
      </c>
      <c r="DI42" s="17">
        <v>59.983969999999999</v>
      </c>
      <c r="DJ42" s="17">
        <v>15.44821</v>
      </c>
      <c r="DK42" s="17">
        <v>125.05179</v>
      </c>
      <c r="DL42" s="17"/>
      <c r="DM42" s="17"/>
      <c r="DN42" s="17"/>
      <c r="DO42" s="17">
        <v>0</v>
      </c>
      <c r="DP42" s="17"/>
      <c r="DQ42" s="17"/>
      <c r="DR42" s="17"/>
      <c r="DS42" s="17">
        <v>0</v>
      </c>
      <c r="DT42" s="17"/>
      <c r="DU42" s="17"/>
      <c r="DV42" s="17"/>
      <c r="DW42" s="17">
        <v>0</v>
      </c>
      <c r="DX42" s="17"/>
      <c r="DY42" s="17"/>
      <c r="DZ42" s="17"/>
      <c r="EA42" s="17">
        <v>0</v>
      </c>
      <c r="EB42" s="17">
        <v>110</v>
      </c>
      <c r="EC42" s="17">
        <v>107.4299</v>
      </c>
      <c r="ED42" s="17">
        <v>39.932899999999997</v>
      </c>
      <c r="EE42" s="17">
        <v>70.067099999999996</v>
      </c>
      <c r="EF42" s="17">
        <v>222.7</v>
      </c>
      <c r="EG42" s="17">
        <v>220.69481999999999</v>
      </c>
      <c r="EH42" s="17">
        <v>220.69488999999999</v>
      </c>
      <c r="EI42" s="17">
        <v>2.0051100000000002</v>
      </c>
      <c r="EJ42" s="17">
        <v>0</v>
      </c>
      <c r="EK42" s="17"/>
      <c r="EL42" s="17"/>
      <c r="EM42" s="17">
        <v>0</v>
      </c>
      <c r="EN42" s="17"/>
      <c r="EO42" s="17"/>
      <c r="EP42" s="17"/>
      <c r="EQ42" s="17">
        <v>0</v>
      </c>
      <c r="ER42" s="17"/>
      <c r="ES42" s="17"/>
      <c r="ET42" s="17"/>
      <c r="EU42" s="17">
        <v>0</v>
      </c>
      <c r="EV42" s="17">
        <v>6.5</v>
      </c>
      <c r="EW42" s="17">
        <v>6.39</v>
      </c>
      <c r="EX42" s="17">
        <v>6.39</v>
      </c>
      <c r="EY42" s="17">
        <v>0.11</v>
      </c>
      <c r="EZ42" s="17">
        <v>460</v>
      </c>
      <c r="FA42" s="17">
        <v>457.08920000000001</v>
      </c>
      <c r="FB42" s="17">
        <v>191.55652000000001</v>
      </c>
      <c r="FC42" s="17">
        <v>268.44348000000002</v>
      </c>
      <c r="FD42" s="17">
        <v>81.400000000000006</v>
      </c>
      <c r="FE42" s="17">
        <v>81.635159999999999</v>
      </c>
      <c r="FF42" s="17">
        <v>46.970239999999997</v>
      </c>
      <c r="FG42" s="17">
        <v>34.429760000000002</v>
      </c>
      <c r="FH42" s="17">
        <v>150.9</v>
      </c>
      <c r="FI42" s="17">
        <v>149.98678000000001</v>
      </c>
      <c r="FJ42" s="17">
        <v>149.98674</v>
      </c>
      <c r="FK42" s="17">
        <v>0.91325999999999996</v>
      </c>
      <c r="FL42" s="17">
        <v>42</v>
      </c>
      <c r="FM42" s="17">
        <v>41.898739999999997</v>
      </c>
      <c r="FN42" s="17">
        <v>41.898800000000001</v>
      </c>
      <c r="FO42" s="17">
        <v>0.1012</v>
      </c>
      <c r="FP42" s="17">
        <v>18.600000000000001</v>
      </c>
      <c r="FQ42" s="17">
        <v>19.210619999999999</v>
      </c>
      <c r="FR42" s="17">
        <v>19.210609999999999</v>
      </c>
      <c r="FS42" s="17">
        <v>-0.61060999999999999</v>
      </c>
      <c r="FT42" s="17">
        <v>19.2</v>
      </c>
      <c r="FU42" s="17">
        <v>17.939730000000001</v>
      </c>
      <c r="FV42" s="17">
        <v>18.46453</v>
      </c>
      <c r="FW42" s="17">
        <v>0.73546999999999996</v>
      </c>
      <c r="FX42" s="17">
        <v>91.8</v>
      </c>
      <c r="FY42" s="17">
        <v>87.773340000000005</v>
      </c>
      <c r="FZ42" s="17">
        <v>87.773200000000003</v>
      </c>
      <c r="GA42" s="17">
        <v>4.0267999999999997</v>
      </c>
      <c r="GB42" s="17">
        <v>0</v>
      </c>
      <c r="GC42" s="17">
        <v>90</v>
      </c>
      <c r="GD42" s="17">
        <v>134.86500000000001</v>
      </c>
      <c r="GE42" s="17">
        <v>-134.86500000000001</v>
      </c>
      <c r="GF42" s="17">
        <v>0</v>
      </c>
      <c r="GG42" s="17"/>
      <c r="GH42" s="17">
        <v>134.86500000000001</v>
      </c>
      <c r="GI42" s="17">
        <v>-134.86500000000001</v>
      </c>
      <c r="GJ42" s="17">
        <v>0</v>
      </c>
      <c r="GK42" s="17"/>
      <c r="GL42" s="17">
        <v>135.27000000000001</v>
      </c>
      <c r="GM42" s="17">
        <v>-135.27000000000001</v>
      </c>
      <c r="GN42" s="17">
        <v>107.8</v>
      </c>
      <c r="GO42" s="17">
        <v>110.48157</v>
      </c>
      <c r="GP42" s="17">
        <v>83.090519999999998</v>
      </c>
      <c r="GQ42" s="17">
        <v>24.709479999999999</v>
      </c>
      <c r="GR42" s="17">
        <v>45.9</v>
      </c>
      <c r="GS42" s="17">
        <v>44.99973</v>
      </c>
      <c r="GT42" s="17">
        <v>44.999720000000003</v>
      </c>
      <c r="GU42" s="17">
        <v>0.90027999999999997</v>
      </c>
      <c r="GV42" s="17"/>
      <c r="GW42" s="17"/>
      <c r="GX42" s="17"/>
      <c r="GY42" s="17">
        <v>0</v>
      </c>
      <c r="GZ42" s="17">
        <v>3.8</v>
      </c>
      <c r="HA42" s="17"/>
      <c r="HB42" s="17"/>
      <c r="HC42" s="17">
        <v>3.8</v>
      </c>
      <c r="HD42" s="17">
        <v>29.6</v>
      </c>
      <c r="HE42" s="17">
        <v>28.96518</v>
      </c>
      <c r="HF42" s="17">
        <v>28.96527</v>
      </c>
      <c r="HG42" s="17">
        <v>0.63473000000000002</v>
      </c>
      <c r="HH42" s="17">
        <v>172.8</v>
      </c>
      <c r="HI42" s="17">
        <v>172.35755</v>
      </c>
      <c r="HJ42" s="17">
        <v>172.35776999999999</v>
      </c>
      <c r="HK42" s="17">
        <v>0.44223000000000001</v>
      </c>
      <c r="HL42" s="17"/>
      <c r="HM42" s="17"/>
      <c r="HN42" s="17"/>
      <c r="HO42" s="17">
        <v>0</v>
      </c>
      <c r="HP42" s="17"/>
      <c r="HQ42" s="17"/>
      <c r="HR42" s="17"/>
      <c r="HS42" s="17">
        <v>0</v>
      </c>
      <c r="HT42" s="17">
        <v>96.4</v>
      </c>
      <c r="HU42" s="17">
        <v>54.13402</v>
      </c>
      <c r="HV42" s="17">
        <v>23.254940000000001</v>
      </c>
      <c r="HW42" s="17">
        <v>73.145060000000001</v>
      </c>
      <c r="HX42" s="17">
        <v>0</v>
      </c>
      <c r="HY42" s="17"/>
      <c r="HZ42" s="17"/>
      <c r="IA42" s="17">
        <v>0</v>
      </c>
      <c r="IB42" s="17"/>
      <c r="IC42" s="17"/>
      <c r="ID42" s="17"/>
      <c r="IE42" s="17">
        <v>0</v>
      </c>
      <c r="IF42" s="17">
        <v>43.7</v>
      </c>
      <c r="IG42" s="17"/>
      <c r="IH42" s="17"/>
      <c r="II42" s="17">
        <v>43.7</v>
      </c>
      <c r="IJ42" s="17"/>
      <c r="IK42" s="17"/>
      <c r="IL42" s="17"/>
      <c r="IM42" s="17">
        <v>0</v>
      </c>
      <c r="IN42" s="17"/>
      <c r="IO42" s="17"/>
      <c r="IP42" s="17"/>
      <c r="IQ42" s="17">
        <v>0</v>
      </c>
      <c r="IR42" s="17"/>
      <c r="IS42" s="17"/>
      <c r="IT42" s="17"/>
      <c r="IU42" s="17">
        <v>0</v>
      </c>
      <c r="IV42" s="17">
        <v>128.69999999999999</v>
      </c>
      <c r="IW42" s="17">
        <v>132.83798999999999</v>
      </c>
      <c r="IX42" s="17">
        <v>132.83789999999999</v>
      </c>
      <c r="IY42" s="17">
        <v>-4.1379000000000001</v>
      </c>
      <c r="IZ42" s="17">
        <v>165.4</v>
      </c>
      <c r="JA42" s="17">
        <v>166.5</v>
      </c>
      <c r="JB42" s="17">
        <v>91.870339999999999</v>
      </c>
      <c r="JC42" s="17">
        <v>73.529660000000007</v>
      </c>
      <c r="JD42" s="17">
        <v>9.8000000000000007</v>
      </c>
      <c r="JE42" s="17"/>
      <c r="JF42" s="17">
        <v>91.870339999999999</v>
      </c>
      <c r="JG42" s="17">
        <v>-82.070340000000002</v>
      </c>
      <c r="JH42" s="17">
        <v>49.7</v>
      </c>
      <c r="JI42" s="17">
        <v>10</v>
      </c>
      <c r="JJ42" s="17">
        <v>91.870339999999999</v>
      </c>
      <c r="JK42" s="17">
        <v>-42.170340000000003</v>
      </c>
      <c r="JL42" s="17">
        <v>67.900000000000006</v>
      </c>
      <c r="JM42" s="17">
        <v>83.5</v>
      </c>
      <c r="JN42" s="17">
        <v>138.21933999999999</v>
      </c>
      <c r="JO42" s="17">
        <v>-70.319339999999997</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32.799999999999997</v>
      </c>
      <c r="KK42" s="17"/>
      <c r="KL42" s="17"/>
      <c r="KM42" s="17">
        <v>32.799999999999997</v>
      </c>
      <c r="KN42" s="17"/>
      <c r="KO42" s="17"/>
      <c r="KP42" s="17"/>
      <c r="KQ42" s="17">
        <v>0</v>
      </c>
      <c r="KR42" s="17"/>
      <c r="KS42" s="17"/>
      <c r="KT42" s="17"/>
      <c r="KU42" s="17">
        <v>0</v>
      </c>
      <c r="KV42" s="17">
        <v>4</v>
      </c>
      <c r="KW42" s="17">
        <v>1.7802500000000001</v>
      </c>
      <c r="KX42" s="17">
        <v>1.78047</v>
      </c>
      <c r="KY42" s="17">
        <v>2.2195299999999998</v>
      </c>
      <c r="KZ42" s="17">
        <v>268.8</v>
      </c>
      <c r="LA42" s="17">
        <v>270.06727999999998</v>
      </c>
      <c r="LB42" s="17">
        <v>270.06779999999998</v>
      </c>
      <c r="LC42" s="17">
        <v>-1.2678</v>
      </c>
      <c r="LD42" s="17">
        <v>134.5</v>
      </c>
      <c r="LE42" s="17">
        <v>133.15989999999999</v>
      </c>
      <c r="LF42" s="17">
        <v>133.16</v>
      </c>
      <c r="LG42" s="17">
        <v>1.34</v>
      </c>
      <c r="LH42" s="17">
        <v>60.2</v>
      </c>
      <c r="LI42" s="17">
        <v>67.199039999999997</v>
      </c>
      <c r="LJ42" s="17">
        <v>67.199129999999997</v>
      </c>
      <c r="LK42" s="17">
        <v>-6.9991300000000001</v>
      </c>
      <c r="LL42" s="17">
        <v>44.4</v>
      </c>
      <c r="LM42" s="17">
        <v>78.56671</v>
      </c>
      <c r="LN42" s="17">
        <v>76.091229999999996</v>
      </c>
      <c r="LO42" s="17">
        <v>-31.691230000000001</v>
      </c>
      <c r="LP42" s="17">
        <v>30.4</v>
      </c>
      <c r="LQ42" s="17">
        <v>29.980419999999999</v>
      </c>
      <c r="LR42" s="17">
        <v>29.980509999999999</v>
      </c>
      <c r="LS42" s="17">
        <v>0.41948999999999997</v>
      </c>
      <c r="LT42" s="17"/>
      <c r="LU42" s="17"/>
      <c r="LV42" s="17"/>
      <c r="LW42" s="17">
        <v>0</v>
      </c>
      <c r="LX42" s="17">
        <v>0</v>
      </c>
      <c r="LY42" s="17"/>
      <c r="LZ42" s="17"/>
      <c r="MA42" s="17">
        <v>0</v>
      </c>
      <c r="MB42" s="17">
        <v>0</v>
      </c>
      <c r="MC42" s="17"/>
      <c r="MD42" s="17"/>
      <c r="ME42" s="17">
        <v>0</v>
      </c>
      <c r="MF42" s="17">
        <v>0</v>
      </c>
      <c r="MG42" s="17"/>
      <c r="MH42" s="17"/>
      <c r="MI42" s="17">
        <v>0</v>
      </c>
      <c r="MJ42" s="17"/>
      <c r="MK42" s="17"/>
      <c r="ML42" s="17"/>
      <c r="MM42" s="17">
        <v>0</v>
      </c>
      <c r="MN42" s="17"/>
      <c r="MO42" s="17"/>
      <c r="MP42" s="17"/>
      <c r="MQ42" s="17">
        <v>0</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4.3</v>
      </c>
      <c r="NM42" s="17"/>
      <c r="NN42" s="17"/>
      <c r="NO42" s="17">
        <v>4.3</v>
      </c>
      <c r="NP42" s="17">
        <v>0</v>
      </c>
      <c r="NQ42" s="17"/>
      <c r="NR42" s="17"/>
      <c r="NS42" s="17">
        <v>0</v>
      </c>
      <c r="NT42" s="17"/>
      <c r="NU42" s="17"/>
      <c r="NV42" s="17"/>
      <c r="NW42" s="17">
        <v>0</v>
      </c>
      <c r="NX42" s="17">
        <v>0</v>
      </c>
      <c r="NY42" s="17">
        <v>2.1791200000000002</v>
      </c>
      <c r="NZ42" s="17">
        <v>9.8514599999999994</v>
      </c>
      <c r="OA42" s="17">
        <v>-9.8514599999999994</v>
      </c>
      <c r="OB42" s="17">
        <v>19.7</v>
      </c>
      <c r="OC42" s="17">
        <v>16.997070000000001</v>
      </c>
      <c r="OD42" s="17">
        <v>17.492709999999999</v>
      </c>
      <c r="OE42" s="17">
        <v>2.20729</v>
      </c>
      <c r="OF42" s="17">
        <v>0.1</v>
      </c>
      <c r="OG42" s="17"/>
      <c r="OH42" s="17">
        <v>0.23699999999999999</v>
      </c>
      <c r="OI42" s="17">
        <v>-0.13700000000000001</v>
      </c>
      <c r="OJ42" s="17">
        <v>74.099999999999994</v>
      </c>
      <c r="OK42" s="17">
        <v>85.349980000000002</v>
      </c>
      <c r="OL42" s="17">
        <v>85.097999999999999</v>
      </c>
      <c r="OM42" s="17">
        <v>-10.997999999999999</v>
      </c>
      <c r="ON42" s="17">
        <v>35.4</v>
      </c>
      <c r="OO42" s="17">
        <v>31.209980000000002</v>
      </c>
      <c r="OP42" s="17">
        <v>30.114000000000001</v>
      </c>
      <c r="OQ42" s="17">
        <v>5.2859999999999996</v>
      </c>
      <c r="OR42" s="17">
        <v>0</v>
      </c>
      <c r="OS42" s="17">
        <v>3.17998</v>
      </c>
      <c r="OT42" s="17">
        <v>0.78800000000000003</v>
      </c>
      <c r="OU42" s="17">
        <v>-0.78800000000000003</v>
      </c>
      <c r="OV42" s="17">
        <v>0</v>
      </c>
      <c r="OW42" s="17"/>
      <c r="OX42" s="17">
        <v>0.1</v>
      </c>
      <c r="OY42" s="17">
        <v>-0.1</v>
      </c>
      <c r="OZ42" s="17">
        <v>21</v>
      </c>
      <c r="PA42" s="17">
        <v>20.456209999999999</v>
      </c>
      <c r="PB42" s="17">
        <v>20.456230000000001</v>
      </c>
      <c r="PC42" s="17">
        <v>0.54376999999999998</v>
      </c>
      <c r="PD42" s="17">
        <v>9.9</v>
      </c>
      <c r="PE42" s="17">
        <v>9.9829799999999995</v>
      </c>
      <c r="PF42" s="17">
        <v>9.9830000000000005</v>
      </c>
      <c r="PG42" s="17">
        <v>-8.3000000000000004E-2</v>
      </c>
      <c r="PH42" s="17">
        <v>5.4</v>
      </c>
      <c r="PI42" s="17">
        <v>5.6699799999999998</v>
      </c>
      <c r="PJ42" s="17">
        <v>5.67</v>
      </c>
      <c r="PK42" s="17">
        <v>-0.27</v>
      </c>
      <c r="PL42" s="17">
        <v>56.9</v>
      </c>
      <c r="PM42" s="17"/>
      <c r="PN42" s="17">
        <v>102.699</v>
      </c>
      <c r="PO42" s="17">
        <v>-45.798999999999999</v>
      </c>
      <c r="PP42" s="17">
        <v>32.059959999999997</v>
      </c>
      <c r="PQ42" s="17"/>
      <c r="PR42" s="17">
        <v>60</v>
      </c>
      <c r="PS42" s="17">
        <v>-27.94004</v>
      </c>
      <c r="PT42" s="17">
        <v>1.6</v>
      </c>
      <c r="PU42" s="17">
        <v>1.19998</v>
      </c>
      <c r="PV42" s="17">
        <v>1.2</v>
      </c>
      <c r="PW42" s="17">
        <v>0.4</v>
      </c>
      <c r="PX42" s="17">
        <v>3.2</v>
      </c>
      <c r="PY42" s="17">
        <v>1.2999799999999999</v>
      </c>
      <c r="PZ42" s="17">
        <v>1.3</v>
      </c>
      <c r="QA42" s="17">
        <v>1.9</v>
      </c>
      <c r="QB42" s="17">
        <v>2.6</v>
      </c>
      <c r="QC42" s="17">
        <v>4.9999799999999999</v>
      </c>
      <c r="QD42" s="17">
        <v>5</v>
      </c>
      <c r="QE42" s="17">
        <v>-2.4</v>
      </c>
      <c r="QF42" s="17">
        <v>0</v>
      </c>
      <c r="QG42" s="17">
        <v>20.4222</v>
      </c>
      <c r="QH42" s="17">
        <v>20.42221</v>
      </c>
      <c r="QI42" s="17">
        <v>-20.42221</v>
      </c>
      <c r="QJ42" s="17">
        <v>19.600000000000001</v>
      </c>
      <c r="QK42" s="17">
        <v>18.892109999999999</v>
      </c>
      <c r="QL42" s="17">
        <v>19.436340000000001</v>
      </c>
      <c r="QM42" s="17">
        <v>0.16366</v>
      </c>
      <c r="QN42" s="17">
        <v>19.3</v>
      </c>
      <c r="QO42" s="17">
        <v>18.65887</v>
      </c>
      <c r="QP42" s="17">
        <v>17.492709999999999</v>
      </c>
      <c r="QQ42" s="17">
        <v>1.8072900000000001</v>
      </c>
      <c r="QR42" s="17">
        <v>3.4</v>
      </c>
      <c r="QS42" s="17">
        <v>3.3999799999999998</v>
      </c>
      <c r="QT42" s="17">
        <v>3.4</v>
      </c>
      <c r="QU42" s="17">
        <v>0</v>
      </c>
      <c r="QV42" s="17">
        <v>18.5</v>
      </c>
      <c r="QW42" s="17">
        <v>17.376069999999999</v>
      </c>
      <c r="QX42" s="17">
        <v>17.881440000000001</v>
      </c>
      <c r="QY42" s="17">
        <v>0.61856</v>
      </c>
      <c r="QZ42" s="17">
        <v>4.0999999999999996</v>
      </c>
      <c r="RA42" s="17">
        <v>5.2399800000000001</v>
      </c>
      <c r="RB42" s="17">
        <v>5.1459999999999999</v>
      </c>
      <c r="RC42" s="17">
        <v>-1.046</v>
      </c>
      <c r="RD42" s="17">
        <v>5</v>
      </c>
      <c r="RE42" s="17"/>
      <c r="RF42" s="17">
        <v>9.0719999999999992</v>
      </c>
      <c r="RG42" s="17">
        <v>-4.0720000000000001</v>
      </c>
      <c r="RH42" s="17">
        <v>20.100000000000001</v>
      </c>
      <c r="RI42" s="17">
        <v>18.389980000000001</v>
      </c>
      <c r="RJ42" s="17">
        <v>18.375</v>
      </c>
      <c r="RK42" s="17">
        <v>1.7250000000000001</v>
      </c>
      <c r="RL42" s="17">
        <v>51.9</v>
      </c>
      <c r="RM42" s="17">
        <v>67.589979999999997</v>
      </c>
      <c r="RN42" s="17">
        <v>67.584999999999994</v>
      </c>
      <c r="RO42" s="17">
        <v>-15.685</v>
      </c>
      <c r="RP42" s="17">
        <v>4.7</v>
      </c>
      <c r="RQ42" s="17"/>
      <c r="RR42" s="17">
        <v>3.8010000000000002</v>
      </c>
      <c r="RS42" s="17">
        <v>0.89900000000000002</v>
      </c>
      <c r="RT42" s="17">
        <v>3.5</v>
      </c>
      <c r="RU42" s="17">
        <v>3.2999800000000001</v>
      </c>
      <c r="RV42" s="17">
        <v>3.3</v>
      </c>
      <c r="RW42" s="17">
        <v>0.2</v>
      </c>
      <c r="RX42" s="17">
        <v>18.2</v>
      </c>
      <c r="RY42" s="17">
        <v>19.791979999999999</v>
      </c>
      <c r="RZ42" s="17">
        <v>19.792000000000002</v>
      </c>
      <c r="SA42" s="17">
        <v>-1.5920000000000001</v>
      </c>
      <c r="SB42" s="17">
        <v>3.2</v>
      </c>
      <c r="SC42" s="17">
        <v>1.9999800000000001</v>
      </c>
      <c r="SD42" s="17">
        <v>2</v>
      </c>
      <c r="SE42" s="17">
        <v>1.2</v>
      </c>
      <c r="SF42" s="17"/>
      <c r="SG42" s="17">
        <v>0.39998</v>
      </c>
      <c r="SH42" s="17">
        <v>0.4</v>
      </c>
      <c r="SI42" s="17">
        <v>-0.4</v>
      </c>
      <c r="SJ42" s="17"/>
      <c r="SK42" s="17"/>
      <c r="SL42" s="17">
        <v>0.12</v>
      </c>
      <c r="SM42" s="17">
        <v>-0.12</v>
      </c>
      <c r="SN42" s="17">
        <v>19.8</v>
      </c>
      <c r="SO42" s="17">
        <v>18.62</v>
      </c>
      <c r="SP42" s="17">
        <v>19.1448</v>
      </c>
      <c r="SQ42" s="17">
        <v>0.6552</v>
      </c>
      <c r="SR42" s="17">
        <v>13.2</v>
      </c>
      <c r="SS42" s="17">
        <v>11.895020000000001</v>
      </c>
      <c r="ST42" s="17">
        <v>12.244899999999999</v>
      </c>
      <c r="SU42" s="17">
        <v>0.95509999999999995</v>
      </c>
      <c r="SV42" s="17">
        <v>20.3</v>
      </c>
      <c r="SW42" s="17">
        <v>18.892109999999999</v>
      </c>
      <c r="SX42" s="17">
        <v>19.436340000000001</v>
      </c>
      <c r="SY42" s="17">
        <v>0.86365999999999998</v>
      </c>
      <c r="SZ42" s="17">
        <v>20.3</v>
      </c>
      <c r="TA42" s="17">
        <v>18.892109999999999</v>
      </c>
      <c r="TB42" s="17">
        <v>19.436340000000001</v>
      </c>
      <c r="TC42" s="17">
        <v>0.86365999999999998</v>
      </c>
      <c r="TD42" s="17">
        <v>2.2999999999999998</v>
      </c>
      <c r="TE42" s="17">
        <v>2.7899799999999999</v>
      </c>
      <c r="TF42" s="17">
        <v>4.51</v>
      </c>
      <c r="TG42" s="17">
        <v>-2.21</v>
      </c>
      <c r="TH42" s="17">
        <v>46.1</v>
      </c>
      <c r="TI42" s="17">
        <v>40.709980000000002</v>
      </c>
      <c r="TJ42" s="17">
        <v>38.621000000000002</v>
      </c>
      <c r="TK42" s="17">
        <v>7.4790000000000001</v>
      </c>
      <c r="TL42" s="17">
        <v>4.4000000000000004</v>
      </c>
      <c r="TM42" s="17"/>
      <c r="TN42" s="17">
        <v>5.4240000000000004</v>
      </c>
      <c r="TO42" s="17">
        <v>-1.024</v>
      </c>
      <c r="TP42" s="17">
        <v>96.4</v>
      </c>
      <c r="TQ42" s="17">
        <v>80.739980000000003</v>
      </c>
      <c r="TR42" s="17">
        <v>78.326999999999998</v>
      </c>
      <c r="TS42" s="17">
        <v>18.073</v>
      </c>
      <c r="TT42" s="17">
        <v>106.5</v>
      </c>
      <c r="TU42" s="17">
        <v>96.999979999999994</v>
      </c>
      <c r="TV42" s="17">
        <v>98.58</v>
      </c>
      <c r="TW42" s="17">
        <v>7.92</v>
      </c>
      <c r="TX42" s="17">
        <v>5.7</v>
      </c>
      <c r="TY42" s="17">
        <v>3.2399800000000001</v>
      </c>
      <c r="TZ42" s="17">
        <v>3.86</v>
      </c>
      <c r="UA42" s="17">
        <v>1.84</v>
      </c>
      <c r="UB42" s="17">
        <v>6.2</v>
      </c>
      <c r="UC42" s="17">
        <v>5.3799799999999998</v>
      </c>
      <c r="UD42" s="17">
        <v>6.1449999999999996</v>
      </c>
      <c r="UE42" s="17">
        <v>5.5E-2</v>
      </c>
      <c r="UF42" s="17">
        <v>0</v>
      </c>
      <c r="UG42" s="17"/>
      <c r="UH42" s="17">
        <v>10.34</v>
      </c>
      <c r="UI42" s="17">
        <v>-10.34</v>
      </c>
      <c r="UJ42" s="17">
        <v>21</v>
      </c>
      <c r="UK42" s="17">
        <v>21.19998</v>
      </c>
      <c r="UL42" s="17">
        <v>20.408159999999999</v>
      </c>
      <c r="UM42" s="17">
        <v>0.59184000000000003</v>
      </c>
      <c r="UN42" s="17">
        <v>8.1</v>
      </c>
      <c r="UO42" s="17">
        <v>8.19998</v>
      </c>
      <c r="UP42" s="17">
        <v>8.1999999999999993</v>
      </c>
      <c r="UQ42" s="17">
        <v>-0.1</v>
      </c>
      <c r="UR42" s="17">
        <v>6.5</v>
      </c>
      <c r="US42" s="17">
        <v>7.9999799999999999</v>
      </c>
      <c r="UT42" s="17">
        <v>8</v>
      </c>
      <c r="UU42" s="17">
        <v>-1.5</v>
      </c>
      <c r="UV42" s="17">
        <v>20.399999999999999</v>
      </c>
      <c r="UW42" s="17">
        <v>18.892109999999999</v>
      </c>
      <c r="UX42" s="17">
        <v>19.436340000000001</v>
      </c>
      <c r="UY42" s="17">
        <v>0.96365999999999996</v>
      </c>
      <c r="UZ42" s="17">
        <v>20.399999999999999</v>
      </c>
      <c r="VA42" s="17">
        <v>18.892109999999999</v>
      </c>
      <c r="VB42" s="17">
        <v>19.436340000000001</v>
      </c>
      <c r="VC42" s="17">
        <v>0.96365999999999996</v>
      </c>
      <c r="VD42" s="17">
        <v>20</v>
      </c>
      <c r="VE42" s="17">
        <v>18.892109999999999</v>
      </c>
      <c r="VF42" s="17">
        <v>19.436340000000001</v>
      </c>
      <c r="VG42" s="17">
        <v>0.56366000000000005</v>
      </c>
      <c r="VH42" s="17">
        <v>0</v>
      </c>
      <c r="VI42" s="17">
        <v>2.69998</v>
      </c>
      <c r="VJ42" s="17">
        <v>2.3159999999999998</v>
      </c>
      <c r="VK42" s="17">
        <v>-2.3159999999999998</v>
      </c>
      <c r="VL42" s="17">
        <v>82.4</v>
      </c>
      <c r="VM42" s="17"/>
      <c r="VN42" s="17">
        <v>121.858</v>
      </c>
      <c r="VO42" s="17">
        <v>-39.457999999999998</v>
      </c>
      <c r="VP42" s="17">
        <v>3</v>
      </c>
      <c r="VQ42" s="17"/>
      <c r="VR42" s="17">
        <v>0.13200000000000001</v>
      </c>
      <c r="VS42" s="17">
        <v>2.8679999999999999</v>
      </c>
      <c r="VT42" s="17">
        <v>50.8</v>
      </c>
      <c r="VU42" s="17"/>
      <c r="VV42" s="17">
        <v>18.38</v>
      </c>
      <c r="VW42" s="17">
        <v>32.42</v>
      </c>
      <c r="VX42" s="17">
        <v>0.6</v>
      </c>
      <c r="VY42" s="17">
        <v>0.59997999999999996</v>
      </c>
      <c r="VZ42" s="17">
        <v>0.6</v>
      </c>
      <c r="WA42" s="17">
        <v>0</v>
      </c>
      <c r="WB42" s="17">
        <v>127.5</v>
      </c>
      <c r="WC42" s="17">
        <v>115.42998</v>
      </c>
      <c r="WD42" s="17">
        <v>114.42400000000001</v>
      </c>
      <c r="WE42" s="17">
        <v>13.076000000000001</v>
      </c>
      <c r="WF42" s="17"/>
      <c r="WG42" s="17"/>
      <c r="WH42" s="17">
        <v>140.53200000000001</v>
      </c>
      <c r="WI42" s="17">
        <v>-140.53200000000001</v>
      </c>
      <c r="WJ42" s="17">
        <v>47.4</v>
      </c>
      <c r="WK42" s="17"/>
      <c r="WL42" s="17">
        <v>17.201000000000001</v>
      </c>
      <c r="WM42" s="17">
        <v>30.199000000000002</v>
      </c>
      <c r="WN42" s="17">
        <v>4.8</v>
      </c>
      <c r="WO42" s="17">
        <v>4.19998</v>
      </c>
      <c r="WP42" s="17">
        <v>4.2</v>
      </c>
      <c r="WQ42" s="17">
        <v>0.6</v>
      </c>
      <c r="WR42" s="17">
        <v>2.2999999999999998</v>
      </c>
      <c r="WS42" s="17">
        <v>2.3999799999999998</v>
      </c>
      <c r="WT42" s="17">
        <v>2.4</v>
      </c>
      <c r="WU42" s="17">
        <v>-0.1</v>
      </c>
      <c r="WV42" s="17">
        <v>0.9</v>
      </c>
      <c r="WW42" s="17">
        <v>1.19998</v>
      </c>
      <c r="WX42" s="17">
        <v>1.2</v>
      </c>
      <c r="WY42" s="17">
        <v>-0.3</v>
      </c>
      <c r="WZ42" s="17">
        <v>2.2000000000000002</v>
      </c>
      <c r="XA42" s="17">
        <v>2.7999800000000001</v>
      </c>
      <c r="XB42" s="17">
        <v>2.8</v>
      </c>
      <c r="XC42" s="17">
        <v>-0.6</v>
      </c>
      <c r="XD42" s="17">
        <v>2.4</v>
      </c>
      <c r="XE42" s="17"/>
      <c r="XF42" s="17">
        <v>0.26600000000000001</v>
      </c>
      <c r="XG42" s="17">
        <v>2.1339999999999999</v>
      </c>
      <c r="XH42" s="17">
        <v>5.0999999999999996</v>
      </c>
      <c r="XI42" s="17">
        <v>6.7999799999999997</v>
      </c>
      <c r="XJ42" s="17">
        <v>6.8</v>
      </c>
      <c r="XK42" s="17">
        <v>-1.7</v>
      </c>
      <c r="XL42" s="17">
        <v>20</v>
      </c>
      <c r="XM42" s="17">
        <v>18.697749999999999</v>
      </c>
      <c r="XN42" s="17">
        <v>19.241980000000002</v>
      </c>
      <c r="XO42" s="17">
        <v>0.75802000000000003</v>
      </c>
      <c r="XP42" s="17">
        <v>20</v>
      </c>
      <c r="XQ42" s="17">
        <v>18.697749999999999</v>
      </c>
      <c r="XR42" s="17">
        <v>19.241980000000002</v>
      </c>
      <c r="XS42" s="17">
        <v>0.75802000000000003</v>
      </c>
      <c r="XT42" s="17"/>
      <c r="XU42" s="17"/>
      <c r="XV42" s="17"/>
      <c r="XW42" s="17">
        <v>0</v>
      </c>
      <c r="XX42" s="17"/>
      <c r="XY42" s="17"/>
      <c r="XZ42" s="17"/>
      <c r="YA42" s="17">
        <v>0</v>
      </c>
      <c r="YB42" s="17"/>
      <c r="YC42" s="17"/>
      <c r="YD42" s="17"/>
      <c r="YE42" s="17">
        <v>0</v>
      </c>
      <c r="YF42" s="17">
        <v>17.2</v>
      </c>
      <c r="YG42" s="17">
        <v>16.999980000000001</v>
      </c>
      <c r="YH42" s="17">
        <v>14</v>
      </c>
      <c r="YI42" s="17">
        <v>3.2</v>
      </c>
      <c r="YJ42" s="17">
        <v>15.4</v>
      </c>
      <c r="YK42" s="17">
        <v>14.999980000000001</v>
      </c>
      <c r="YL42" s="17">
        <v>15</v>
      </c>
      <c r="YM42" s="17">
        <v>0.4</v>
      </c>
      <c r="YN42" s="17">
        <v>7.8</v>
      </c>
      <c r="YO42" s="17">
        <v>7.4999799999999999</v>
      </c>
      <c r="YP42" s="17">
        <v>7.5</v>
      </c>
      <c r="YQ42" s="17">
        <v>0.3</v>
      </c>
      <c r="YR42" s="17">
        <v>6.2</v>
      </c>
      <c r="YS42" s="17">
        <v>10.999980000000001</v>
      </c>
      <c r="YT42" s="17">
        <v>11</v>
      </c>
      <c r="YU42" s="17">
        <v>-4.8</v>
      </c>
      <c r="YV42" s="17">
        <v>17.399999999999999</v>
      </c>
      <c r="YW42" s="17">
        <v>17.999980000000001</v>
      </c>
      <c r="YX42" s="17">
        <v>18</v>
      </c>
      <c r="YY42" s="17">
        <v>-0.6</v>
      </c>
    </row>
    <row r="43" spans="1:675" ht="24" customHeight="1" x14ac:dyDescent="0.25">
      <c r="A43" s="1"/>
      <c r="B43" s="16" t="s">
        <v>55</v>
      </c>
      <c r="C43" s="16" t="s">
        <v>904</v>
      </c>
      <c r="D43" s="17">
        <v>204.1</v>
      </c>
      <c r="E43" s="17">
        <v>203.40136000000001</v>
      </c>
      <c r="F43" s="17">
        <v>203.40127000000001</v>
      </c>
      <c r="G43" s="17">
        <v>0.69872999999999996</v>
      </c>
      <c r="H43" s="17">
        <v>604.1</v>
      </c>
      <c r="I43" s="17">
        <v>596.92533000000003</v>
      </c>
      <c r="J43" s="17">
        <v>596.92505000000006</v>
      </c>
      <c r="K43" s="17">
        <v>7.1749499999999999</v>
      </c>
      <c r="L43" s="17">
        <v>145</v>
      </c>
      <c r="M43" s="17">
        <v>147.4599</v>
      </c>
      <c r="N43" s="17">
        <v>194.37867</v>
      </c>
      <c r="O43" s="17">
        <v>-49.37867</v>
      </c>
      <c r="P43" s="17"/>
      <c r="Q43" s="17"/>
      <c r="R43" s="17"/>
      <c r="S43" s="17">
        <v>0</v>
      </c>
      <c r="T43" s="17"/>
      <c r="U43" s="17"/>
      <c r="V43" s="17"/>
      <c r="W43" s="17">
        <v>0</v>
      </c>
      <c r="X43" s="17">
        <v>90.8</v>
      </c>
      <c r="Y43" s="17">
        <v>91.867829999999998</v>
      </c>
      <c r="Z43" s="17">
        <v>91.867739999999998</v>
      </c>
      <c r="AA43" s="17">
        <v>-1.0677399999999999</v>
      </c>
      <c r="AB43" s="17">
        <v>158.19999999999999</v>
      </c>
      <c r="AC43" s="17">
        <v>230</v>
      </c>
      <c r="AD43" s="17">
        <v>229.99994000000001</v>
      </c>
      <c r="AE43" s="17">
        <v>-71.799940000000007</v>
      </c>
      <c r="AF43" s="17"/>
      <c r="AG43" s="17"/>
      <c r="AH43" s="17"/>
      <c r="AI43" s="17">
        <v>0</v>
      </c>
      <c r="AJ43" s="17">
        <v>0</v>
      </c>
      <c r="AK43" s="17"/>
      <c r="AL43" s="17"/>
      <c r="AM43" s="17">
        <v>0</v>
      </c>
      <c r="AN43" s="17">
        <v>124.7</v>
      </c>
      <c r="AO43" s="17">
        <v>149.19898000000001</v>
      </c>
      <c r="AP43" s="17">
        <v>111</v>
      </c>
      <c r="AQ43" s="17">
        <v>13.7</v>
      </c>
      <c r="AR43" s="17">
        <v>125.1</v>
      </c>
      <c r="AS43" s="17">
        <v>149.19898000000001</v>
      </c>
      <c r="AT43" s="17">
        <v>111</v>
      </c>
      <c r="AU43" s="17">
        <v>14.1</v>
      </c>
      <c r="AV43" s="17">
        <v>124.5</v>
      </c>
      <c r="AW43" s="17">
        <v>149.19898000000001</v>
      </c>
      <c r="AX43" s="17">
        <v>111</v>
      </c>
      <c r="AY43" s="17">
        <v>13.5</v>
      </c>
      <c r="AZ43" s="17">
        <v>229.4</v>
      </c>
      <c r="BA43" s="17">
        <v>224.47053</v>
      </c>
      <c r="BB43" s="17">
        <v>167</v>
      </c>
      <c r="BC43" s="17">
        <v>62.4</v>
      </c>
      <c r="BD43" s="17">
        <v>108.7</v>
      </c>
      <c r="BE43" s="17">
        <v>120.03091000000001</v>
      </c>
      <c r="BF43" s="17">
        <v>120.0309</v>
      </c>
      <c r="BG43" s="17">
        <v>-11.3309</v>
      </c>
      <c r="BH43" s="17"/>
      <c r="BI43" s="17"/>
      <c r="BJ43" s="17">
        <v>60.19567</v>
      </c>
      <c r="BK43" s="17">
        <v>-60.19567</v>
      </c>
      <c r="BL43" s="17">
        <v>555.9</v>
      </c>
      <c r="BM43" s="17">
        <v>566.08941000000004</v>
      </c>
      <c r="BN43" s="17">
        <v>566.08861000000002</v>
      </c>
      <c r="BO43" s="17">
        <v>-10.188610000000001</v>
      </c>
      <c r="BP43" s="17">
        <v>10.199999999999999</v>
      </c>
      <c r="BQ43" s="17">
        <v>10.52094</v>
      </c>
      <c r="BR43" s="17">
        <v>10.52068</v>
      </c>
      <c r="BS43" s="17">
        <v>-0.32068000000000002</v>
      </c>
      <c r="BT43" s="17"/>
      <c r="BU43" s="17"/>
      <c r="BV43" s="17"/>
      <c r="BW43" s="17">
        <v>0</v>
      </c>
      <c r="BX43" s="17"/>
      <c r="BY43" s="17"/>
      <c r="BZ43" s="17"/>
      <c r="CA43" s="17">
        <v>0</v>
      </c>
      <c r="CB43" s="17"/>
      <c r="CC43" s="17"/>
      <c r="CD43" s="17"/>
      <c r="CE43" s="17">
        <v>0</v>
      </c>
      <c r="CF43" s="17"/>
      <c r="CG43" s="17"/>
      <c r="CH43" s="17"/>
      <c r="CI43" s="17">
        <v>0</v>
      </c>
      <c r="CJ43" s="17">
        <v>168.2</v>
      </c>
      <c r="CK43" s="17">
        <v>164.06704999999999</v>
      </c>
      <c r="CL43" s="17">
        <v>164.06692000000001</v>
      </c>
      <c r="CM43" s="17">
        <v>4.1330799999999996</v>
      </c>
      <c r="CN43" s="17">
        <v>6.3</v>
      </c>
      <c r="CO43" s="17">
        <v>5.1336000000000004</v>
      </c>
      <c r="CP43" s="17">
        <v>5.1335800000000003</v>
      </c>
      <c r="CQ43" s="17">
        <v>1.16642</v>
      </c>
      <c r="CR43" s="17">
        <v>0</v>
      </c>
      <c r="CS43" s="17"/>
      <c r="CT43" s="17"/>
      <c r="CU43" s="17">
        <v>0</v>
      </c>
      <c r="CV43" s="17">
        <v>21.9</v>
      </c>
      <c r="CW43" s="17"/>
      <c r="CX43" s="17"/>
      <c r="CY43" s="17">
        <v>21.9</v>
      </c>
      <c r="CZ43" s="17">
        <v>6.4</v>
      </c>
      <c r="DA43" s="17">
        <v>6.8787000000000003</v>
      </c>
      <c r="DB43" s="17"/>
      <c r="DC43" s="17">
        <v>6.4</v>
      </c>
      <c r="DD43" s="17"/>
      <c r="DE43" s="17"/>
      <c r="DF43" s="17"/>
      <c r="DG43" s="17">
        <v>0</v>
      </c>
      <c r="DH43" s="17">
        <v>70.5</v>
      </c>
      <c r="DI43" s="17">
        <v>59.984079999999999</v>
      </c>
      <c r="DJ43" s="17">
        <v>58.911499999999997</v>
      </c>
      <c r="DK43" s="17">
        <v>11.5885</v>
      </c>
      <c r="DL43" s="17"/>
      <c r="DM43" s="17"/>
      <c r="DN43" s="17"/>
      <c r="DO43" s="17">
        <v>0</v>
      </c>
      <c r="DP43" s="17"/>
      <c r="DQ43" s="17"/>
      <c r="DR43" s="17"/>
      <c r="DS43" s="17">
        <v>0</v>
      </c>
      <c r="DT43" s="17"/>
      <c r="DU43" s="17"/>
      <c r="DV43" s="17"/>
      <c r="DW43" s="17">
        <v>0</v>
      </c>
      <c r="DX43" s="17"/>
      <c r="DY43" s="17"/>
      <c r="DZ43" s="17"/>
      <c r="EA43" s="17">
        <v>0</v>
      </c>
      <c r="EB43" s="17">
        <v>110.1</v>
      </c>
      <c r="EC43" s="17">
        <v>112.46647</v>
      </c>
      <c r="ED43" s="17">
        <v>57.512439999999998</v>
      </c>
      <c r="EE43" s="17">
        <v>52.587560000000003</v>
      </c>
      <c r="EF43" s="17">
        <v>198.6</v>
      </c>
      <c r="EG43" s="17">
        <v>220.69499999999999</v>
      </c>
      <c r="EH43" s="17">
        <v>220.69493</v>
      </c>
      <c r="EI43" s="17">
        <v>-22.094930000000002</v>
      </c>
      <c r="EJ43" s="17">
        <v>0</v>
      </c>
      <c r="EK43" s="17"/>
      <c r="EL43" s="17"/>
      <c r="EM43" s="17">
        <v>0</v>
      </c>
      <c r="EN43" s="17"/>
      <c r="EO43" s="17"/>
      <c r="EP43" s="17"/>
      <c r="EQ43" s="17">
        <v>0</v>
      </c>
      <c r="ER43" s="17"/>
      <c r="ES43" s="17"/>
      <c r="ET43" s="17"/>
      <c r="EU43" s="17">
        <v>0</v>
      </c>
      <c r="EV43" s="17">
        <v>6.5</v>
      </c>
      <c r="EW43" s="17">
        <v>6.39</v>
      </c>
      <c r="EX43" s="17">
        <v>6.39</v>
      </c>
      <c r="EY43" s="17">
        <v>0.11</v>
      </c>
      <c r="EZ43" s="17">
        <v>460.4</v>
      </c>
      <c r="FA43" s="17">
        <v>457.09426000000002</v>
      </c>
      <c r="FB43" s="17">
        <v>204.05549999999999</v>
      </c>
      <c r="FC43" s="17">
        <v>256.34449999999998</v>
      </c>
      <c r="FD43" s="17">
        <v>81.400000000000006</v>
      </c>
      <c r="FE43" s="17">
        <v>81.635570000000001</v>
      </c>
      <c r="FF43" s="17">
        <v>59.768189999999997</v>
      </c>
      <c r="FG43" s="17">
        <v>21.631810000000002</v>
      </c>
      <c r="FH43" s="17">
        <v>150.80000000000001</v>
      </c>
      <c r="FI43" s="17">
        <v>151.36251999999999</v>
      </c>
      <c r="FJ43" s="17">
        <v>149.98696000000001</v>
      </c>
      <c r="FK43" s="17">
        <v>0.81303999999999998</v>
      </c>
      <c r="FL43" s="17">
        <v>41.9</v>
      </c>
      <c r="FM43" s="17">
        <v>41.89893</v>
      </c>
      <c r="FN43" s="17">
        <v>41.89884</v>
      </c>
      <c r="FO43" s="17">
        <v>1.16E-3</v>
      </c>
      <c r="FP43" s="17">
        <v>18.600000000000001</v>
      </c>
      <c r="FQ43" s="17">
        <v>19.21088</v>
      </c>
      <c r="FR43" s="17">
        <v>19.210699999999999</v>
      </c>
      <c r="FS43" s="17">
        <v>-0.61070000000000002</v>
      </c>
      <c r="FT43" s="17">
        <v>19.2</v>
      </c>
      <c r="FU43" s="17">
        <v>17.93975</v>
      </c>
      <c r="FV43" s="17">
        <v>18.46453</v>
      </c>
      <c r="FW43" s="17">
        <v>0.73546999999999996</v>
      </c>
      <c r="FX43" s="17">
        <v>92.8</v>
      </c>
      <c r="FY43" s="17">
        <v>87.773570000000007</v>
      </c>
      <c r="FZ43" s="17">
        <v>87.773439999999994</v>
      </c>
      <c r="GA43" s="17">
        <v>5.0265599999999999</v>
      </c>
      <c r="GB43" s="17">
        <v>0</v>
      </c>
      <c r="GC43" s="17">
        <v>119.88</v>
      </c>
      <c r="GD43" s="17">
        <v>133.74870999999999</v>
      </c>
      <c r="GE43" s="17">
        <v>-133.74870999999999</v>
      </c>
      <c r="GF43" s="17">
        <v>0</v>
      </c>
      <c r="GG43" s="17"/>
      <c r="GH43" s="17">
        <v>133.74870999999999</v>
      </c>
      <c r="GI43" s="17">
        <v>-133.74870999999999</v>
      </c>
      <c r="GJ43" s="17">
        <v>0</v>
      </c>
      <c r="GK43" s="17">
        <v>60.12</v>
      </c>
      <c r="GL43" s="17">
        <v>134.15036000000001</v>
      </c>
      <c r="GM43" s="17">
        <v>-134.15036000000001</v>
      </c>
      <c r="GN43" s="17">
        <v>106.2</v>
      </c>
      <c r="GO43" s="17">
        <v>110.48202000000001</v>
      </c>
      <c r="GP43" s="17">
        <v>108.53066</v>
      </c>
      <c r="GQ43" s="17">
        <v>-2.33066</v>
      </c>
      <c r="GR43" s="17">
        <v>46.4</v>
      </c>
      <c r="GS43" s="17">
        <v>47.082599999999999</v>
      </c>
      <c r="GT43" s="17">
        <v>44.999809999999997</v>
      </c>
      <c r="GU43" s="17">
        <v>1.40019</v>
      </c>
      <c r="GV43" s="17"/>
      <c r="GW43" s="17"/>
      <c r="GX43" s="17"/>
      <c r="GY43" s="17">
        <v>0</v>
      </c>
      <c r="GZ43" s="17">
        <v>3.8</v>
      </c>
      <c r="HA43" s="17"/>
      <c r="HB43" s="17"/>
      <c r="HC43" s="17">
        <v>3.8</v>
      </c>
      <c r="HD43" s="17">
        <v>29</v>
      </c>
      <c r="HE43" s="17">
        <v>28.96529</v>
      </c>
      <c r="HF43" s="17">
        <v>28.96527</v>
      </c>
      <c r="HG43" s="17">
        <v>3.4729999999999997E-2</v>
      </c>
      <c r="HH43" s="17">
        <v>174.7</v>
      </c>
      <c r="HI43" s="17">
        <v>174.55947</v>
      </c>
      <c r="HJ43" s="17">
        <v>172.3578</v>
      </c>
      <c r="HK43" s="17">
        <v>2.3422000000000001</v>
      </c>
      <c r="HL43" s="17"/>
      <c r="HM43" s="17"/>
      <c r="HN43" s="17"/>
      <c r="HO43" s="17">
        <v>0</v>
      </c>
      <c r="HP43" s="17"/>
      <c r="HQ43" s="17"/>
      <c r="HR43" s="17"/>
      <c r="HS43" s="17">
        <v>0</v>
      </c>
      <c r="HT43" s="17">
        <v>96</v>
      </c>
      <c r="HU43" s="17">
        <v>95.545190000000005</v>
      </c>
      <c r="HV43" s="17">
        <v>39.600470000000001</v>
      </c>
      <c r="HW43" s="17">
        <v>56.399529999999999</v>
      </c>
      <c r="HX43" s="17">
        <v>0</v>
      </c>
      <c r="HY43" s="17"/>
      <c r="HZ43" s="17"/>
      <c r="IA43" s="17">
        <v>0</v>
      </c>
      <c r="IB43" s="17"/>
      <c r="IC43" s="17"/>
      <c r="ID43" s="17"/>
      <c r="IE43" s="17">
        <v>0</v>
      </c>
      <c r="IF43" s="17">
        <v>43.3</v>
      </c>
      <c r="IG43" s="17"/>
      <c r="IH43" s="17"/>
      <c r="II43" s="17">
        <v>43.3</v>
      </c>
      <c r="IJ43" s="17"/>
      <c r="IK43" s="17"/>
      <c r="IL43" s="17"/>
      <c r="IM43" s="17">
        <v>0</v>
      </c>
      <c r="IN43" s="17"/>
      <c r="IO43" s="17"/>
      <c r="IP43" s="17"/>
      <c r="IQ43" s="17">
        <v>0</v>
      </c>
      <c r="IR43" s="17"/>
      <c r="IS43" s="17"/>
      <c r="IT43" s="17"/>
      <c r="IU43" s="17">
        <v>0</v>
      </c>
      <c r="IV43" s="17">
        <v>128.5</v>
      </c>
      <c r="IW43" s="17">
        <v>132.83837</v>
      </c>
      <c r="IX43" s="17">
        <v>132.83802</v>
      </c>
      <c r="IY43" s="17">
        <v>-4.3380200000000002</v>
      </c>
      <c r="IZ43" s="17">
        <v>165.7</v>
      </c>
      <c r="JA43" s="17">
        <v>109.89</v>
      </c>
      <c r="JB43" s="17">
        <v>91.870339999999999</v>
      </c>
      <c r="JC43" s="17">
        <v>73.829660000000004</v>
      </c>
      <c r="JD43" s="17">
        <v>123.4</v>
      </c>
      <c r="JE43" s="17">
        <v>10</v>
      </c>
      <c r="JF43" s="17">
        <v>91.870339999999999</v>
      </c>
      <c r="JG43" s="17">
        <v>31.52966</v>
      </c>
      <c r="JH43" s="17">
        <v>89.3</v>
      </c>
      <c r="JI43" s="17">
        <v>109.89</v>
      </c>
      <c r="JJ43" s="17">
        <v>91.870339999999999</v>
      </c>
      <c r="JK43" s="17">
        <v>-2.5703399999999998</v>
      </c>
      <c r="JL43" s="17">
        <v>66.5</v>
      </c>
      <c r="JM43" s="17">
        <v>110.22</v>
      </c>
      <c r="JN43" s="17">
        <v>138.21933999999999</v>
      </c>
      <c r="JO43" s="17">
        <v>-71.719340000000003</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34</v>
      </c>
      <c r="KK43" s="17"/>
      <c r="KL43" s="17"/>
      <c r="KM43" s="17">
        <v>34</v>
      </c>
      <c r="KN43" s="17"/>
      <c r="KO43" s="17"/>
      <c r="KP43" s="17"/>
      <c r="KQ43" s="17">
        <v>0</v>
      </c>
      <c r="KR43" s="17"/>
      <c r="KS43" s="17"/>
      <c r="KT43" s="17"/>
      <c r="KU43" s="17">
        <v>0</v>
      </c>
      <c r="KV43" s="17">
        <v>4</v>
      </c>
      <c r="KW43" s="17">
        <v>1.7806200000000001</v>
      </c>
      <c r="KX43" s="17">
        <v>1.7804899999999999</v>
      </c>
      <c r="KY43" s="17">
        <v>2.2195100000000001</v>
      </c>
      <c r="KZ43" s="17">
        <v>259.8</v>
      </c>
      <c r="LA43" s="17">
        <v>270.06801999999999</v>
      </c>
      <c r="LB43" s="17">
        <v>270.06783999999999</v>
      </c>
      <c r="LC43" s="17">
        <v>-10.26784</v>
      </c>
      <c r="LD43" s="17">
        <v>129.69999999999999</v>
      </c>
      <c r="LE43" s="17">
        <v>133.16031000000001</v>
      </c>
      <c r="LF43" s="17">
        <v>133.16011</v>
      </c>
      <c r="LG43" s="17">
        <v>-3.4601099999999998</v>
      </c>
      <c r="LH43" s="17">
        <v>62.5</v>
      </c>
      <c r="LI43" s="17">
        <v>67.199219999999997</v>
      </c>
      <c r="LJ43" s="17">
        <v>67.199150000000003</v>
      </c>
      <c r="LK43" s="17">
        <v>-4.6991500000000004</v>
      </c>
      <c r="LL43" s="17">
        <v>44.4</v>
      </c>
      <c r="LM43" s="17">
        <v>78.567999999999998</v>
      </c>
      <c r="LN43" s="17">
        <v>78.566339999999997</v>
      </c>
      <c r="LO43" s="17">
        <v>-34.166339999999998</v>
      </c>
      <c r="LP43" s="17">
        <v>30.4</v>
      </c>
      <c r="LQ43" s="17">
        <v>29.980560000000001</v>
      </c>
      <c r="LR43" s="17">
        <v>29.980519999999999</v>
      </c>
      <c r="LS43" s="17">
        <v>0.41948000000000002</v>
      </c>
      <c r="LT43" s="17"/>
      <c r="LU43" s="17"/>
      <c r="LV43" s="17"/>
      <c r="LW43" s="17">
        <v>0</v>
      </c>
      <c r="LX43" s="17">
        <v>0</v>
      </c>
      <c r="LY43" s="17"/>
      <c r="LZ43" s="17"/>
      <c r="MA43" s="17">
        <v>0</v>
      </c>
      <c r="MB43" s="17">
        <v>0</v>
      </c>
      <c r="MC43" s="17"/>
      <c r="MD43" s="17"/>
      <c r="ME43" s="17">
        <v>0</v>
      </c>
      <c r="MF43" s="17">
        <v>137.1</v>
      </c>
      <c r="MG43" s="17"/>
      <c r="MH43" s="17"/>
      <c r="MI43" s="17">
        <v>137.1</v>
      </c>
      <c r="MJ43" s="17"/>
      <c r="MK43" s="17"/>
      <c r="ML43" s="17"/>
      <c r="MM43" s="17">
        <v>0</v>
      </c>
      <c r="MN43" s="17"/>
      <c r="MO43" s="17"/>
      <c r="MP43" s="17"/>
      <c r="MQ43" s="17">
        <v>0</v>
      </c>
      <c r="MR43" s="17">
        <v>140.30000000000001</v>
      </c>
      <c r="MS43" s="17">
        <v>102.98661</v>
      </c>
      <c r="MT43" s="17"/>
      <c r="MU43" s="17">
        <v>140.30000000000001</v>
      </c>
      <c r="MV43" s="17"/>
      <c r="MW43" s="17"/>
      <c r="MX43" s="17"/>
      <c r="MY43" s="17">
        <v>0</v>
      </c>
      <c r="MZ43" s="17"/>
      <c r="NA43" s="17"/>
      <c r="NB43" s="17"/>
      <c r="NC43" s="17">
        <v>0</v>
      </c>
      <c r="ND43" s="17"/>
      <c r="NE43" s="17"/>
      <c r="NF43" s="17"/>
      <c r="NG43" s="17">
        <v>0</v>
      </c>
      <c r="NH43" s="17"/>
      <c r="NI43" s="17"/>
      <c r="NJ43" s="17"/>
      <c r="NK43" s="17">
        <v>0</v>
      </c>
      <c r="NL43" s="17">
        <v>95.1</v>
      </c>
      <c r="NM43" s="17"/>
      <c r="NN43" s="17"/>
      <c r="NO43" s="17">
        <v>95.1</v>
      </c>
      <c r="NP43" s="17">
        <v>0</v>
      </c>
      <c r="NQ43" s="17"/>
      <c r="NR43" s="17"/>
      <c r="NS43" s="17">
        <v>0</v>
      </c>
      <c r="NT43" s="17"/>
      <c r="NU43" s="17"/>
      <c r="NV43" s="17"/>
      <c r="NW43" s="17">
        <v>0</v>
      </c>
      <c r="NX43" s="17">
        <v>0</v>
      </c>
      <c r="NY43" s="17">
        <v>2.1796500000000001</v>
      </c>
      <c r="NZ43" s="17">
        <v>9.8516399999999997</v>
      </c>
      <c r="OA43" s="17">
        <v>-9.8516399999999997</v>
      </c>
      <c r="OB43" s="17">
        <v>19.7</v>
      </c>
      <c r="OC43" s="17">
        <v>16.99708</v>
      </c>
      <c r="OD43" s="17">
        <v>17.492709999999999</v>
      </c>
      <c r="OE43" s="17">
        <v>2.20729</v>
      </c>
      <c r="OF43" s="17">
        <v>0.1</v>
      </c>
      <c r="OG43" s="17"/>
      <c r="OH43" s="17">
        <v>8.2000000000000003E-2</v>
      </c>
      <c r="OI43" s="17">
        <v>1.7999999999999999E-2</v>
      </c>
      <c r="OJ43" s="17">
        <v>83.2</v>
      </c>
      <c r="OK43" s="17">
        <v>84.93</v>
      </c>
      <c r="OL43" s="17">
        <v>84.105000000000004</v>
      </c>
      <c r="OM43" s="17">
        <v>-0.90500000000000003</v>
      </c>
      <c r="ON43" s="17">
        <v>10.7</v>
      </c>
      <c r="OO43" s="17">
        <v>10.71</v>
      </c>
      <c r="OP43" s="17">
        <v>9.7750000000000004</v>
      </c>
      <c r="OQ43" s="17">
        <v>0.92500000000000004</v>
      </c>
      <c r="OR43" s="17">
        <v>0</v>
      </c>
      <c r="OS43" s="17">
        <v>2.67</v>
      </c>
      <c r="OT43" s="17">
        <v>0.67800000000000005</v>
      </c>
      <c r="OU43" s="17">
        <v>-0.67800000000000005</v>
      </c>
      <c r="OV43" s="17">
        <v>0</v>
      </c>
      <c r="OW43" s="17"/>
      <c r="OX43" s="17"/>
      <c r="OY43" s="17">
        <v>0</v>
      </c>
      <c r="OZ43" s="17">
        <v>20.8</v>
      </c>
      <c r="PA43" s="17">
        <v>20.456230000000001</v>
      </c>
      <c r="PB43" s="17">
        <v>20.456230000000001</v>
      </c>
      <c r="PC43" s="17">
        <v>0.34377000000000002</v>
      </c>
      <c r="PD43" s="17">
        <v>9.9</v>
      </c>
      <c r="PE43" s="17">
        <v>9.9830000000000005</v>
      </c>
      <c r="PF43" s="17">
        <v>9.9830000000000005</v>
      </c>
      <c r="PG43" s="17">
        <v>-8.3000000000000004E-2</v>
      </c>
      <c r="PH43" s="17">
        <v>5.4</v>
      </c>
      <c r="PI43" s="17">
        <v>5.67</v>
      </c>
      <c r="PJ43" s="17">
        <v>5.67</v>
      </c>
      <c r="PK43" s="17">
        <v>-0.27</v>
      </c>
      <c r="PL43" s="17">
        <v>17.8</v>
      </c>
      <c r="PM43" s="17"/>
      <c r="PN43" s="17">
        <v>34.671999999999997</v>
      </c>
      <c r="PO43" s="17">
        <v>-16.872</v>
      </c>
      <c r="PP43" s="17">
        <v>8.8798100000000009</v>
      </c>
      <c r="PQ43" s="17"/>
      <c r="PR43" s="17">
        <v>26</v>
      </c>
      <c r="PS43" s="17">
        <v>-17.120190000000001</v>
      </c>
      <c r="PT43" s="17">
        <v>1.6</v>
      </c>
      <c r="PU43" s="17">
        <v>1.2</v>
      </c>
      <c r="PV43" s="17">
        <v>1.2</v>
      </c>
      <c r="PW43" s="17">
        <v>0.4</v>
      </c>
      <c r="PX43" s="17">
        <v>3.1</v>
      </c>
      <c r="PY43" s="17">
        <v>1.3</v>
      </c>
      <c r="PZ43" s="17">
        <v>1.3</v>
      </c>
      <c r="QA43" s="17">
        <v>1.8</v>
      </c>
      <c r="QB43" s="17">
        <v>2.6</v>
      </c>
      <c r="QC43" s="17">
        <v>5</v>
      </c>
      <c r="QD43" s="17">
        <v>5</v>
      </c>
      <c r="QE43" s="17">
        <v>-2.4</v>
      </c>
      <c r="QF43" s="17">
        <v>0</v>
      </c>
      <c r="QG43" s="17">
        <v>20.422219999999999</v>
      </c>
      <c r="QH43" s="17">
        <v>20.42221</v>
      </c>
      <c r="QI43" s="17">
        <v>-20.42221</v>
      </c>
      <c r="QJ43" s="17">
        <v>19.600000000000001</v>
      </c>
      <c r="QK43" s="17">
        <v>18.892130000000002</v>
      </c>
      <c r="QL43" s="17">
        <v>19.436340000000001</v>
      </c>
      <c r="QM43" s="17">
        <v>0.16366</v>
      </c>
      <c r="QN43" s="17">
        <v>19.3</v>
      </c>
      <c r="QO43" s="17">
        <v>18.65889</v>
      </c>
      <c r="QP43" s="17">
        <v>17.492709999999999</v>
      </c>
      <c r="QQ43" s="17">
        <v>1.8072900000000001</v>
      </c>
      <c r="QR43" s="17">
        <v>3.4</v>
      </c>
      <c r="QS43" s="17">
        <v>3.4</v>
      </c>
      <c r="QT43" s="17">
        <v>3.4</v>
      </c>
      <c r="QU43" s="17">
        <v>0</v>
      </c>
      <c r="QV43" s="17">
        <v>18.5</v>
      </c>
      <c r="QW43" s="17">
        <v>17.376090000000001</v>
      </c>
      <c r="QX43" s="17">
        <v>17.881440000000001</v>
      </c>
      <c r="QY43" s="17">
        <v>0.61856</v>
      </c>
      <c r="QZ43" s="17">
        <v>0.6</v>
      </c>
      <c r="RA43" s="17">
        <v>1.61</v>
      </c>
      <c r="RB43" s="17">
        <v>1.544</v>
      </c>
      <c r="RC43" s="17">
        <v>-0.94399999999999995</v>
      </c>
      <c r="RD43" s="17">
        <v>0.5</v>
      </c>
      <c r="RE43" s="17"/>
      <c r="RF43" s="17">
        <v>3.9430000000000001</v>
      </c>
      <c r="RG43" s="17">
        <v>-3.4430000000000001</v>
      </c>
      <c r="RH43" s="17">
        <v>19.2</v>
      </c>
      <c r="RI43" s="17">
        <v>18.149999999999999</v>
      </c>
      <c r="RJ43" s="17">
        <v>18.303999999999998</v>
      </c>
      <c r="RK43" s="17">
        <v>0.89600000000000002</v>
      </c>
      <c r="RL43" s="17">
        <v>49.3</v>
      </c>
      <c r="RM43" s="17">
        <v>65.92</v>
      </c>
      <c r="RN43" s="17">
        <v>66.427000000000007</v>
      </c>
      <c r="RO43" s="17">
        <v>-17.126999999999999</v>
      </c>
      <c r="RP43" s="17">
        <v>0.3</v>
      </c>
      <c r="RQ43" s="17"/>
      <c r="RR43" s="17">
        <v>9.7000000000000003E-2</v>
      </c>
      <c r="RS43" s="17">
        <v>0.20300000000000001</v>
      </c>
      <c r="RT43" s="17">
        <v>3.5</v>
      </c>
      <c r="RU43" s="17">
        <v>3.3</v>
      </c>
      <c r="RV43" s="17">
        <v>3.3</v>
      </c>
      <c r="RW43" s="17">
        <v>0.2</v>
      </c>
      <c r="RX43" s="17">
        <v>18.2</v>
      </c>
      <c r="RY43" s="17">
        <v>19.792000000000002</v>
      </c>
      <c r="RZ43" s="17">
        <v>19.792000000000002</v>
      </c>
      <c r="SA43" s="17">
        <v>-1.5920000000000001</v>
      </c>
      <c r="SB43" s="17">
        <v>3.2</v>
      </c>
      <c r="SC43" s="17">
        <v>2</v>
      </c>
      <c r="SD43" s="17">
        <v>2</v>
      </c>
      <c r="SE43" s="17">
        <v>1.2</v>
      </c>
      <c r="SF43" s="17"/>
      <c r="SG43" s="17">
        <v>0.4</v>
      </c>
      <c r="SH43" s="17">
        <v>0.4</v>
      </c>
      <c r="SI43" s="17">
        <v>-0.4</v>
      </c>
      <c r="SJ43" s="17"/>
      <c r="SK43" s="17"/>
      <c r="SL43" s="17">
        <v>7.0000000000000007E-2</v>
      </c>
      <c r="SM43" s="17">
        <v>-7.0000000000000007E-2</v>
      </c>
      <c r="SN43" s="17">
        <v>19.8</v>
      </c>
      <c r="SO43" s="17">
        <v>18.62002</v>
      </c>
      <c r="SP43" s="17">
        <v>19.1448</v>
      </c>
      <c r="SQ43" s="17">
        <v>0.6552</v>
      </c>
      <c r="SR43" s="17">
        <v>13.2</v>
      </c>
      <c r="SS43" s="17">
        <v>11.89504</v>
      </c>
      <c r="ST43" s="17">
        <v>12.244899999999999</v>
      </c>
      <c r="SU43" s="17">
        <v>0.95509999999999995</v>
      </c>
      <c r="SV43" s="17">
        <v>20.2</v>
      </c>
      <c r="SW43" s="17">
        <v>18.892130000000002</v>
      </c>
      <c r="SX43" s="17">
        <v>19.436340000000001</v>
      </c>
      <c r="SY43" s="17">
        <v>0.76366000000000001</v>
      </c>
      <c r="SZ43" s="17">
        <v>20.3</v>
      </c>
      <c r="TA43" s="17">
        <v>18.892130000000002</v>
      </c>
      <c r="TB43" s="17">
        <v>19.436340000000001</v>
      </c>
      <c r="TC43" s="17">
        <v>0.86365999999999998</v>
      </c>
      <c r="TD43" s="17">
        <v>1.6</v>
      </c>
      <c r="TE43" s="17">
        <v>2.87</v>
      </c>
      <c r="TF43" s="17">
        <v>4.2430000000000003</v>
      </c>
      <c r="TG43" s="17">
        <v>-2.6429999999999998</v>
      </c>
      <c r="TH43" s="17">
        <v>33.6</v>
      </c>
      <c r="TI43" s="17">
        <v>42.72</v>
      </c>
      <c r="TJ43" s="17">
        <v>41.034999999999997</v>
      </c>
      <c r="TK43" s="17">
        <v>-7.4349999999999996</v>
      </c>
      <c r="TL43" s="17">
        <v>3</v>
      </c>
      <c r="TM43" s="17"/>
      <c r="TN43" s="17">
        <v>1.6930000000000001</v>
      </c>
      <c r="TO43" s="17">
        <v>1.3069999999999999</v>
      </c>
      <c r="TP43" s="17">
        <v>89.1</v>
      </c>
      <c r="TQ43" s="17">
        <v>72.36</v>
      </c>
      <c r="TR43" s="17">
        <v>69.581999999999994</v>
      </c>
      <c r="TS43" s="17">
        <v>19.518000000000001</v>
      </c>
      <c r="TT43" s="17">
        <v>105.7</v>
      </c>
      <c r="TU43" s="17">
        <v>95.17</v>
      </c>
      <c r="TV43" s="17">
        <v>95.885000000000005</v>
      </c>
      <c r="TW43" s="17">
        <v>9.8149999999999995</v>
      </c>
      <c r="TX43" s="17">
        <v>6.2</v>
      </c>
      <c r="TY43" s="17">
        <v>2.72</v>
      </c>
      <c r="TZ43" s="17">
        <v>3.198</v>
      </c>
      <c r="UA43" s="17">
        <v>3.0019999999999998</v>
      </c>
      <c r="UB43" s="17">
        <v>5.9</v>
      </c>
      <c r="UC43" s="17">
        <v>4.8099999999999996</v>
      </c>
      <c r="UD43" s="17">
        <v>5.4009999999999998</v>
      </c>
      <c r="UE43" s="17">
        <v>0.499</v>
      </c>
      <c r="UF43" s="17">
        <v>0.4</v>
      </c>
      <c r="UG43" s="17"/>
      <c r="UH43" s="17">
        <v>6.1</v>
      </c>
      <c r="UI43" s="17">
        <v>-5.7</v>
      </c>
      <c r="UJ43" s="17">
        <v>21</v>
      </c>
      <c r="UK43" s="17">
        <v>21.2</v>
      </c>
      <c r="UL43" s="17">
        <v>20.408159999999999</v>
      </c>
      <c r="UM43" s="17">
        <v>0.59184000000000003</v>
      </c>
      <c r="UN43" s="17">
        <v>8.1</v>
      </c>
      <c r="UO43" s="17">
        <v>8.1999999999999993</v>
      </c>
      <c r="UP43" s="17">
        <v>8.1999999999999993</v>
      </c>
      <c r="UQ43" s="17">
        <v>-0.1</v>
      </c>
      <c r="UR43" s="17">
        <v>6.6</v>
      </c>
      <c r="US43" s="17">
        <v>8</v>
      </c>
      <c r="UT43" s="17">
        <v>8</v>
      </c>
      <c r="UU43" s="17">
        <v>-1.4</v>
      </c>
      <c r="UV43" s="17">
        <v>20.399999999999999</v>
      </c>
      <c r="UW43" s="17">
        <v>18.892130000000002</v>
      </c>
      <c r="UX43" s="17">
        <v>19.436340000000001</v>
      </c>
      <c r="UY43" s="17">
        <v>0.96365999999999996</v>
      </c>
      <c r="UZ43" s="17">
        <v>20.399999999999999</v>
      </c>
      <c r="VA43" s="17">
        <v>18.892130000000002</v>
      </c>
      <c r="VB43" s="17">
        <v>19.436340000000001</v>
      </c>
      <c r="VC43" s="17">
        <v>0.96365999999999996</v>
      </c>
      <c r="VD43" s="17">
        <v>20</v>
      </c>
      <c r="VE43" s="17">
        <v>18.892130000000002</v>
      </c>
      <c r="VF43" s="17">
        <v>19.436340000000001</v>
      </c>
      <c r="VG43" s="17">
        <v>0.56366000000000005</v>
      </c>
      <c r="VH43" s="17">
        <v>0</v>
      </c>
      <c r="VI43" s="17">
        <v>2.39</v>
      </c>
      <c r="VJ43" s="17">
        <v>1.9910000000000001</v>
      </c>
      <c r="VK43" s="17">
        <v>-1.9910000000000001</v>
      </c>
      <c r="VL43" s="17">
        <v>22.9</v>
      </c>
      <c r="VM43" s="17"/>
      <c r="VN43" s="17">
        <v>40.773000000000003</v>
      </c>
      <c r="VO43" s="17">
        <v>-17.873000000000001</v>
      </c>
      <c r="VP43" s="17">
        <v>1.6</v>
      </c>
      <c r="VQ43" s="17"/>
      <c r="VR43" s="17">
        <v>1E-3</v>
      </c>
      <c r="VS43" s="17">
        <v>1.599</v>
      </c>
      <c r="VT43" s="17">
        <v>7.3</v>
      </c>
      <c r="VU43" s="17"/>
      <c r="VV43" s="17">
        <v>4.6319999999999997</v>
      </c>
      <c r="VW43" s="17">
        <v>2.6680000000000001</v>
      </c>
      <c r="VX43" s="17">
        <v>0.6</v>
      </c>
      <c r="VY43" s="17">
        <v>0.6</v>
      </c>
      <c r="VZ43" s="17">
        <v>0.6</v>
      </c>
      <c r="WA43" s="17">
        <v>0</v>
      </c>
      <c r="WB43" s="17">
        <v>128.80000000000001</v>
      </c>
      <c r="WC43" s="17">
        <v>113.1</v>
      </c>
      <c r="WD43" s="17">
        <v>115.755</v>
      </c>
      <c r="WE43" s="17">
        <v>13.045</v>
      </c>
      <c r="WF43" s="17"/>
      <c r="WG43" s="17"/>
      <c r="WH43" s="17">
        <v>135.077</v>
      </c>
      <c r="WI43" s="17">
        <v>-135.077</v>
      </c>
      <c r="WJ43" s="17">
        <v>6.7</v>
      </c>
      <c r="WK43" s="17"/>
      <c r="WL43" s="17">
        <v>4.4390000000000001</v>
      </c>
      <c r="WM43" s="17">
        <v>2.2610000000000001</v>
      </c>
      <c r="WN43" s="17">
        <v>4.8</v>
      </c>
      <c r="WO43" s="17">
        <v>4.2</v>
      </c>
      <c r="WP43" s="17">
        <v>4.2</v>
      </c>
      <c r="WQ43" s="17">
        <v>0.6</v>
      </c>
      <c r="WR43" s="17">
        <v>2.4</v>
      </c>
      <c r="WS43" s="17">
        <v>2.4</v>
      </c>
      <c r="WT43" s="17">
        <v>2.4</v>
      </c>
      <c r="WU43" s="17">
        <v>0</v>
      </c>
      <c r="WV43" s="17">
        <v>0.9</v>
      </c>
      <c r="WW43" s="17">
        <v>1.2</v>
      </c>
      <c r="WX43" s="17">
        <v>1.2</v>
      </c>
      <c r="WY43" s="17">
        <v>-0.3</v>
      </c>
      <c r="WZ43" s="17">
        <v>2.2999999999999998</v>
      </c>
      <c r="XA43" s="17">
        <v>2.8</v>
      </c>
      <c r="XB43" s="17">
        <v>2.8</v>
      </c>
      <c r="XC43" s="17">
        <v>-0.5</v>
      </c>
      <c r="XD43" s="17">
        <v>0.7</v>
      </c>
      <c r="XE43" s="17"/>
      <c r="XF43" s="17">
        <v>3.0000000000000001E-3</v>
      </c>
      <c r="XG43" s="17">
        <v>0.69699999999999995</v>
      </c>
      <c r="XH43" s="17">
        <v>5</v>
      </c>
      <c r="XI43" s="17">
        <v>6.8</v>
      </c>
      <c r="XJ43" s="17">
        <v>6.8</v>
      </c>
      <c r="XK43" s="17">
        <v>-1.8</v>
      </c>
      <c r="XL43" s="17">
        <v>20</v>
      </c>
      <c r="XM43" s="17">
        <v>18.697759999999999</v>
      </c>
      <c r="XN43" s="17">
        <v>19.241980000000002</v>
      </c>
      <c r="XO43" s="17">
        <v>0.75802000000000003</v>
      </c>
      <c r="XP43" s="17">
        <v>20</v>
      </c>
      <c r="XQ43" s="17">
        <v>18.697759999999999</v>
      </c>
      <c r="XR43" s="17">
        <v>19.241980000000002</v>
      </c>
      <c r="XS43" s="17">
        <v>0.75802000000000003</v>
      </c>
      <c r="XT43" s="17"/>
      <c r="XU43" s="17"/>
      <c r="XV43" s="17"/>
      <c r="XW43" s="17">
        <v>0</v>
      </c>
      <c r="XX43" s="17"/>
      <c r="XY43" s="17"/>
      <c r="XZ43" s="17"/>
      <c r="YA43" s="17">
        <v>0</v>
      </c>
      <c r="YB43" s="17"/>
      <c r="YC43" s="17"/>
      <c r="YD43" s="17"/>
      <c r="YE43" s="17">
        <v>0</v>
      </c>
      <c r="YF43" s="17">
        <v>17.5</v>
      </c>
      <c r="YG43" s="17">
        <v>17</v>
      </c>
      <c r="YH43" s="17">
        <v>14</v>
      </c>
      <c r="YI43" s="17">
        <v>3.5</v>
      </c>
      <c r="YJ43" s="17">
        <v>15.5</v>
      </c>
      <c r="YK43" s="17">
        <v>15</v>
      </c>
      <c r="YL43" s="17">
        <v>15</v>
      </c>
      <c r="YM43" s="17">
        <v>0.5</v>
      </c>
      <c r="YN43" s="17">
        <v>7.8</v>
      </c>
      <c r="YO43" s="17">
        <v>7.5</v>
      </c>
      <c r="YP43" s="17">
        <v>7.5</v>
      </c>
      <c r="YQ43" s="17">
        <v>0.3</v>
      </c>
      <c r="YR43" s="17">
        <v>6.2</v>
      </c>
      <c r="YS43" s="17">
        <v>11</v>
      </c>
      <c r="YT43" s="17">
        <v>11</v>
      </c>
      <c r="YU43" s="17">
        <v>-4.8</v>
      </c>
      <c r="YV43" s="17">
        <v>17.399999999999999</v>
      </c>
      <c r="YW43" s="17">
        <v>18</v>
      </c>
      <c r="YX43" s="17">
        <v>18</v>
      </c>
      <c r="YY43" s="17">
        <v>-0.6</v>
      </c>
    </row>
    <row r="44" spans="1:675" ht="24" customHeight="1" x14ac:dyDescent="0.25">
      <c r="A44" s="1"/>
      <c r="B44" s="16" t="s">
        <v>55</v>
      </c>
      <c r="C44" s="16" t="s">
        <v>905</v>
      </c>
      <c r="D44" s="17">
        <v>205.5</v>
      </c>
      <c r="E44" s="17">
        <v>203.40136000000001</v>
      </c>
      <c r="F44" s="17">
        <v>203.40129999999999</v>
      </c>
      <c r="G44" s="17">
        <v>2.0987</v>
      </c>
      <c r="H44" s="17">
        <v>605.29999999999995</v>
      </c>
      <c r="I44" s="17">
        <v>596.92533000000003</v>
      </c>
      <c r="J44" s="17">
        <v>596.92520000000002</v>
      </c>
      <c r="K44" s="17">
        <v>8.3748000000000005</v>
      </c>
      <c r="L44" s="17">
        <v>145.19999999999999</v>
      </c>
      <c r="M44" s="17">
        <v>147.4599</v>
      </c>
      <c r="N44" s="17">
        <v>194.37891999999999</v>
      </c>
      <c r="O44" s="17">
        <v>-49.178919999999998</v>
      </c>
      <c r="P44" s="17"/>
      <c r="Q44" s="17"/>
      <c r="R44" s="17"/>
      <c r="S44" s="17">
        <v>0</v>
      </c>
      <c r="T44" s="17"/>
      <c r="U44" s="17"/>
      <c r="V44" s="17"/>
      <c r="W44" s="17">
        <v>0</v>
      </c>
      <c r="X44" s="17">
        <v>90.9</v>
      </c>
      <c r="Y44" s="17">
        <v>91.867829999999998</v>
      </c>
      <c r="Z44" s="17">
        <v>91.867750000000001</v>
      </c>
      <c r="AA44" s="17">
        <v>-0.96775</v>
      </c>
      <c r="AB44" s="17">
        <v>159.69999999999999</v>
      </c>
      <c r="AC44" s="17">
        <v>229</v>
      </c>
      <c r="AD44" s="17">
        <v>228.99994000000001</v>
      </c>
      <c r="AE44" s="17">
        <v>-69.299940000000007</v>
      </c>
      <c r="AF44" s="17"/>
      <c r="AG44" s="17"/>
      <c r="AH44" s="17"/>
      <c r="AI44" s="17">
        <v>0</v>
      </c>
      <c r="AJ44" s="17">
        <v>0</v>
      </c>
      <c r="AK44" s="17"/>
      <c r="AL44" s="17"/>
      <c r="AM44" s="17">
        <v>0</v>
      </c>
      <c r="AN44" s="17">
        <v>116.2</v>
      </c>
      <c r="AO44" s="17">
        <v>152.49404999999999</v>
      </c>
      <c r="AP44" s="17">
        <v>111</v>
      </c>
      <c r="AQ44" s="17">
        <v>5.2</v>
      </c>
      <c r="AR44" s="17">
        <v>117.1</v>
      </c>
      <c r="AS44" s="17">
        <v>152.49404999999999</v>
      </c>
      <c r="AT44" s="17">
        <v>111</v>
      </c>
      <c r="AU44" s="17">
        <v>6.1</v>
      </c>
      <c r="AV44" s="17">
        <v>116.5</v>
      </c>
      <c r="AW44" s="17">
        <v>152.49404999999999</v>
      </c>
      <c r="AX44" s="17">
        <v>111</v>
      </c>
      <c r="AY44" s="17">
        <v>5.5</v>
      </c>
      <c r="AZ44" s="17">
        <v>205.7</v>
      </c>
      <c r="BA44" s="17">
        <v>229.42798999999999</v>
      </c>
      <c r="BB44" s="17">
        <v>167</v>
      </c>
      <c r="BC44" s="17">
        <v>38.700000000000003</v>
      </c>
      <c r="BD44" s="17">
        <v>109.5</v>
      </c>
      <c r="BE44" s="17">
        <v>190.99608000000001</v>
      </c>
      <c r="BF44" s="17">
        <v>120.0309</v>
      </c>
      <c r="BG44" s="17">
        <v>-10.530900000000001</v>
      </c>
      <c r="BH44" s="17"/>
      <c r="BI44" s="17"/>
      <c r="BJ44" s="17">
        <v>60.19567</v>
      </c>
      <c r="BK44" s="17">
        <v>-60.19567</v>
      </c>
      <c r="BL44" s="17">
        <v>559.9</v>
      </c>
      <c r="BM44" s="17">
        <v>566.08941000000004</v>
      </c>
      <c r="BN44" s="17">
        <v>566.08897999999999</v>
      </c>
      <c r="BO44" s="17">
        <v>-6.1889799999999999</v>
      </c>
      <c r="BP44" s="17">
        <v>10.3</v>
      </c>
      <c r="BQ44" s="17">
        <v>10.52094</v>
      </c>
      <c r="BR44" s="17">
        <v>10.520799999999999</v>
      </c>
      <c r="BS44" s="17">
        <v>-0.2208</v>
      </c>
      <c r="BT44" s="17"/>
      <c r="BU44" s="17"/>
      <c r="BV44" s="17"/>
      <c r="BW44" s="17">
        <v>0</v>
      </c>
      <c r="BX44" s="17"/>
      <c r="BY44" s="17"/>
      <c r="BZ44" s="17"/>
      <c r="CA44" s="17">
        <v>0</v>
      </c>
      <c r="CB44" s="17"/>
      <c r="CC44" s="17"/>
      <c r="CD44" s="17"/>
      <c r="CE44" s="17">
        <v>0</v>
      </c>
      <c r="CF44" s="17"/>
      <c r="CG44" s="17"/>
      <c r="CH44" s="17"/>
      <c r="CI44" s="17">
        <v>0</v>
      </c>
      <c r="CJ44" s="17">
        <v>166.8</v>
      </c>
      <c r="CK44" s="17">
        <v>164.06704999999999</v>
      </c>
      <c r="CL44" s="17">
        <v>164.06697</v>
      </c>
      <c r="CM44" s="17">
        <v>2.7330299999999998</v>
      </c>
      <c r="CN44" s="17">
        <v>6.4</v>
      </c>
      <c r="CO44" s="17">
        <v>5.1336000000000004</v>
      </c>
      <c r="CP44" s="17">
        <v>5.1335800000000003</v>
      </c>
      <c r="CQ44" s="17">
        <v>1.2664200000000001</v>
      </c>
      <c r="CR44" s="17">
        <v>0</v>
      </c>
      <c r="CS44" s="17"/>
      <c r="CT44" s="17"/>
      <c r="CU44" s="17">
        <v>0</v>
      </c>
      <c r="CV44" s="17">
        <v>21.9</v>
      </c>
      <c r="CW44" s="17"/>
      <c r="CX44" s="17"/>
      <c r="CY44" s="17">
        <v>21.9</v>
      </c>
      <c r="CZ44" s="17">
        <v>6.4</v>
      </c>
      <c r="DA44" s="17">
        <v>6.8787000000000003</v>
      </c>
      <c r="DB44" s="17">
        <v>0</v>
      </c>
      <c r="DC44" s="17">
        <v>6.4</v>
      </c>
      <c r="DD44" s="17"/>
      <c r="DE44" s="17"/>
      <c r="DF44" s="17"/>
      <c r="DG44" s="17">
        <v>0</v>
      </c>
      <c r="DH44" s="17">
        <v>50.9</v>
      </c>
      <c r="DI44" s="17">
        <v>59.984079999999999</v>
      </c>
      <c r="DJ44" s="17">
        <v>113.3886</v>
      </c>
      <c r="DK44" s="17">
        <v>-62.488599999999998</v>
      </c>
      <c r="DL44" s="17"/>
      <c r="DM44" s="17"/>
      <c r="DN44" s="17"/>
      <c r="DO44" s="17">
        <v>0</v>
      </c>
      <c r="DP44" s="17"/>
      <c r="DQ44" s="17"/>
      <c r="DR44" s="17"/>
      <c r="DS44" s="17">
        <v>0</v>
      </c>
      <c r="DT44" s="17"/>
      <c r="DU44" s="17"/>
      <c r="DV44" s="17"/>
      <c r="DW44" s="17">
        <v>0</v>
      </c>
      <c r="DX44" s="17"/>
      <c r="DY44" s="17"/>
      <c r="DZ44" s="17"/>
      <c r="EA44" s="17">
        <v>0</v>
      </c>
      <c r="EB44" s="17">
        <v>110.1</v>
      </c>
      <c r="EC44" s="17">
        <v>112.46647</v>
      </c>
      <c r="ED44" s="17">
        <v>71.784279999999995</v>
      </c>
      <c r="EE44" s="17">
        <v>38.315719999999999</v>
      </c>
      <c r="EF44" s="17">
        <v>137.80000000000001</v>
      </c>
      <c r="EG44" s="17">
        <v>220.69499999999999</v>
      </c>
      <c r="EH44" s="17">
        <v>220.69494</v>
      </c>
      <c r="EI44" s="17">
        <v>-82.894940000000005</v>
      </c>
      <c r="EJ44" s="17">
        <v>0</v>
      </c>
      <c r="EK44" s="17"/>
      <c r="EL44" s="17"/>
      <c r="EM44" s="17">
        <v>0</v>
      </c>
      <c r="EN44" s="17"/>
      <c r="EO44" s="17"/>
      <c r="EP44" s="17"/>
      <c r="EQ44" s="17">
        <v>0</v>
      </c>
      <c r="ER44" s="17"/>
      <c r="ES44" s="17"/>
      <c r="ET44" s="17"/>
      <c r="EU44" s="17">
        <v>0</v>
      </c>
      <c r="EV44" s="17">
        <v>6.5</v>
      </c>
      <c r="EW44" s="17">
        <v>6.39</v>
      </c>
      <c r="EX44" s="17">
        <v>6.39</v>
      </c>
      <c r="EY44" s="17">
        <v>0.11</v>
      </c>
      <c r="EZ44" s="17">
        <v>456.5</v>
      </c>
      <c r="FA44" s="17">
        <v>457.09426000000002</v>
      </c>
      <c r="FB44" s="17">
        <v>335.73660000000001</v>
      </c>
      <c r="FC44" s="17">
        <v>120.7634</v>
      </c>
      <c r="FD44" s="17">
        <v>81.400000000000006</v>
      </c>
      <c r="FE44" s="17">
        <v>81.635570000000001</v>
      </c>
      <c r="FF44" s="17">
        <v>64.891940000000005</v>
      </c>
      <c r="FG44" s="17">
        <v>16.50806</v>
      </c>
      <c r="FH44" s="17">
        <v>151.9</v>
      </c>
      <c r="FI44" s="17">
        <v>151.36251999999999</v>
      </c>
      <c r="FJ44" s="17">
        <v>149.98703</v>
      </c>
      <c r="FK44" s="17">
        <v>1.9129700000000001</v>
      </c>
      <c r="FL44" s="17">
        <v>42</v>
      </c>
      <c r="FM44" s="17">
        <v>41.89893</v>
      </c>
      <c r="FN44" s="17">
        <v>41.898859999999999</v>
      </c>
      <c r="FO44" s="17">
        <v>0.10113999999999999</v>
      </c>
      <c r="FP44" s="17">
        <v>18.600000000000001</v>
      </c>
      <c r="FQ44" s="17">
        <v>19.21088</v>
      </c>
      <c r="FR44" s="17">
        <v>19.210730000000002</v>
      </c>
      <c r="FS44" s="17">
        <v>-0.61073</v>
      </c>
      <c r="FT44" s="17">
        <v>19.2</v>
      </c>
      <c r="FU44" s="17">
        <v>17.93975</v>
      </c>
      <c r="FV44" s="17">
        <v>18.46453</v>
      </c>
      <c r="FW44" s="17">
        <v>0.73546999999999996</v>
      </c>
      <c r="FX44" s="17">
        <v>92.4</v>
      </c>
      <c r="FY44" s="17">
        <v>87.773570000000007</v>
      </c>
      <c r="FZ44" s="17">
        <v>87.773489999999995</v>
      </c>
      <c r="GA44" s="17">
        <v>4.6265099999999997</v>
      </c>
      <c r="GB44" s="17">
        <v>31.6</v>
      </c>
      <c r="GC44" s="17">
        <v>119.88</v>
      </c>
      <c r="GD44" s="17">
        <v>133.74870999999999</v>
      </c>
      <c r="GE44" s="17">
        <v>-102.14870999999999</v>
      </c>
      <c r="GF44" s="17">
        <v>0</v>
      </c>
      <c r="GG44" s="17"/>
      <c r="GH44" s="17">
        <v>133.74870999999999</v>
      </c>
      <c r="GI44" s="17">
        <v>-133.74870999999999</v>
      </c>
      <c r="GJ44" s="17">
        <v>0</v>
      </c>
      <c r="GK44" s="17">
        <v>60.12</v>
      </c>
      <c r="GL44" s="17">
        <v>134.15036000000001</v>
      </c>
      <c r="GM44" s="17">
        <v>-134.15036000000001</v>
      </c>
      <c r="GN44" s="17">
        <v>107</v>
      </c>
      <c r="GO44" s="17">
        <v>110.48202000000001</v>
      </c>
      <c r="GP44" s="17">
        <v>90.311130000000006</v>
      </c>
      <c r="GQ44" s="17">
        <v>16.688870000000001</v>
      </c>
      <c r="GR44" s="17">
        <v>46.7</v>
      </c>
      <c r="GS44" s="17">
        <v>47.082599999999999</v>
      </c>
      <c r="GT44" s="17">
        <v>44.999850000000002</v>
      </c>
      <c r="GU44" s="17">
        <v>1.7001500000000001</v>
      </c>
      <c r="GV44" s="17"/>
      <c r="GW44" s="17"/>
      <c r="GX44" s="17"/>
      <c r="GY44" s="17">
        <v>0</v>
      </c>
      <c r="GZ44" s="17">
        <v>3.8</v>
      </c>
      <c r="HA44" s="17"/>
      <c r="HB44" s="17"/>
      <c r="HC44" s="17">
        <v>3.8</v>
      </c>
      <c r="HD44" s="17">
        <v>28.9</v>
      </c>
      <c r="HE44" s="17">
        <v>28.96529</v>
      </c>
      <c r="HF44" s="17">
        <v>28.96527</v>
      </c>
      <c r="HG44" s="17">
        <v>-6.5269999999999995E-2</v>
      </c>
      <c r="HH44" s="17">
        <v>175.3</v>
      </c>
      <c r="HI44" s="17">
        <v>174.55947</v>
      </c>
      <c r="HJ44" s="17">
        <v>172.35782</v>
      </c>
      <c r="HK44" s="17">
        <v>2.94218</v>
      </c>
      <c r="HL44" s="17"/>
      <c r="HM44" s="17"/>
      <c r="HN44" s="17"/>
      <c r="HO44" s="17">
        <v>0</v>
      </c>
      <c r="HP44" s="17"/>
      <c r="HQ44" s="17"/>
      <c r="HR44" s="17"/>
      <c r="HS44" s="17">
        <v>0</v>
      </c>
      <c r="HT44" s="17">
        <v>38.9</v>
      </c>
      <c r="HU44" s="17">
        <v>95.545190000000005</v>
      </c>
      <c r="HV44" s="17">
        <v>95.105779999999996</v>
      </c>
      <c r="HW44" s="17">
        <v>-56.205779999999997</v>
      </c>
      <c r="HX44" s="17">
        <v>0</v>
      </c>
      <c r="HY44" s="17"/>
      <c r="HZ44" s="17"/>
      <c r="IA44" s="17">
        <v>0</v>
      </c>
      <c r="IB44" s="17"/>
      <c r="IC44" s="17"/>
      <c r="ID44" s="17"/>
      <c r="IE44" s="17">
        <v>0</v>
      </c>
      <c r="IF44" s="17">
        <v>42.8</v>
      </c>
      <c r="IG44" s="17"/>
      <c r="IH44" s="17"/>
      <c r="II44" s="17">
        <v>42.8</v>
      </c>
      <c r="IJ44" s="17"/>
      <c r="IK44" s="17"/>
      <c r="IL44" s="17"/>
      <c r="IM44" s="17">
        <v>0</v>
      </c>
      <c r="IN44" s="17"/>
      <c r="IO44" s="17"/>
      <c r="IP44" s="17"/>
      <c r="IQ44" s="17">
        <v>0</v>
      </c>
      <c r="IR44" s="17"/>
      <c r="IS44" s="17"/>
      <c r="IT44" s="17"/>
      <c r="IU44" s="17">
        <v>0</v>
      </c>
      <c r="IV44" s="17">
        <v>128.69999999999999</v>
      </c>
      <c r="IW44" s="17">
        <v>132.83837</v>
      </c>
      <c r="IX44" s="17">
        <v>132.83794</v>
      </c>
      <c r="IY44" s="17">
        <v>-4.1379400000000004</v>
      </c>
      <c r="IZ44" s="17">
        <v>166.2</v>
      </c>
      <c r="JA44" s="17">
        <v>124.875</v>
      </c>
      <c r="JB44" s="17">
        <v>91.870339999999999</v>
      </c>
      <c r="JC44" s="17">
        <v>74.329660000000004</v>
      </c>
      <c r="JD44" s="17">
        <v>158.6</v>
      </c>
      <c r="JE44" s="17">
        <v>10</v>
      </c>
      <c r="JF44" s="17">
        <v>91.870339999999999</v>
      </c>
      <c r="JG44" s="17">
        <v>66.729659999999996</v>
      </c>
      <c r="JH44" s="17">
        <v>129.1</v>
      </c>
      <c r="JI44" s="17">
        <v>124.875</v>
      </c>
      <c r="JJ44" s="17">
        <v>91.870339999999999</v>
      </c>
      <c r="JK44" s="17">
        <v>37.229660000000003</v>
      </c>
      <c r="JL44" s="17">
        <v>147.30000000000001</v>
      </c>
      <c r="JM44" s="17">
        <v>125.25</v>
      </c>
      <c r="JN44" s="17">
        <v>138.21933999999999</v>
      </c>
      <c r="JO44" s="17">
        <v>9.08066</v>
      </c>
      <c r="JP44" s="17">
        <v>73</v>
      </c>
      <c r="JQ44" s="17"/>
      <c r="JR44" s="17"/>
      <c r="JS44" s="17">
        <v>73</v>
      </c>
      <c r="JT44" s="17"/>
      <c r="JU44" s="17"/>
      <c r="JV44" s="17"/>
      <c r="JW44" s="17">
        <v>0</v>
      </c>
      <c r="JX44" s="17"/>
      <c r="JY44" s="17"/>
      <c r="JZ44" s="17"/>
      <c r="KA44" s="17">
        <v>0</v>
      </c>
      <c r="KB44" s="17"/>
      <c r="KC44" s="17"/>
      <c r="KD44" s="17"/>
      <c r="KE44" s="17">
        <v>0</v>
      </c>
      <c r="KF44" s="17"/>
      <c r="KG44" s="17"/>
      <c r="KH44" s="17"/>
      <c r="KI44" s="17">
        <v>0</v>
      </c>
      <c r="KJ44" s="17">
        <v>34.200000000000003</v>
      </c>
      <c r="KK44" s="17">
        <v>34.200000000000003</v>
      </c>
      <c r="KL44" s="17">
        <v>34.200000000000003</v>
      </c>
      <c r="KM44" s="17">
        <v>0</v>
      </c>
      <c r="KN44" s="17"/>
      <c r="KO44" s="17"/>
      <c r="KP44" s="17"/>
      <c r="KQ44" s="17">
        <v>0</v>
      </c>
      <c r="KR44" s="17"/>
      <c r="KS44" s="17"/>
      <c r="KT44" s="17"/>
      <c r="KU44" s="17">
        <v>0</v>
      </c>
      <c r="KV44" s="17">
        <v>4</v>
      </c>
      <c r="KW44" s="17">
        <v>1.7806200000000001</v>
      </c>
      <c r="KX44" s="17">
        <v>1.7805</v>
      </c>
      <c r="KY44" s="17">
        <v>2.2195</v>
      </c>
      <c r="KZ44" s="17">
        <v>259.89999999999998</v>
      </c>
      <c r="LA44" s="17">
        <v>270.06801999999999</v>
      </c>
      <c r="LB44" s="17">
        <v>270.06786</v>
      </c>
      <c r="LC44" s="17">
        <v>-10.167859999999999</v>
      </c>
      <c r="LD44" s="17">
        <v>134.69999999999999</v>
      </c>
      <c r="LE44" s="17">
        <v>133.16031000000001</v>
      </c>
      <c r="LF44" s="17">
        <v>133.16014999999999</v>
      </c>
      <c r="LG44" s="17">
        <v>1.5398499999999999</v>
      </c>
      <c r="LH44" s="17">
        <v>62.3</v>
      </c>
      <c r="LI44" s="17">
        <v>67.199219999999997</v>
      </c>
      <c r="LJ44" s="17">
        <v>67.199169999999995</v>
      </c>
      <c r="LK44" s="17">
        <v>-4.8991699999999998</v>
      </c>
      <c r="LL44" s="17">
        <v>44.5</v>
      </c>
      <c r="LM44" s="17">
        <v>78.567999999999998</v>
      </c>
      <c r="LN44" s="17">
        <v>78.567080000000004</v>
      </c>
      <c r="LO44" s="17">
        <v>-34.067079999999997</v>
      </c>
      <c r="LP44" s="17">
        <v>30.4</v>
      </c>
      <c r="LQ44" s="17">
        <v>29.980560000000001</v>
      </c>
      <c r="LR44" s="17">
        <v>29.980530000000002</v>
      </c>
      <c r="LS44" s="17">
        <v>0.41947000000000001</v>
      </c>
      <c r="LT44" s="17"/>
      <c r="LU44" s="17"/>
      <c r="LV44" s="17"/>
      <c r="LW44" s="17">
        <v>0</v>
      </c>
      <c r="LX44" s="17">
        <v>0</v>
      </c>
      <c r="LY44" s="17"/>
      <c r="LZ44" s="17"/>
      <c r="MA44" s="17">
        <v>0</v>
      </c>
      <c r="MB44" s="17">
        <v>0</v>
      </c>
      <c r="MC44" s="17"/>
      <c r="MD44" s="17"/>
      <c r="ME44" s="17">
        <v>0</v>
      </c>
      <c r="MF44" s="17">
        <v>139.6</v>
      </c>
      <c r="MG44" s="17"/>
      <c r="MH44" s="17"/>
      <c r="MI44" s="17">
        <v>139.6</v>
      </c>
      <c r="MJ44" s="17"/>
      <c r="MK44" s="17"/>
      <c r="ML44" s="17"/>
      <c r="MM44" s="17">
        <v>0</v>
      </c>
      <c r="MN44" s="17"/>
      <c r="MO44" s="17"/>
      <c r="MP44" s="17"/>
      <c r="MQ44" s="17">
        <v>0</v>
      </c>
      <c r="MR44" s="17">
        <v>178.3</v>
      </c>
      <c r="MS44" s="17">
        <v>102.98661</v>
      </c>
      <c r="MT44" s="17"/>
      <c r="MU44" s="17">
        <v>178.3</v>
      </c>
      <c r="MV44" s="17"/>
      <c r="MW44" s="17"/>
      <c r="MX44" s="17"/>
      <c r="MY44" s="17">
        <v>0</v>
      </c>
      <c r="MZ44" s="17"/>
      <c r="NA44" s="17"/>
      <c r="NB44" s="17"/>
      <c r="NC44" s="17">
        <v>0</v>
      </c>
      <c r="ND44" s="17"/>
      <c r="NE44" s="17"/>
      <c r="NF44" s="17"/>
      <c r="NG44" s="17">
        <v>0</v>
      </c>
      <c r="NH44" s="17"/>
      <c r="NI44" s="17"/>
      <c r="NJ44" s="17"/>
      <c r="NK44" s="17">
        <v>0</v>
      </c>
      <c r="NL44" s="17">
        <v>205.2</v>
      </c>
      <c r="NM44" s="17"/>
      <c r="NN44" s="17"/>
      <c r="NO44" s="17">
        <v>205.2</v>
      </c>
      <c r="NP44" s="17">
        <v>0</v>
      </c>
      <c r="NQ44" s="17"/>
      <c r="NR44" s="17"/>
      <c r="NS44" s="17">
        <v>0</v>
      </c>
      <c r="NT44" s="17"/>
      <c r="NU44" s="17"/>
      <c r="NV44" s="17"/>
      <c r="NW44" s="17">
        <v>0</v>
      </c>
      <c r="NX44" s="17">
        <v>0</v>
      </c>
      <c r="NY44" s="17">
        <v>2.1796500000000001</v>
      </c>
      <c r="NZ44" s="17">
        <v>9.8517100000000006</v>
      </c>
      <c r="OA44" s="17">
        <v>-9.8517100000000006</v>
      </c>
      <c r="OB44" s="17">
        <v>19.8</v>
      </c>
      <c r="OC44" s="17">
        <v>16.99708</v>
      </c>
      <c r="OD44" s="17">
        <v>17.492709999999999</v>
      </c>
      <c r="OE44" s="17">
        <v>2.3072900000000001</v>
      </c>
      <c r="OF44" s="17">
        <v>0</v>
      </c>
      <c r="OG44" s="17"/>
      <c r="OH44" s="17">
        <v>0.04</v>
      </c>
      <c r="OI44" s="17">
        <v>-0.04</v>
      </c>
      <c r="OJ44" s="17">
        <v>80.900000000000006</v>
      </c>
      <c r="OK44" s="17">
        <v>84.82</v>
      </c>
      <c r="OL44" s="17">
        <v>85.299000000000007</v>
      </c>
      <c r="OM44" s="17">
        <v>-4.399</v>
      </c>
      <c r="ON44" s="17">
        <v>0</v>
      </c>
      <c r="OO44" s="17">
        <v>3.11</v>
      </c>
      <c r="OP44" s="17">
        <v>2.3580000000000001</v>
      </c>
      <c r="OQ44" s="17">
        <v>-2.3580000000000001</v>
      </c>
      <c r="OR44" s="17">
        <v>0</v>
      </c>
      <c r="OS44" s="17">
        <v>1.93</v>
      </c>
      <c r="OT44" s="17">
        <v>0.32100000000000001</v>
      </c>
      <c r="OU44" s="17">
        <v>-0.32100000000000001</v>
      </c>
      <c r="OV44" s="17">
        <v>0</v>
      </c>
      <c r="OW44" s="17"/>
      <c r="OX44" s="17"/>
      <c r="OY44" s="17">
        <v>0</v>
      </c>
      <c r="OZ44" s="17">
        <v>20.9</v>
      </c>
      <c r="PA44" s="17">
        <v>20.456230000000001</v>
      </c>
      <c r="PB44" s="17">
        <v>20.456230000000001</v>
      </c>
      <c r="PC44" s="17">
        <v>0.44377</v>
      </c>
      <c r="PD44" s="17">
        <v>10</v>
      </c>
      <c r="PE44" s="17">
        <v>9.9830000000000005</v>
      </c>
      <c r="PF44" s="17">
        <v>9.9830000000000005</v>
      </c>
      <c r="PG44" s="17">
        <v>1.7000000000000001E-2</v>
      </c>
      <c r="PH44" s="17">
        <v>5.4</v>
      </c>
      <c r="PI44" s="17">
        <v>5.67</v>
      </c>
      <c r="PJ44" s="17">
        <v>5.67</v>
      </c>
      <c r="PK44" s="17">
        <v>-0.27</v>
      </c>
      <c r="PL44" s="17">
        <v>1.4</v>
      </c>
      <c r="PM44" s="17"/>
      <c r="PN44" s="17">
        <v>7.0289999999999999</v>
      </c>
      <c r="PO44" s="17">
        <v>-5.6289999999999996</v>
      </c>
      <c r="PP44" s="17">
        <v>0.47887999999999997</v>
      </c>
      <c r="PQ44" s="17"/>
      <c r="PR44" s="17">
        <v>2</v>
      </c>
      <c r="PS44" s="17">
        <v>-1.52112</v>
      </c>
      <c r="PT44" s="17">
        <v>1.6</v>
      </c>
      <c r="PU44" s="17">
        <v>1.2</v>
      </c>
      <c r="PV44" s="17">
        <v>1.2</v>
      </c>
      <c r="PW44" s="17">
        <v>0.4</v>
      </c>
      <c r="PX44" s="17">
        <v>2.7</v>
      </c>
      <c r="PY44" s="17">
        <v>1.3</v>
      </c>
      <c r="PZ44" s="17">
        <v>1.3</v>
      </c>
      <c r="QA44" s="17">
        <v>1.4</v>
      </c>
      <c r="QB44" s="17">
        <v>2.6</v>
      </c>
      <c r="QC44" s="17">
        <v>5</v>
      </c>
      <c r="QD44" s="17">
        <v>5</v>
      </c>
      <c r="QE44" s="17">
        <v>-2.4</v>
      </c>
      <c r="QF44" s="17">
        <v>0</v>
      </c>
      <c r="QG44" s="17">
        <v>20.422219999999999</v>
      </c>
      <c r="QH44" s="17">
        <v>20.42221</v>
      </c>
      <c r="QI44" s="17">
        <v>-20.42221</v>
      </c>
      <c r="QJ44" s="17">
        <v>19.600000000000001</v>
      </c>
      <c r="QK44" s="17">
        <v>18.892130000000002</v>
      </c>
      <c r="QL44" s="17">
        <v>19.436340000000001</v>
      </c>
      <c r="QM44" s="17">
        <v>0.16366</v>
      </c>
      <c r="QN44" s="17">
        <v>19.3</v>
      </c>
      <c r="QO44" s="17">
        <v>18.65889</v>
      </c>
      <c r="QP44" s="17">
        <v>17.492709999999999</v>
      </c>
      <c r="QQ44" s="17">
        <v>1.8072900000000001</v>
      </c>
      <c r="QR44" s="17">
        <v>3.4</v>
      </c>
      <c r="QS44" s="17">
        <v>3.4</v>
      </c>
      <c r="QT44" s="17">
        <v>3.4</v>
      </c>
      <c r="QU44" s="17">
        <v>0</v>
      </c>
      <c r="QV44" s="17">
        <v>18.5</v>
      </c>
      <c r="QW44" s="17">
        <v>17.376090000000001</v>
      </c>
      <c r="QX44" s="17">
        <v>17.881440000000001</v>
      </c>
      <c r="QY44" s="17">
        <v>0.61856</v>
      </c>
      <c r="QZ44" s="17">
        <v>0</v>
      </c>
      <c r="RA44" s="17">
        <v>0.26</v>
      </c>
      <c r="RB44" s="17">
        <v>0.19900000000000001</v>
      </c>
      <c r="RC44" s="17">
        <v>-0.19900000000000001</v>
      </c>
      <c r="RD44" s="17">
        <v>0</v>
      </c>
      <c r="RE44" s="17"/>
      <c r="RF44" s="17">
        <v>1.1299999999999999</v>
      </c>
      <c r="RG44" s="17">
        <v>-1.1299999999999999</v>
      </c>
      <c r="RH44" s="17">
        <v>17.2</v>
      </c>
      <c r="RI44" s="17">
        <v>18</v>
      </c>
      <c r="RJ44" s="17">
        <v>18.318999999999999</v>
      </c>
      <c r="RK44" s="17">
        <v>-1.119</v>
      </c>
      <c r="RL44" s="17">
        <v>52.5</v>
      </c>
      <c r="RM44" s="17">
        <v>64.58</v>
      </c>
      <c r="RN44" s="17">
        <v>65.596999999999994</v>
      </c>
      <c r="RO44" s="17">
        <v>-13.097</v>
      </c>
      <c r="RP44" s="17">
        <v>0</v>
      </c>
      <c r="RQ44" s="17"/>
      <c r="RR44" s="17"/>
      <c r="RS44" s="17">
        <v>0</v>
      </c>
      <c r="RT44" s="17">
        <v>3.5</v>
      </c>
      <c r="RU44" s="17">
        <v>3.3</v>
      </c>
      <c r="RV44" s="17">
        <v>3.3</v>
      </c>
      <c r="RW44" s="17">
        <v>0.2</v>
      </c>
      <c r="RX44" s="17">
        <v>18.2</v>
      </c>
      <c r="RY44" s="17">
        <v>19.792000000000002</v>
      </c>
      <c r="RZ44" s="17">
        <v>19.792000000000002</v>
      </c>
      <c r="SA44" s="17">
        <v>-1.5920000000000001</v>
      </c>
      <c r="SB44" s="17">
        <v>3.2</v>
      </c>
      <c r="SC44" s="17">
        <v>2</v>
      </c>
      <c r="SD44" s="17">
        <v>2</v>
      </c>
      <c r="SE44" s="17">
        <v>1.2</v>
      </c>
      <c r="SF44" s="17"/>
      <c r="SG44" s="17">
        <v>0.4</v>
      </c>
      <c r="SH44" s="17">
        <v>0.4</v>
      </c>
      <c r="SI44" s="17">
        <v>-0.4</v>
      </c>
      <c r="SJ44" s="17"/>
      <c r="SK44" s="17"/>
      <c r="SL44" s="17">
        <v>0.03</v>
      </c>
      <c r="SM44" s="17">
        <v>-0.03</v>
      </c>
      <c r="SN44" s="17">
        <v>19.8</v>
      </c>
      <c r="SO44" s="17">
        <v>18.62002</v>
      </c>
      <c r="SP44" s="17">
        <v>19.1448</v>
      </c>
      <c r="SQ44" s="17">
        <v>0.6552</v>
      </c>
      <c r="SR44" s="17">
        <v>12.5</v>
      </c>
      <c r="SS44" s="17">
        <v>11.89504</v>
      </c>
      <c r="ST44" s="17">
        <v>12.244899999999999</v>
      </c>
      <c r="SU44" s="17">
        <v>0.25509999999999999</v>
      </c>
      <c r="SV44" s="17">
        <v>20.2</v>
      </c>
      <c r="SW44" s="17">
        <v>18.892130000000002</v>
      </c>
      <c r="SX44" s="17">
        <v>19.436340000000001</v>
      </c>
      <c r="SY44" s="17">
        <v>0.76366000000000001</v>
      </c>
      <c r="SZ44" s="17">
        <v>20.3</v>
      </c>
      <c r="TA44" s="17">
        <v>18.892130000000002</v>
      </c>
      <c r="TB44" s="17">
        <v>19.436340000000001</v>
      </c>
      <c r="TC44" s="17">
        <v>0.86365999999999998</v>
      </c>
      <c r="TD44" s="17">
        <v>2.2000000000000002</v>
      </c>
      <c r="TE44" s="17">
        <v>2.92</v>
      </c>
      <c r="TF44" s="17">
        <v>3.9359999999999999</v>
      </c>
      <c r="TG44" s="17">
        <v>-1.736</v>
      </c>
      <c r="TH44" s="17">
        <v>32.1</v>
      </c>
      <c r="TI44" s="17">
        <v>41.5</v>
      </c>
      <c r="TJ44" s="17">
        <v>40.215000000000003</v>
      </c>
      <c r="TK44" s="17">
        <v>-8.1150000000000002</v>
      </c>
      <c r="TL44" s="17">
        <v>0</v>
      </c>
      <c r="TM44" s="17"/>
      <c r="TN44" s="17">
        <v>0.33400000000000002</v>
      </c>
      <c r="TO44" s="17">
        <v>-0.33400000000000002</v>
      </c>
      <c r="TP44" s="17">
        <v>66.099999999999994</v>
      </c>
      <c r="TQ44" s="17">
        <v>64.58</v>
      </c>
      <c r="TR44" s="17">
        <v>62.112000000000002</v>
      </c>
      <c r="TS44" s="17">
        <v>3.988</v>
      </c>
      <c r="TT44" s="17">
        <v>103.1</v>
      </c>
      <c r="TU44" s="17">
        <v>93.22</v>
      </c>
      <c r="TV44" s="17">
        <v>93.367000000000004</v>
      </c>
      <c r="TW44" s="17">
        <v>9.7330000000000005</v>
      </c>
      <c r="TX44" s="17">
        <v>4.8</v>
      </c>
      <c r="TY44" s="17">
        <v>2.0099999999999998</v>
      </c>
      <c r="TZ44" s="17">
        <v>2.3610000000000002</v>
      </c>
      <c r="UA44" s="17">
        <v>2.4390000000000001</v>
      </c>
      <c r="UB44" s="17">
        <v>2.2999999999999998</v>
      </c>
      <c r="UC44" s="17">
        <v>4</v>
      </c>
      <c r="UD44" s="17">
        <v>4.4189999999999996</v>
      </c>
      <c r="UE44" s="17">
        <v>-2.1190000000000002</v>
      </c>
      <c r="UF44" s="17">
        <v>0</v>
      </c>
      <c r="UG44" s="17"/>
      <c r="UH44" s="17">
        <v>3.05</v>
      </c>
      <c r="UI44" s="17">
        <v>-3.05</v>
      </c>
      <c r="UJ44" s="17">
        <v>21</v>
      </c>
      <c r="UK44" s="17">
        <v>21.2</v>
      </c>
      <c r="UL44" s="17">
        <v>20.408159999999999</v>
      </c>
      <c r="UM44" s="17">
        <v>0.59184000000000003</v>
      </c>
      <c r="UN44" s="17">
        <v>8.1</v>
      </c>
      <c r="UO44" s="17">
        <v>8.1999999999999993</v>
      </c>
      <c r="UP44" s="17">
        <v>8.1999999999999993</v>
      </c>
      <c r="UQ44" s="17">
        <v>-0.1</v>
      </c>
      <c r="UR44" s="17">
        <v>6.6</v>
      </c>
      <c r="US44" s="17">
        <v>8</v>
      </c>
      <c r="UT44" s="17">
        <v>8</v>
      </c>
      <c r="UU44" s="17">
        <v>-1.4</v>
      </c>
      <c r="UV44" s="17">
        <v>20.399999999999999</v>
      </c>
      <c r="UW44" s="17">
        <v>18.892130000000002</v>
      </c>
      <c r="UX44" s="17">
        <v>19.436340000000001</v>
      </c>
      <c r="UY44" s="17">
        <v>0.96365999999999996</v>
      </c>
      <c r="UZ44" s="17">
        <v>20.399999999999999</v>
      </c>
      <c r="VA44" s="17">
        <v>18.892130000000002</v>
      </c>
      <c r="VB44" s="17">
        <v>19.436340000000001</v>
      </c>
      <c r="VC44" s="17">
        <v>0.96365999999999996</v>
      </c>
      <c r="VD44" s="17">
        <v>20</v>
      </c>
      <c r="VE44" s="17">
        <v>18.892130000000002</v>
      </c>
      <c r="VF44" s="17">
        <v>19.436340000000001</v>
      </c>
      <c r="VG44" s="17">
        <v>0.56366000000000005</v>
      </c>
      <c r="VH44" s="17">
        <v>0</v>
      </c>
      <c r="VI44" s="17">
        <v>1.71</v>
      </c>
      <c r="VJ44" s="17">
        <v>1.3120000000000001</v>
      </c>
      <c r="VK44" s="17">
        <v>-1.3120000000000001</v>
      </c>
      <c r="VL44" s="17">
        <v>1.6</v>
      </c>
      <c r="VM44" s="17"/>
      <c r="VN44" s="17">
        <v>6.8559999999999999</v>
      </c>
      <c r="VO44" s="17">
        <v>-5.2560000000000002</v>
      </c>
      <c r="VP44" s="17">
        <v>0</v>
      </c>
      <c r="VQ44" s="17"/>
      <c r="VR44" s="17"/>
      <c r="VS44" s="17">
        <v>0</v>
      </c>
      <c r="VT44" s="17">
        <v>0.2</v>
      </c>
      <c r="VU44" s="17"/>
      <c r="VV44" s="17">
        <v>0.88100000000000001</v>
      </c>
      <c r="VW44" s="17">
        <v>-0.68100000000000005</v>
      </c>
      <c r="VX44" s="17">
        <v>0.6</v>
      </c>
      <c r="VY44" s="17">
        <v>0.6</v>
      </c>
      <c r="VZ44" s="17">
        <v>0.6</v>
      </c>
      <c r="WA44" s="17">
        <v>0</v>
      </c>
      <c r="WB44" s="17">
        <v>127.3</v>
      </c>
      <c r="WC44" s="17">
        <v>109.27</v>
      </c>
      <c r="WD44" s="17">
        <v>114.59099999999999</v>
      </c>
      <c r="WE44" s="17">
        <v>12.709</v>
      </c>
      <c r="WF44" s="17"/>
      <c r="WG44" s="17"/>
      <c r="WH44" s="17">
        <v>123.066</v>
      </c>
      <c r="WI44" s="17">
        <v>-123.066</v>
      </c>
      <c r="WJ44" s="17">
        <v>0.3</v>
      </c>
      <c r="WK44" s="17"/>
      <c r="WL44" s="17">
        <v>0.97399999999999998</v>
      </c>
      <c r="WM44" s="17">
        <v>-0.67400000000000004</v>
      </c>
      <c r="WN44" s="17">
        <v>4.8</v>
      </c>
      <c r="WO44" s="17">
        <v>4.2</v>
      </c>
      <c r="WP44" s="17">
        <v>4.2</v>
      </c>
      <c r="WQ44" s="17">
        <v>0.6</v>
      </c>
      <c r="WR44" s="17">
        <v>2.4</v>
      </c>
      <c r="WS44" s="17">
        <v>2.4</v>
      </c>
      <c r="WT44" s="17">
        <v>2.4</v>
      </c>
      <c r="WU44" s="17">
        <v>0</v>
      </c>
      <c r="WV44" s="17">
        <v>0.9</v>
      </c>
      <c r="WW44" s="17">
        <v>1.2</v>
      </c>
      <c r="WX44" s="17">
        <v>1.2</v>
      </c>
      <c r="WY44" s="17">
        <v>-0.3</v>
      </c>
      <c r="WZ44" s="17">
        <v>2.2999999999999998</v>
      </c>
      <c r="XA44" s="17">
        <v>2.8</v>
      </c>
      <c r="XB44" s="17">
        <v>2.8</v>
      </c>
      <c r="XC44" s="17">
        <v>-0.5</v>
      </c>
      <c r="XD44" s="17">
        <v>0</v>
      </c>
      <c r="XE44" s="17"/>
      <c r="XF44" s="17"/>
      <c r="XG44" s="17">
        <v>0</v>
      </c>
      <c r="XH44" s="17">
        <v>5.0999999999999996</v>
      </c>
      <c r="XI44" s="17">
        <v>6.8</v>
      </c>
      <c r="XJ44" s="17">
        <v>6.8</v>
      </c>
      <c r="XK44" s="17">
        <v>-1.7</v>
      </c>
      <c r="XL44" s="17">
        <v>20</v>
      </c>
      <c r="XM44" s="17">
        <v>18.697759999999999</v>
      </c>
      <c r="XN44" s="17">
        <v>19.241980000000002</v>
      </c>
      <c r="XO44" s="17">
        <v>0.75802000000000003</v>
      </c>
      <c r="XP44" s="17">
        <v>20</v>
      </c>
      <c r="XQ44" s="17">
        <v>18.697759999999999</v>
      </c>
      <c r="XR44" s="17">
        <v>19.241980000000002</v>
      </c>
      <c r="XS44" s="17">
        <v>0.75802000000000003</v>
      </c>
      <c r="XT44" s="17"/>
      <c r="XU44" s="17"/>
      <c r="XV44" s="17"/>
      <c r="XW44" s="17">
        <v>0</v>
      </c>
      <c r="XX44" s="17"/>
      <c r="XY44" s="17"/>
      <c r="XZ44" s="17"/>
      <c r="YA44" s="17">
        <v>0</v>
      </c>
      <c r="YB44" s="17"/>
      <c r="YC44" s="17"/>
      <c r="YD44" s="17"/>
      <c r="YE44" s="17">
        <v>0</v>
      </c>
      <c r="YF44" s="17">
        <v>16.7</v>
      </c>
      <c r="YG44" s="17">
        <v>17</v>
      </c>
      <c r="YH44" s="17">
        <v>14</v>
      </c>
      <c r="YI44" s="17">
        <v>2.7</v>
      </c>
      <c r="YJ44" s="17">
        <v>15.5</v>
      </c>
      <c r="YK44" s="17">
        <v>15</v>
      </c>
      <c r="YL44" s="17">
        <v>15</v>
      </c>
      <c r="YM44" s="17">
        <v>0.5</v>
      </c>
      <c r="YN44" s="17">
        <v>8.3000000000000007</v>
      </c>
      <c r="YO44" s="17">
        <v>7.5</v>
      </c>
      <c r="YP44" s="17">
        <v>7.5</v>
      </c>
      <c r="YQ44" s="17">
        <v>0.8</v>
      </c>
      <c r="YR44" s="17">
        <v>6.2</v>
      </c>
      <c r="YS44" s="17">
        <v>11</v>
      </c>
      <c r="YT44" s="17">
        <v>11</v>
      </c>
      <c r="YU44" s="17">
        <v>-4.8</v>
      </c>
      <c r="YV44" s="17">
        <v>17.5</v>
      </c>
      <c r="YW44" s="17">
        <v>18</v>
      </c>
      <c r="YX44" s="17">
        <v>18</v>
      </c>
      <c r="YY44" s="17">
        <v>-0.5</v>
      </c>
    </row>
    <row r="45" spans="1:675" ht="24" customHeight="1" x14ac:dyDescent="0.25">
      <c r="A45" s="1"/>
      <c r="B45" s="16" t="s">
        <v>55</v>
      </c>
      <c r="C45" s="16" t="s">
        <v>906</v>
      </c>
      <c r="D45" s="17">
        <v>203.1</v>
      </c>
      <c r="E45" s="17">
        <v>203.40136000000001</v>
      </c>
      <c r="F45" s="17">
        <v>203.40136000000001</v>
      </c>
      <c r="G45" s="17">
        <v>-0.30136000000000002</v>
      </c>
      <c r="H45" s="17">
        <v>605.6</v>
      </c>
      <c r="I45" s="17">
        <v>596.92533000000003</v>
      </c>
      <c r="J45" s="17">
        <v>596.92534000000001</v>
      </c>
      <c r="K45" s="17">
        <v>8.6746599999999994</v>
      </c>
      <c r="L45" s="17">
        <v>145</v>
      </c>
      <c r="M45" s="17">
        <v>147.4599</v>
      </c>
      <c r="N45" s="17">
        <v>194.37914000000001</v>
      </c>
      <c r="O45" s="17">
        <v>-49.37914</v>
      </c>
      <c r="P45" s="17"/>
      <c r="Q45" s="17"/>
      <c r="R45" s="17"/>
      <c r="S45" s="17">
        <v>0</v>
      </c>
      <c r="T45" s="17"/>
      <c r="U45" s="17"/>
      <c r="V45" s="17"/>
      <c r="W45" s="17">
        <v>0</v>
      </c>
      <c r="X45" s="17">
        <v>90.5</v>
      </c>
      <c r="Y45" s="17">
        <v>91.867829999999998</v>
      </c>
      <c r="Z45" s="17">
        <v>91.867829999999998</v>
      </c>
      <c r="AA45" s="17">
        <v>-1.3678300000000001</v>
      </c>
      <c r="AB45" s="17">
        <v>158.1</v>
      </c>
      <c r="AC45" s="17">
        <v>229</v>
      </c>
      <c r="AD45" s="17">
        <v>229</v>
      </c>
      <c r="AE45" s="17">
        <v>-70.900000000000006</v>
      </c>
      <c r="AF45" s="17"/>
      <c r="AG45" s="17"/>
      <c r="AH45" s="17"/>
      <c r="AI45" s="17">
        <v>0</v>
      </c>
      <c r="AJ45" s="17">
        <v>0</v>
      </c>
      <c r="AK45" s="17"/>
      <c r="AL45" s="17"/>
      <c r="AM45" s="17">
        <v>0</v>
      </c>
      <c r="AN45" s="17">
        <v>146.69999999999999</v>
      </c>
      <c r="AO45" s="17">
        <v>152.49405999999999</v>
      </c>
      <c r="AP45" s="17">
        <v>135.58384000000001</v>
      </c>
      <c r="AQ45" s="17">
        <v>11.116160000000001</v>
      </c>
      <c r="AR45" s="17">
        <v>146.80000000000001</v>
      </c>
      <c r="AS45" s="17">
        <v>152.49405999999999</v>
      </c>
      <c r="AT45" s="17">
        <v>135.58384000000001</v>
      </c>
      <c r="AU45" s="17">
        <v>11.21616</v>
      </c>
      <c r="AV45" s="17">
        <v>146.4</v>
      </c>
      <c r="AW45" s="17">
        <v>152.49405999999999</v>
      </c>
      <c r="AX45" s="17">
        <v>135.58384000000001</v>
      </c>
      <c r="AY45" s="17">
        <v>10.81616</v>
      </c>
      <c r="AZ45" s="17">
        <v>238.5</v>
      </c>
      <c r="BA45" s="17">
        <v>229.428</v>
      </c>
      <c r="BB45" s="17">
        <v>203.98649</v>
      </c>
      <c r="BC45" s="17">
        <v>34.513509999999997</v>
      </c>
      <c r="BD45" s="17">
        <v>108.9</v>
      </c>
      <c r="BE45" s="17">
        <v>207.24285</v>
      </c>
      <c r="BF45" s="17">
        <v>120.0309</v>
      </c>
      <c r="BG45" s="17">
        <v>-11.1309</v>
      </c>
      <c r="BH45" s="17"/>
      <c r="BI45" s="17"/>
      <c r="BJ45" s="17">
        <v>60.19567</v>
      </c>
      <c r="BK45" s="17">
        <v>-60.19567</v>
      </c>
      <c r="BL45" s="17">
        <v>558.9</v>
      </c>
      <c r="BM45" s="17">
        <v>566.08941000000004</v>
      </c>
      <c r="BN45" s="17">
        <v>566.08941000000004</v>
      </c>
      <c r="BO45" s="17">
        <v>-7.1894099999999996</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166.2</v>
      </c>
      <c r="CK45" s="17">
        <v>164.06704999999999</v>
      </c>
      <c r="CL45" s="17">
        <v>164.06706</v>
      </c>
      <c r="CM45" s="17">
        <v>2.1329400000000001</v>
      </c>
      <c r="CN45" s="17">
        <v>6.3</v>
      </c>
      <c r="CO45" s="17">
        <v>5.1336000000000004</v>
      </c>
      <c r="CP45" s="17">
        <v>5.1336000000000004</v>
      </c>
      <c r="CQ45" s="17">
        <v>1.1664000000000001</v>
      </c>
      <c r="CR45" s="17">
        <v>0</v>
      </c>
      <c r="CS45" s="17"/>
      <c r="CT45" s="17"/>
      <c r="CU45" s="17">
        <v>0</v>
      </c>
      <c r="CV45" s="17">
        <v>21.8</v>
      </c>
      <c r="CW45" s="17">
        <v>22.41076</v>
      </c>
      <c r="CX45" s="17"/>
      <c r="CY45" s="17">
        <v>21.8</v>
      </c>
      <c r="CZ45" s="17">
        <v>6.5</v>
      </c>
      <c r="DA45" s="17">
        <v>6.8787000000000003</v>
      </c>
      <c r="DB45" s="17">
        <v>6.8787000000000003</v>
      </c>
      <c r="DC45" s="17">
        <v>-0.37869999999999998</v>
      </c>
      <c r="DD45" s="17"/>
      <c r="DE45" s="17"/>
      <c r="DF45" s="17"/>
      <c r="DG45" s="17">
        <v>0</v>
      </c>
      <c r="DH45" s="17">
        <v>51.5</v>
      </c>
      <c r="DI45" s="17">
        <v>131.57692</v>
      </c>
      <c r="DJ45" s="17">
        <v>142.44412</v>
      </c>
      <c r="DK45" s="17">
        <v>-90.944119999999998</v>
      </c>
      <c r="DL45" s="17"/>
      <c r="DM45" s="17"/>
      <c r="DN45" s="17"/>
      <c r="DO45" s="17">
        <v>0</v>
      </c>
      <c r="DP45" s="17"/>
      <c r="DQ45" s="17"/>
      <c r="DR45" s="17"/>
      <c r="DS45" s="17">
        <v>0</v>
      </c>
      <c r="DT45" s="17"/>
      <c r="DU45" s="17"/>
      <c r="DV45" s="17"/>
      <c r="DW45" s="17">
        <v>0</v>
      </c>
      <c r="DX45" s="17"/>
      <c r="DY45" s="17"/>
      <c r="DZ45" s="17"/>
      <c r="EA45" s="17">
        <v>0</v>
      </c>
      <c r="EB45" s="17">
        <v>109.9</v>
      </c>
      <c r="EC45" s="17">
        <v>112.46647</v>
      </c>
      <c r="ED45" s="17">
        <v>112.46647</v>
      </c>
      <c r="EE45" s="17">
        <v>-2.5664699999999998</v>
      </c>
      <c r="EF45" s="17">
        <v>196.6</v>
      </c>
      <c r="EG45" s="17">
        <v>220.69499999999999</v>
      </c>
      <c r="EH45" s="17">
        <v>220.69499999999999</v>
      </c>
      <c r="EI45" s="17">
        <v>-24.094999999999999</v>
      </c>
      <c r="EJ45" s="17">
        <v>0</v>
      </c>
      <c r="EK45" s="17"/>
      <c r="EL45" s="17"/>
      <c r="EM45" s="17">
        <v>0</v>
      </c>
      <c r="EN45" s="17"/>
      <c r="EO45" s="17"/>
      <c r="EP45" s="17"/>
      <c r="EQ45" s="17">
        <v>0</v>
      </c>
      <c r="ER45" s="17"/>
      <c r="ES45" s="17"/>
      <c r="ET45" s="17"/>
      <c r="EU45" s="17">
        <v>0</v>
      </c>
      <c r="EV45" s="17">
        <v>6.5</v>
      </c>
      <c r="EW45" s="17">
        <v>6.39</v>
      </c>
      <c r="EX45" s="17">
        <v>6.39</v>
      </c>
      <c r="EY45" s="17">
        <v>0.11</v>
      </c>
      <c r="EZ45" s="17">
        <v>463.1</v>
      </c>
      <c r="FA45" s="17">
        <v>457.09426999999999</v>
      </c>
      <c r="FB45" s="17">
        <v>457.09426999999999</v>
      </c>
      <c r="FC45" s="17">
        <v>6.0057299999999998</v>
      </c>
      <c r="FD45" s="17">
        <v>81.5</v>
      </c>
      <c r="FE45" s="17">
        <v>81.635570000000001</v>
      </c>
      <c r="FF45" s="17">
        <v>81.635570000000001</v>
      </c>
      <c r="FG45" s="17">
        <v>-0.13557</v>
      </c>
      <c r="FH45" s="17">
        <v>151.4</v>
      </c>
      <c r="FI45" s="17">
        <v>151.36251999999999</v>
      </c>
      <c r="FJ45" s="17">
        <v>151.36251999999999</v>
      </c>
      <c r="FK45" s="17">
        <v>3.7479999999999999E-2</v>
      </c>
      <c r="FL45" s="17">
        <v>42</v>
      </c>
      <c r="FM45" s="17">
        <v>41.89893</v>
      </c>
      <c r="FN45" s="17">
        <v>41.89893</v>
      </c>
      <c r="FO45" s="17">
        <v>0.10106999999999999</v>
      </c>
      <c r="FP45" s="17">
        <v>18.600000000000001</v>
      </c>
      <c r="FQ45" s="17">
        <v>19.21088</v>
      </c>
      <c r="FR45" s="17">
        <v>19.21088</v>
      </c>
      <c r="FS45" s="17">
        <v>-0.61087999999999998</v>
      </c>
      <c r="FT45" s="17">
        <v>19.2</v>
      </c>
      <c r="FU45" s="17">
        <v>17.93975</v>
      </c>
      <c r="FV45" s="17">
        <v>18.46453</v>
      </c>
      <c r="FW45" s="17">
        <v>0.73546999999999996</v>
      </c>
      <c r="FX45" s="17">
        <v>90.1</v>
      </c>
      <c r="FY45" s="17">
        <v>87.773570000000007</v>
      </c>
      <c r="FZ45" s="17">
        <v>87.773570000000007</v>
      </c>
      <c r="GA45" s="17">
        <v>2.3264300000000002</v>
      </c>
      <c r="GB45" s="17">
        <v>30.9</v>
      </c>
      <c r="GC45" s="17">
        <v>119.88</v>
      </c>
      <c r="GD45" s="17">
        <v>156.72191000000001</v>
      </c>
      <c r="GE45" s="17">
        <v>-125.82191</v>
      </c>
      <c r="GF45" s="17">
        <v>0</v>
      </c>
      <c r="GG45" s="17"/>
      <c r="GH45" s="17">
        <v>156.72191000000001</v>
      </c>
      <c r="GI45" s="17">
        <v>-156.72191000000001</v>
      </c>
      <c r="GJ45" s="17">
        <v>0</v>
      </c>
      <c r="GK45" s="17">
        <v>60.12</v>
      </c>
      <c r="GL45" s="17">
        <v>157.19254000000001</v>
      </c>
      <c r="GM45" s="17">
        <v>-157.19254000000001</v>
      </c>
      <c r="GN45" s="17">
        <v>106.4</v>
      </c>
      <c r="GO45" s="17">
        <v>110.48202000000001</v>
      </c>
      <c r="GP45" s="17">
        <v>110.48202000000001</v>
      </c>
      <c r="GQ45" s="17">
        <v>-4.08202</v>
      </c>
      <c r="GR45" s="17">
        <v>44</v>
      </c>
      <c r="GS45" s="17">
        <v>47.082599999999999</v>
      </c>
      <c r="GT45" s="17">
        <v>47.082599999999999</v>
      </c>
      <c r="GU45" s="17">
        <v>-3.0825999999999998</v>
      </c>
      <c r="GV45" s="17"/>
      <c r="GW45" s="17"/>
      <c r="GX45" s="17"/>
      <c r="GY45" s="17">
        <v>0</v>
      </c>
      <c r="GZ45" s="17">
        <v>3.8</v>
      </c>
      <c r="HA45" s="17"/>
      <c r="HB45" s="17"/>
      <c r="HC45" s="17">
        <v>3.8</v>
      </c>
      <c r="HD45" s="17">
        <v>29.4</v>
      </c>
      <c r="HE45" s="17">
        <v>28.96529</v>
      </c>
      <c r="HF45" s="17">
        <v>28.96529</v>
      </c>
      <c r="HG45" s="17">
        <v>0.43470999999999999</v>
      </c>
      <c r="HH45" s="17">
        <v>169.9</v>
      </c>
      <c r="HI45" s="17">
        <v>174.55947</v>
      </c>
      <c r="HJ45" s="17">
        <v>174.55948000000001</v>
      </c>
      <c r="HK45" s="17">
        <v>-4.6594800000000003</v>
      </c>
      <c r="HL45" s="17"/>
      <c r="HM45" s="17"/>
      <c r="HN45" s="17"/>
      <c r="HO45" s="17">
        <v>0</v>
      </c>
      <c r="HP45" s="17"/>
      <c r="HQ45" s="17"/>
      <c r="HR45" s="17"/>
      <c r="HS45" s="17">
        <v>0</v>
      </c>
      <c r="HT45" s="17">
        <v>94.7</v>
      </c>
      <c r="HU45" s="17">
        <v>95.545190000000005</v>
      </c>
      <c r="HV45" s="17">
        <v>95.545190000000005</v>
      </c>
      <c r="HW45" s="17">
        <v>-0.84519</v>
      </c>
      <c r="HX45" s="17">
        <v>0</v>
      </c>
      <c r="HY45" s="17"/>
      <c r="HZ45" s="17"/>
      <c r="IA45" s="17">
        <v>0</v>
      </c>
      <c r="IB45" s="17"/>
      <c r="IC45" s="17"/>
      <c r="ID45" s="17"/>
      <c r="IE45" s="17">
        <v>0</v>
      </c>
      <c r="IF45" s="17">
        <v>42.6</v>
      </c>
      <c r="IG45" s="17">
        <v>45.265309999999999</v>
      </c>
      <c r="IH45" s="17"/>
      <c r="II45" s="17">
        <v>42.6</v>
      </c>
      <c r="IJ45" s="17"/>
      <c r="IK45" s="17"/>
      <c r="IL45" s="17"/>
      <c r="IM45" s="17">
        <v>0</v>
      </c>
      <c r="IN45" s="17"/>
      <c r="IO45" s="17"/>
      <c r="IP45" s="17"/>
      <c r="IQ45" s="17">
        <v>0</v>
      </c>
      <c r="IR45" s="17"/>
      <c r="IS45" s="17"/>
      <c r="IT45" s="17"/>
      <c r="IU45" s="17">
        <v>0</v>
      </c>
      <c r="IV45" s="17">
        <v>128.5</v>
      </c>
      <c r="IW45" s="17">
        <v>132.83837</v>
      </c>
      <c r="IX45" s="17">
        <v>132.83837</v>
      </c>
      <c r="IY45" s="17">
        <v>-4.3383700000000003</v>
      </c>
      <c r="IZ45" s="17">
        <v>166.7</v>
      </c>
      <c r="JA45" s="17">
        <v>124.875</v>
      </c>
      <c r="JB45" s="17">
        <v>96.082930000000005</v>
      </c>
      <c r="JC45" s="17">
        <v>70.617069999999998</v>
      </c>
      <c r="JD45" s="17">
        <v>160.69999999999999</v>
      </c>
      <c r="JE45" s="17">
        <v>10</v>
      </c>
      <c r="JF45" s="17">
        <v>96.082930000000005</v>
      </c>
      <c r="JG45" s="17">
        <v>64.617069999999998</v>
      </c>
      <c r="JH45" s="17">
        <v>196.3</v>
      </c>
      <c r="JI45" s="17">
        <v>124.875</v>
      </c>
      <c r="JJ45" s="17">
        <v>96.082930000000005</v>
      </c>
      <c r="JK45" s="17">
        <v>100.21707000000001</v>
      </c>
      <c r="JL45" s="17">
        <v>172.6</v>
      </c>
      <c r="JM45" s="17">
        <v>125.25</v>
      </c>
      <c r="JN45" s="17">
        <v>144.55719999999999</v>
      </c>
      <c r="JO45" s="17">
        <v>28.0428</v>
      </c>
      <c r="JP45" s="17">
        <v>72.5</v>
      </c>
      <c r="JQ45" s="17">
        <v>72.123869999999997</v>
      </c>
      <c r="JR45" s="17"/>
      <c r="JS45" s="17">
        <v>72.5</v>
      </c>
      <c r="JT45" s="17"/>
      <c r="JU45" s="17"/>
      <c r="JV45" s="17"/>
      <c r="JW45" s="17">
        <v>0</v>
      </c>
      <c r="JX45" s="17"/>
      <c r="JY45" s="17"/>
      <c r="JZ45" s="17"/>
      <c r="KA45" s="17">
        <v>0</v>
      </c>
      <c r="KB45" s="17"/>
      <c r="KC45" s="17"/>
      <c r="KD45" s="17"/>
      <c r="KE45" s="17">
        <v>0</v>
      </c>
      <c r="KF45" s="17"/>
      <c r="KG45" s="17"/>
      <c r="KH45" s="17"/>
      <c r="KI45" s="17">
        <v>0</v>
      </c>
      <c r="KJ45" s="17">
        <v>33.9</v>
      </c>
      <c r="KK45" s="17">
        <v>34.200000000000003</v>
      </c>
      <c r="KL45" s="17">
        <v>34.200000000000003</v>
      </c>
      <c r="KM45" s="17">
        <v>-0.3</v>
      </c>
      <c r="KN45" s="17"/>
      <c r="KO45" s="17"/>
      <c r="KP45" s="17"/>
      <c r="KQ45" s="17">
        <v>0</v>
      </c>
      <c r="KR45" s="17"/>
      <c r="KS45" s="17"/>
      <c r="KT45" s="17"/>
      <c r="KU45" s="17">
        <v>0</v>
      </c>
      <c r="KV45" s="17">
        <v>4.0999999999999996</v>
      </c>
      <c r="KW45" s="17">
        <v>1.7806200000000001</v>
      </c>
      <c r="KX45" s="17">
        <v>1.7806200000000001</v>
      </c>
      <c r="KY45" s="17">
        <v>2.3193800000000002</v>
      </c>
      <c r="KZ45" s="17">
        <v>271.2</v>
      </c>
      <c r="LA45" s="17">
        <v>270.06803000000002</v>
      </c>
      <c r="LB45" s="17">
        <v>270.06803000000002</v>
      </c>
      <c r="LC45" s="17">
        <v>1.1319699999999999</v>
      </c>
      <c r="LD45" s="17">
        <v>133.9</v>
      </c>
      <c r="LE45" s="17">
        <v>133.16031000000001</v>
      </c>
      <c r="LF45" s="17">
        <v>133.16031000000001</v>
      </c>
      <c r="LG45" s="17">
        <v>0.73968999999999996</v>
      </c>
      <c r="LH45" s="17">
        <v>62.1</v>
      </c>
      <c r="LI45" s="17">
        <v>67.199219999999997</v>
      </c>
      <c r="LJ45" s="17">
        <v>67.199219999999997</v>
      </c>
      <c r="LK45" s="17">
        <v>-5.0992199999999999</v>
      </c>
      <c r="LL45" s="17">
        <v>44.5</v>
      </c>
      <c r="LM45" s="17">
        <v>78.567999999999998</v>
      </c>
      <c r="LN45" s="17">
        <v>78.567999999999998</v>
      </c>
      <c r="LO45" s="17">
        <v>-34.067999999999998</v>
      </c>
      <c r="LP45" s="17">
        <v>27.2</v>
      </c>
      <c r="LQ45" s="17">
        <v>29.980560000000001</v>
      </c>
      <c r="LR45" s="17">
        <v>29.980560000000001</v>
      </c>
      <c r="LS45" s="17">
        <v>-2.7805599999999999</v>
      </c>
      <c r="LT45" s="17"/>
      <c r="LU45" s="17"/>
      <c r="LV45" s="17"/>
      <c r="LW45" s="17">
        <v>0</v>
      </c>
      <c r="LX45" s="17">
        <v>0</v>
      </c>
      <c r="LY45" s="17"/>
      <c r="LZ45" s="17"/>
      <c r="MA45" s="17">
        <v>0</v>
      </c>
      <c r="MB45" s="17">
        <v>0</v>
      </c>
      <c r="MC45" s="17"/>
      <c r="MD45" s="17"/>
      <c r="ME45" s="17">
        <v>0</v>
      </c>
      <c r="MF45" s="17">
        <v>141.1</v>
      </c>
      <c r="MG45" s="17"/>
      <c r="MH45" s="17"/>
      <c r="MI45" s="17">
        <v>141.1</v>
      </c>
      <c r="MJ45" s="17"/>
      <c r="MK45" s="17"/>
      <c r="ML45" s="17"/>
      <c r="MM45" s="17">
        <v>0</v>
      </c>
      <c r="MN45" s="17"/>
      <c r="MO45" s="17"/>
      <c r="MP45" s="17"/>
      <c r="MQ45" s="17">
        <v>0</v>
      </c>
      <c r="MR45" s="17">
        <v>177.5</v>
      </c>
      <c r="MS45" s="17">
        <v>178.27077</v>
      </c>
      <c r="MT45" s="17"/>
      <c r="MU45" s="17">
        <v>177.5</v>
      </c>
      <c r="MV45" s="17"/>
      <c r="MW45" s="17"/>
      <c r="MX45" s="17"/>
      <c r="MY45" s="17">
        <v>0</v>
      </c>
      <c r="MZ45" s="17"/>
      <c r="NA45" s="17"/>
      <c r="NB45" s="17"/>
      <c r="NC45" s="17">
        <v>0</v>
      </c>
      <c r="ND45" s="17"/>
      <c r="NE45" s="17"/>
      <c r="NF45" s="17"/>
      <c r="NG45" s="17">
        <v>0</v>
      </c>
      <c r="NH45" s="17"/>
      <c r="NI45" s="17"/>
      <c r="NJ45" s="17"/>
      <c r="NK45" s="17">
        <v>0</v>
      </c>
      <c r="NL45" s="17">
        <v>204.9</v>
      </c>
      <c r="NM45" s="17">
        <v>128.73327</v>
      </c>
      <c r="NN45" s="17"/>
      <c r="NO45" s="17">
        <v>204.9</v>
      </c>
      <c r="NP45" s="17">
        <v>0</v>
      </c>
      <c r="NQ45" s="17"/>
      <c r="NR45" s="17"/>
      <c r="NS45" s="17">
        <v>0</v>
      </c>
      <c r="NT45" s="17"/>
      <c r="NU45" s="17"/>
      <c r="NV45" s="17"/>
      <c r="NW45" s="17">
        <v>0</v>
      </c>
      <c r="NX45" s="17">
        <v>0</v>
      </c>
      <c r="NY45" s="17">
        <v>2.1796500000000001</v>
      </c>
      <c r="NZ45" s="17">
        <v>9.8520199999999996</v>
      </c>
      <c r="OA45" s="17">
        <v>-9.8520199999999996</v>
      </c>
      <c r="OB45" s="17">
        <v>19.8</v>
      </c>
      <c r="OC45" s="17">
        <v>16.99708</v>
      </c>
      <c r="OD45" s="17">
        <v>17.492709999999999</v>
      </c>
      <c r="OE45" s="17">
        <v>2.3072900000000001</v>
      </c>
      <c r="OF45" s="17">
        <v>0</v>
      </c>
      <c r="OG45" s="17"/>
      <c r="OH45" s="17"/>
      <c r="OI45" s="17">
        <v>0</v>
      </c>
      <c r="OJ45" s="17">
        <v>94.4</v>
      </c>
      <c r="OK45" s="17">
        <v>85.5</v>
      </c>
      <c r="OL45" s="17">
        <v>86.331999999999994</v>
      </c>
      <c r="OM45" s="17">
        <v>8.0679999999999996</v>
      </c>
      <c r="ON45" s="17">
        <v>0</v>
      </c>
      <c r="OO45" s="17">
        <v>0.57999999999999996</v>
      </c>
      <c r="OP45" s="17"/>
      <c r="OQ45" s="17">
        <v>0</v>
      </c>
      <c r="OR45" s="17">
        <v>0</v>
      </c>
      <c r="OS45" s="17">
        <v>1.34</v>
      </c>
      <c r="OT45" s="17">
        <v>0.13200000000000001</v>
      </c>
      <c r="OU45" s="17">
        <v>-0.13200000000000001</v>
      </c>
      <c r="OV45" s="17">
        <v>0</v>
      </c>
      <c r="OW45" s="17"/>
      <c r="OX45" s="17"/>
      <c r="OY45" s="17">
        <v>0</v>
      </c>
      <c r="OZ45" s="17">
        <v>20.8</v>
      </c>
      <c r="PA45" s="17">
        <v>20.456230000000001</v>
      </c>
      <c r="PB45" s="17">
        <v>20.456230000000001</v>
      </c>
      <c r="PC45" s="17">
        <v>0.34377000000000002</v>
      </c>
      <c r="PD45" s="17">
        <v>9.8000000000000007</v>
      </c>
      <c r="PE45" s="17">
        <v>9.9830000000000005</v>
      </c>
      <c r="PF45" s="17">
        <v>9.9830000000000005</v>
      </c>
      <c r="PG45" s="17">
        <v>-0.183</v>
      </c>
      <c r="PH45" s="17">
        <v>5.4</v>
      </c>
      <c r="PI45" s="17">
        <v>5.67</v>
      </c>
      <c r="PJ45" s="17">
        <v>5.67</v>
      </c>
      <c r="PK45" s="17">
        <v>-0.27</v>
      </c>
      <c r="PL45" s="17">
        <v>0</v>
      </c>
      <c r="PM45" s="17"/>
      <c r="PN45" s="17"/>
      <c r="PO45" s="17">
        <v>0</v>
      </c>
      <c r="PP45" s="17">
        <v>0</v>
      </c>
      <c r="PQ45" s="17"/>
      <c r="PR45" s="17"/>
      <c r="PS45" s="17">
        <v>0</v>
      </c>
      <c r="PT45" s="17">
        <v>1.6</v>
      </c>
      <c r="PU45" s="17">
        <v>1.2</v>
      </c>
      <c r="PV45" s="17">
        <v>1.2</v>
      </c>
      <c r="PW45" s="17">
        <v>0.4</v>
      </c>
      <c r="PX45" s="17">
        <v>2.7</v>
      </c>
      <c r="PY45" s="17">
        <v>1.3</v>
      </c>
      <c r="PZ45" s="17">
        <v>1.3</v>
      </c>
      <c r="QA45" s="17">
        <v>1.4</v>
      </c>
      <c r="QB45" s="17">
        <v>2.6</v>
      </c>
      <c r="QC45" s="17">
        <v>5</v>
      </c>
      <c r="QD45" s="17">
        <v>5</v>
      </c>
      <c r="QE45" s="17">
        <v>-2.4</v>
      </c>
      <c r="QF45" s="17">
        <v>0</v>
      </c>
      <c r="QG45" s="17">
        <v>20.422219999999999</v>
      </c>
      <c r="QH45" s="17">
        <v>20.422219999999999</v>
      </c>
      <c r="QI45" s="17">
        <v>-20.422219999999999</v>
      </c>
      <c r="QJ45" s="17">
        <v>19.600000000000001</v>
      </c>
      <c r="QK45" s="17">
        <v>18.892130000000002</v>
      </c>
      <c r="QL45" s="17">
        <v>19.436350000000001</v>
      </c>
      <c r="QM45" s="17">
        <v>0.16364999999999999</v>
      </c>
      <c r="QN45" s="17">
        <v>19.3</v>
      </c>
      <c r="QO45" s="17">
        <v>18.65889</v>
      </c>
      <c r="QP45" s="17">
        <v>17.492709999999999</v>
      </c>
      <c r="QQ45" s="17">
        <v>1.8072900000000001</v>
      </c>
      <c r="QR45" s="17">
        <v>3.4</v>
      </c>
      <c r="QS45" s="17">
        <v>3.4</v>
      </c>
      <c r="QT45" s="17">
        <v>3.4</v>
      </c>
      <c r="QU45" s="17">
        <v>0</v>
      </c>
      <c r="QV45" s="17">
        <v>18.5</v>
      </c>
      <c r="QW45" s="17">
        <v>17.376090000000001</v>
      </c>
      <c r="QX45" s="17">
        <v>17.881440000000001</v>
      </c>
      <c r="QY45" s="17">
        <v>0.61856</v>
      </c>
      <c r="QZ45" s="17">
        <v>0</v>
      </c>
      <c r="RA45" s="17">
        <v>0.05</v>
      </c>
      <c r="RB45" s="17"/>
      <c r="RC45" s="17">
        <v>0</v>
      </c>
      <c r="RD45" s="17">
        <v>0</v>
      </c>
      <c r="RE45" s="17"/>
      <c r="RF45" s="17"/>
      <c r="RG45" s="17">
        <v>0</v>
      </c>
      <c r="RH45" s="17">
        <v>16.899999999999999</v>
      </c>
      <c r="RI45" s="17">
        <v>17.91</v>
      </c>
      <c r="RJ45" s="17">
        <v>18.398</v>
      </c>
      <c r="RK45" s="17">
        <v>-1.498</v>
      </c>
      <c r="RL45" s="17">
        <v>56.4</v>
      </c>
      <c r="RM45" s="17">
        <v>62.68</v>
      </c>
      <c r="RN45" s="17">
        <v>64.203999999999994</v>
      </c>
      <c r="RO45" s="17">
        <v>-7.8040000000000003</v>
      </c>
      <c r="RP45" s="17">
        <v>0</v>
      </c>
      <c r="RQ45" s="17"/>
      <c r="RR45" s="17"/>
      <c r="RS45" s="17">
        <v>0</v>
      </c>
      <c r="RT45" s="17">
        <v>3.5</v>
      </c>
      <c r="RU45" s="17">
        <v>3.3</v>
      </c>
      <c r="RV45" s="17">
        <v>3.3</v>
      </c>
      <c r="RW45" s="17">
        <v>0.2</v>
      </c>
      <c r="RX45" s="17">
        <v>19.100000000000001</v>
      </c>
      <c r="RY45" s="17">
        <v>19.792000000000002</v>
      </c>
      <c r="RZ45" s="17">
        <v>19.792000000000002</v>
      </c>
      <c r="SA45" s="17">
        <v>-0.69199999999999995</v>
      </c>
      <c r="SB45" s="17">
        <v>3.2</v>
      </c>
      <c r="SC45" s="17">
        <v>2</v>
      </c>
      <c r="SD45" s="17">
        <v>2</v>
      </c>
      <c r="SE45" s="17">
        <v>1.2</v>
      </c>
      <c r="SF45" s="17"/>
      <c r="SG45" s="17">
        <v>0.4</v>
      </c>
      <c r="SH45" s="17">
        <v>0.4</v>
      </c>
      <c r="SI45" s="17">
        <v>-0.4</v>
      </c>
      <c r="SJ45" s="17"/>
      <c r="SK45" s="17"/>
      <c r="SL45" s="17"/>
      <c r="SM45" s="17">
        <v>0</v>
      </c>
      <c r="SN45" s="17">
        <v>19.8</v>
      </c>
      <c r="SO45" s="17">
        <v>18.62002</v>
      </c>
      <c r="SP45" s="17">
        <v>19.1448</v>
      </c>
      <c r="SQ45" s="17">
        <v>0.6552</v>
      </c>
      <c r="SR45" s="17">
        <v>3.4</v>
      </c>
      <c r="SS45" s="17">
        <v>11.89504</v>
      </c>
      <c r="ST45" s="17">
        <v>12.244899999999999</v>
      </c>
      <c r="SU45" s="17">
        <v>-8.8449000000000009</v>
      </c>
      <c r="SV45" s="17">
        <v>20.2</v>
      </c>
      <c r="SW45" s="17">
        <v>18.892130000000002</v>
      </c>
      <c r="SX45" s="17">
        <v>19.436350000000001</v>
      </c>
      <c r="SY45" s="17">
        <v>0.76365000000000005</v>
      </c>
      <c r="SZ45" s="17">
        <v>20.3</v>
      </c>
      <c r="TA45" s="17">
        <v>18.892130000000002</v>
      </c>
      <c r="TB45" s="17">
        <v>19.436350000000001</v>
      </c>
      <c r="TC45" s="17">
        <v>0.86365000000000003</v>
      </c>
      <c r="TD45" s="17">
        <v>3</v>
      </c>
      <c r="TE45" s="17">
        <v>2.98</v>
      </c>
      <c r="TF45" s="17">
        <v>3.649</v>
      </c>
      <c r="TG45" s="17">
        <v>-0.64900000000000002</v>
      </c>
      <c r="TH45" s="17">
        <v>37.5</v>
      </c>
      <c r="TI45" s="17">
        <v>40.82</v>
      </c>
      <c r="TJ45" s="17">
        <v>39.939</v>
      </c>
      <c r="TK45" s="17">
        <v>-2.4390000000000001</v>
      </c>
      <c r="TL45" s="17">
        <v>0</v>
      </c>
      <c r="TM45" s="17"/>
      <c r="TN45" s="17"/>
      <c r="TO45" s="17">
        <v>0</v>
      </c>
      <c r="TP45" s="17">
        <v>40.1</v>
      </c>
      <c r="TQ45" s="17">
        <v>58.21</v>
      </c>
      <c r="TR45" s="17">
        <v>55.505000000000003</v>
      </c>
      <c r="TS45" s="17">
        <v>-15.404999999999999</v>
      </c>
      <c r="TT45" s="17">
        <v>100.2</v>
      </c>
      <c r="TU45" s="17">
        <v>90.98</v>
      </c>
      <c r="TV45" s="17">
        <v>90.5</v>
      </c>
      <c r="TW45" s="17">
        <v>9.6999999999999993</v>
      </c>
      <c r="TX45" s="17">
        <v>7</v>
      </c>
      <c r="TY45" s="17">
        <v>1.49</v>
      </c>
      <c r="TZ45" s="17">
        <v>1.6970000000000001</v>
      </c>
      <c r="UA45" s="17">
        <v>5.3029999999999999</v>
      </c>
      <c r="UB45" s="17">
        <v>2.4</v>
      </c>
      <c r="UC45" s="17">
        <v>3.28</v>
      </c>
      <c r="UD45" s="17">
        <v>3.53</v>
      </c>
      <c r="UE45" s="17">
        <v>-1.1299999999999999</v>
      </c>
      <c r="UF45" s="17">
        <v>0</v>
      </c>
      <c r="UG45" s="17"/>
      <c r="UH45" s="17"/>
      <c r="UI45" s="17">
        <v>0</v>
      </c>
      <c r="UJ45" s="17">
        <v>21</v>
      </c>
      <c r="UK45" s="17">
        <v>21.2</v>
      </c>
      <c r="UL45" s="17">
        <v>20.408159999999999</v>
      </c>
      <c r="UM45" s="17">
        <v>0.59184000000000003</v>
      </c>
      <c r="UN45" s="17">
        <v>8.1</v>
      </c>
      <c r="UO45" s="17">
        <v>8.1999999999999993</v>
      </c>
      <c r="UP45" s="17">
        <v>8.1999999999999993</v>
      </c>
      <c r="UQ45" s="17">
        <v>-0.1</v>
      </c>
      <c r="UR45" s="17">
        <v>6.5</v>
      </c>
      <c r="US45" s="17">
        <v>8</v>
      </c>
      <c r="UT45" s="17">
        <v>8</v>
      </c>
      <c r="UU45" s="17">
        <v>-1.5</v>
      </c>
      <c r="UV45" s="17">
        <v>20.399999999999999</v>
      </c>
      <c r="UW45" s="17">
        <v>18.892130000000002</v>
      </c>
      <c r="UX45" s="17">
        <v>19.436350000000001</v>
      </c>
      <c r="UY45" s="17">
        <v>0.96365000000000001</v>
      </c>
      <c r="UZ45" s="17">
        <v>20.399999999999999</v>
      </c>
      <c r="VA45" s="17">
        <v>18.892130000000002</v>
      </c>
      <c r="VB45" s="17">
        <v>19.436350000000001</v>
      </c>
      <c r="VC45" s="17">
        <v>0.96365000000000001</v>
      </c>
      <c r="VD45" s="17">
        <v>20</v>
      </c>
      <c r="VE45" s="17">
        <v>18.892130000000002</v>
      </c>
      <c r="VF45" s="17">
        <v>19.436350000000001</v>
      </c>
      <c r="VG45" s="17">
        <v>0.56364999999999998</v>
      </c>
      <c r="VH45" s="17">
        <v>0</v>
      </c>
      <c r="VI45" s="17">
        <v>1.28</v>
      </c>
      <c r="VJ45" s="17">
        <v>0.877</v>
      </c>
      <c r="VK45" s="17">
        <v>-0.877</v>
      </c>
      <c r="VL45" s="17">
        <v>0</v>
      </c>
      <c r="VM45" s="17"/>
      <c r="VN45" s="17"/>
      <c r="VO45" s="17">
        <v>0</v>
      </c>
      <c r="VP45" s="17">
        <v>0</v>
      </c>
      <c r="VQ45" s="17"/>
      <c r="VR45" s="17"/>
      <c r="VS45" s="17">
        <v>0</v>
      </c>
      <c r="VT45" s="17">
        <v>0</v>
      </c>
      <c r="VU45" s="17"/>
      <c r="VV45" s="17"/>
      <c r="VW45" s="17">
        <v>0</v>
      </c>
      <c r="VX45" s="17">
        <v>0.6</v>
      </c>
      <c r="VY45" s="17">
        <v>0.6</v>
      </c>
      <c r="VZ45" s="17">
        <v>0.6</v>
      </c>
      <c r="WA45" s="17">
        <v>0</v>
      </c>
      <c r="WB45" s="17">
        <v>111.7</v>
      </c>
      <c r="WC45" s="17">
        <v>102.33</v>
      </c>
      <c r="WD45" s="17">
        <v>111.782</v>
      </c>
      <c r="WE45" s="17">
        <v>-8.2000000000000003E-2</v>
      </c>
      <c r="WF45" s="17"/>
      <c r="WG45" s="17"/>
      <c r="WH45" s="17">
        <v>108.404</v>
      </c>
      <c r="WI45" s="17">
        <v>-108.404</v>
      </c>
      <c r="WJ45" s="17">
        <v>0</v>
      </c>
      <c r="WK45" s="17"/>
      <c r="WL45" s="17"/>
      <c r="WM45" s="17">
        <v>0</v>
      </c>
      <c r="WN45" s="17">
        <v>4.8</v>
      </c>
      <c r="WO45" s="17">
        <v>4.2</v>
      </c>
      <c r="WP45" s="17">
        <v>4.2</v>
      </c>
      <c r="WQ45" s="17">
        <v>0.6</v>
      </c>
      <c r="WR45" s="17">
        <v>2.4</v>
      </c>
      <c r="WS45" s="17">
        <v>2.4</v>
      </c>
      <c r="WT45" s="17">
        <v>2.4</v>
      </c>
      <c r="WU45" s="17">
        <v>0</v>
      </c>
      <c r="WV45" s="17">
        <v>0.9</v>
      </c>
      <c r="WW45" s="17">
        <v>1.2</v>
      </c>
      <c r="WX45" s="17">
        <v>1.2</v>
      </c>
      <c r="WY45" s="17">
        <v>-0.3</v>
      </c>
      <c r="WZ45" s="17">
        <v>2.2999999999999998</v>
      </c>
      <c r="XA45" s="17">
        <v>2.8</v>
      </c>
      <c r="XB45" s="17">
        <v>2.8</v>
      </c>
      <c r="XC45" s="17">
        <v>-0.5</v>
      </c>
      <c r="XD45" s="17">
        <v>0</v>
      </c>
      <c r="XE45" s="17"/>
      <c r="XF45" s="17"/>
      <c r="XG45" s="17">
        <v>0</v>
      </c>
      <c r="XH45" s="17">
        <v>5.0999999999999996</v>
      </c>
      <c r="XI45" s="17">
        <v>6.8</v>
      </c>
      <c r="XJ45" s="17">
        <v>6.8</v>
      </c>
      <c r="XK45" s="17">
        <v>-1.7</v>
      </c>
      <c r="XL45" s="17">
        <v>20</v>
      </c>
      <c r="XM45" s="17">
        <v>18.697759999999999</v>
      </c>
      <c r="XN45" s="17">
        <v>19.241980000000002</v>
      </c>
      <c r="XO45" s="17">
        <v>0.75802000000000003</v>
      </c>
      <c r="XP45" s="17">
        <v>20</v>
      </c>
      <c r="XQ45" s="17">
        <v>18.697759999999999</v>
      </c>
      <c r="XR45" s="17">
        <v>19.241980000000002</v>
      </c>
      <c r="XS45" s="17">
        <v>0.75802000000000003</v>
      </c>
      <c r="XT45" s="17"/>
      <c r="XU45" s="17"/>
      <c r="XV45" s="17"/>
      <c r="XW45" s="17">
        <v>0</v>
      </c>
      <c r="XX45" s="17"/>
      <c r="XY45" s="17"/>
      <c r="XZ45" s="17"/>
      <c r="YA45" s="17">
        <v>0</v>
      </c>
      <c r="YB45" s="17"/>
      <c r="YC45" s="17"/>
      <c r="YD45" s="17"/>
      <c r="YE45" s="17">
        <v>0</v>
      </c>
      <c r="YF45" s="17">
        <v>16.2</v>
      </c>
      <c r="YG45" s="17">
        <v>17</v>
      </c>
      <c r="YH45" s="17">
        <v>14</v>
      </c>
      <c r="YI45" s="17">
        <v>2.2000000000000002</v>
      </c>
      <c r="YJ45" s="17">
        <v>15.5</v>
      </c>
      <c r="YK45" s="17">
        <v>15</v>
      </c>
      <c r="YL45" s="17">
        <v>15</v>
      </c>
      <c r="YM45" s="17">
        <v>0.5</v>
      </c>
      <c r="YN45" s="17">
        <v>8.1</v>
      </c>
      <c r="YO45" s="17">
        <v>7.5</v>
      </c>
      <c r="YP45" s="17">
        <v>7.5</v>
      </c>
      <c r="YQ45" s="17">
        <v>0.6</v>
      </c>
      <c r="YR45" s="17">
        <v>6.5</v>
      </c>
      <c r="YS45" s="17">
        <v>11</v>
      </c>
      <c r="YT45" s="17">
        <v>11</v>
      </c>
      <c r="YU45" s="17">
        <v>-4.5</v>
      </c>
      <c r="YV45" s="17">
        <v>17.399999999999999</v>
      </c>
      <c r="YW45" s="17">
        <v>18</v>
      </c>
      <c r="YX45" s="17">
        <v>18</v>
      </c>
      <c r="YY45" s="17">
        <v>-0.6</v>
      </c>
    </row>
    <row r="46" spans="1:675" ht="24" customHeight="1" x14ac:dyDescent="0.25">
      <c r="A46" s="1"/>
      <c r="B46" s="16" t="s">
        <v>55</v>
      </c>
      <c r="C46" s="16" t="s">
        <v>907</v>
      </c>
      <c r="D46" s="17">
        <v>206.2</v>
      </c>
      <c r="E46" s="17">
        <v>203.40136000000001</v>
      </c>
      <c r="F46" s="17">
        <v>203.40136000000001</v>
      </c>
      <c r="G46" s="17">
        <v>2.7986399999999998</v>
      </c>
      <c r="H46" s="17">
        <v>543.79999999999995</v>
      </c>
      <c r="I46" s="17">
        <v>596.92534000000001</v>
      </c>
      <c r="J46" s="17">
        <v>596.92534000000001</v>
      </c>
      <c r="K46" s="17">
        <v>-53.125340000000001</v>
      </c>
      <c r="L46" s="17">
        <v>145.19999999999999</v>
      </c>
      <c r="M46" s="17">
        <v>147.4599</v>
      </c>
      <c r="N46" s="17">
        <v>194.37914000000001</v>
      </c>
      <c r="O46" s="17">
        <v>-49.179139999999997</v>
      </c>
      <c r="P46" s="17"/>
      <c r="Q46" s="17"/>
      <c r="R46" s="17"/>
      <c r="S46" s="17">
        <v>0</v>
      </c>
      <c r="T46" s="17"/>
      <c r="U46" s="17"/>
      <c r="V46" s="17"/>
      <c r="W46" s="17">
        <v>0</v>
      </c>
      <c r="X46" s="17">
        <v>94.1</v>
      </c>
      <c r="Y46" s="17">
        <v>91.867829999999998</v>
      </c>
      <c r="Z46" s="17">
        <v>91.867829999999998</v>
      </c>
      <c r="AA46" s="17">
        <v>2.23217</v>
      </c>
      <c r="AB46" s="17">
        <v>164.3</v>
      </c>
      <c r="AC46" s="17">
        <v>160</v>
      </c>
      <c r="AD46" s="17">
        <v>229</v>
      </c>
      <c r="AE46" s="17">
        <v>-64.7</v>
      </c>
      <c r="AF46" s="17"/>
      <c r="AG46" s="17"/>
      <c r="AH46" s="17"/>
      <c r="AI46" s="17">
        <v>0</v>
      </c>
      <c r="AJ46" s="17">
        <v>5.6</v>
      </c>
      <c r="AK46" s="17"/>
      <c r="AL46" s="17"/>
      <c r="AM46" s="17">
        <v>5.6</v>
      </c>
      <c r="AN46" s="17">
        <v>173.7</v>
      </c>
      <c r="AO46" s="17">
        <v>152.49405999999999</v>
      </c>
      <c r="AP46" s="17">
        <v>135.58384000000001</v>
      </c>
      <c r="AQ46" s="17">
        <v>38.116160000000001</v>
      </c>
      <c r="AR46" s="17">
        <v>196.9</v>
      </c>
      <c r="AS46" s="17">
        <v>152.49405999999999</v>
      </c>
      <c r="AT46" s="17">
        <v>135.58384000000001</v>
      </c>
      <c r="AU46" s="17">
        <v>61.316160000000004</v>
      </c>
      <c r="AV46" s="17">
        <v>196.8</v>
      </c>
      <c r="AW46" s="17">
        <v>152.49405999999999</v>
      </c>
      <c r="AX46" s="17">
        <v>135.58384000000001</v>
      </c>
      <c r="AY46" s="17">
        <v>61.216160000000002</v>
      </c>
      <c r="AZ46" s="17">
        <v>285.8</v>
      </c>
      <c r="BA46" s="17">
        <v>229.428</v>
      </c>
      <c r="BB46" s="17">
        <v>203.98649</v>
      </c>
      <c r="BC46" s="17">
        <v>81.813509999999994</v>
      </c>
      <c r="BD46" s="17">
        <v>78.599999999999994</v>
      </c>
      <c r="BE46" s="17">
        <v>185</v>
      </c>
      <c r="BF46" s="17">
        <v>207.24285</v>
      </c>
      <c r="BG46" s="17">
        <v>-128.64285000000001</v>
      </c>
      <c r="BH46" s="17"/>
      <c r="BI46" s="17"/>
      <c r="BJ46" s="17">
        <v>103.93259999999999</v>
      </c>
      <c r="BK46" s="17">
        <v>-103.93259999999999</v>
      </c>
      <c r="BL46" s="17">
        <v>585.20000000000005</v>
      </c>
      <c r="BM46" s="17">
        <v>566.08941000000004</v>
      </c>
      <c r="BN46" s="17">
        <v>566.08941000000004</v>
      </c>
      <c r="BO46" s="17">
        <v>19.110589999999998</v>
      </c>
      <c r="BP46" s="17">
        <v>10.8</v>
      </c>
      <c r="BQ46" s="17">
        <v>10.52094</v>
      </c>
      <c r="BR46" s="17">
        <v>10.52094</v>
      </c>
      <c r="BS46" s="17">
        <v>0.27905999999999997</v>
      </c>
      <c r="BT46" s="17"/>
      <c r="BU46" s="17"/>
      <c r="BV46" s="17"/>
      <c r="BW46" s="17">
        <v>0</v>
      </c>
      <c r="BX46" s="17"/>
      <c r="BY46" s="17"/>
      <c r="BZ46" s="17"/>
      <c r="CA46" s="17">
        <v>0</v>
      </c>
      <c r="CB46" s="17"/>
      <c r="CC46" s="17"/>
      <c r="CD46" s="17"/>
      <c r="CE46" s="17">
        <v>0</v>
      </c>
      <c r="CF46" s="17"/>
      <c r="CG46" s="17"/>
      <c r="CH46" s="17"/>
      <c r="CI46" s="17">
        <v>0</v>
      </c>
      <c r="CJ46" s="17">
        <v>150</v>
      </c>
      <c r="CK46" s="17">
        <v>164.06706</v>
      </c>
      <c r="CL46" s="17">
        <v>164.06706</v>
      </c>
      <c r="CM46" s="17">
        <v>-14.06706</v>
      </c>
      <c r="CN46" s="17">
        <v>8.9</v>
      </c>
      <c r="CO46" s="17">
        <v>5.1336000000000004</v>
      </c>
      <c r="CP46" s="17">
        <v>5.1336000000000004</v>
      </c>
      <c r="CQ46" s="17">
        <v>3.7664</v>
      </c>
      <c r="CR46" s="17">
        <v>0</v>
      </c>
      <c r="CS46" s="17"/>
      <c r="CT46" s="17"/>
      <c r="CU46" s="17">
        <v>0</v>
      </c>
      <c r="CV46" s="17">
        <v>22.1</v>
      </c>
      <c r="CW46" s="17">
        <v>22.410769999999999</v>
      </c>
      <c r="CX46" s="17"/>
      <c r="CY46" s="17">
        <v>22.1</v>
      </c>
      <c r="CZ46" s="17">
        <v>6.4</v>
      </c>
      <c r="DA46" s="17">
        <v>6.8787000000000003</v>
      </c>
      <c r="DB46" s="17">
        <v>6.8787000000000003</v>
      </c>
      <c r="DC46" s="17">
        <v>-0.47870000000000001</v>
      </c>
      <c r="DD46" s="17"/>
      <c r="DE46" s="17"/>
      <c r="DF46" s="17"/>
      <c r="DG46" s="17">
        <v>0</v>
      </c>
      <c r="DH46" s="17">
        <v>146.6</v>
      </c>
      <c r="DI46" s="17">
        <v>59.984079999999999</v>
      </c>
      <c r="DJ46" s="17">
        <v>142.44412</v>
      </c>
      <c r="DK46" s="17">
        <v>4.1558799999999998</v>
      </c>
      <c r="DL46" s="17"/>
      <c r="DM46" s="17"/>
      <c r="DN46" s="17"/>
      <c r="DO46" s="17">
        <v>0</v>
      </c>
      <c r="DP46" s="17"/>
      <c r="DQ46" s="17"/>
      <c r="DR46" s="17"/>
      <c r="DS46" s="17">
        <v>0</v>
      </c>
      <c r="DT46" s="17"/>
      <c r="DU46" s="17"/>
      <c r="DV46" s="17"/>
      <c r="DW46" s="17">
        <v>0</v>
      </c>
      <c r="DX46" s="17"/>
      <c r="DY46" s="17"/>
      <c r="DZ46" s="17"/>
      <c r="EA46" s="17">
        <v>0</v>
      </c>
      <c r="EB46" s="17">
        <v>110</v>
      </c>
      <c r="EC46" s="17">
        <v>112.46647</v>
      </c>
      <c r="ED46" s="17">
        <v>112.46647</v>
      </c>
      <c r="EE46" s="17">
        <v>-2.4664700000000002</v>
      </c>
      <c r="EF46" s="17">
        <v>225.1</v>
      </c>
      <c r="EG46" s="17">
        <v>220.69499999999999</v>
      </c>
      <c r="EH46" s="17">
        <v>220.69499999999999</v>
      </c>
      <c r="EI46" s="17">
        <v>4.4050000000000002</v>
      </c>
      <c r="EJ46" s="17">
        <v>0</v>
      </c>
      <c r="EK46" s="17"/>
      <c r="EL46" s="17"/>
      <c r="EM46" s="17">
        <v>0</v>
      </c>
      <c r="EN46" s="17"/>
      <c r="EO46" s="17"/>
      <c r="EP46" s="17"/>
      <c r="EQ46" s="17">
        <v>0</v>
      </c>
      <c r="ER46" s="17"/>
      <c r="ES46" s="17"/>
      <c r="ET46" s="17"/>
      <c r="EU46" s="17">
        <v>0</v>
      </c>
      <c r="EV46" s="17">
        <v>6.5</v>
      </c>
      <c r="EW46" s="17">
        <v>6.39</v>
      </c>
      <c r="EX46" s="17">
        <v>6.39</v>
      </c>
      <c r="EY46" s="17">
        <v>0.11</v>
      </c>
      <c r="EZ46" s="17">
        <v>478.6</v>
      </c>
      <c r="FA46" s="17">
        <v>457.09426999999999</v>
      </c>
      <c r="FB46" s="17">
        <v>457.09426999999999</v>
      </c>
      <c r="FC46" s="17">
        <v>21.50573</v>
      </c>
      <c r="FD46" s="17">
        <v>82.4</v>
      </c>
      <c r="FE46" s="17">
        <v>81.635570000000001</v>
      </c>
      <c r="FF46" s="17">
        <v>81.635570000000001</v>
      </c>
      <c r="FG46" s="17">
        <v>0.76443000000000005</v>
      </c>
      <c r="FH46" s="17">
        <v>154.9</v>
      </c>
      <c r="FI46" s="17">
        <v>151.36251999999999</v>
      </c>
      <c r="FJ46" s="17">
        <v>151.36251999999999</v>
      </c>
      <c r="FK46" s="17">
        <v>3.53748</v>
      </c>
      <c r="FL46" s="17">
        <v>42.3</v>
      </c>
      <c r="FM46" s="17">
        <v>41.89893</v>
      </c>
      <c r="FN46" s="17">
        <v>41.89893</v>
      </c>
      <c r="FO46" s="17">
        <v>0.40106999999999998</v>
      </c>
      <c r="FP46" s="17">
        <v>18.899999999999999</v>
      </c>
      <c r="FQ46" s="17">
        <v>19.21088</v>
      </c>
      <c r="FR46" s="17">
        <v>19.21088</v>
      </c>
      <c r="FS46" s="17">
        <v>-0.31087999999999999</v>
      </c>
      <c r="FT46" s="17">
        <v>19.2</v>
      </c>
      <c r="FU46" s="17">
        <v>17.93975</v>
      </c>
      <c r="FV46" s="17">
        <v>18.46453</v>
      </c>
      <c r="FW46" s="17">
        <v>0.73546999999999996</v>
      </c>
      <c r="FX46" s="17">
        <v>58.7</v>
      </c>
      <c r="FY46" s="17">
        <v>87.773570000000007</v>
      </c>
      <c r="FZ46" s="17">
        <v>87.773570000000007</v>
      </c>
      <c r="GA46" s="17">
        <v>-29.07357</v>
      </c>
      <c r="GB46" s="17">
        <v>45.2</v>
      </c>
      <c r="GC46" s="17">
        <v>119.88</v>
      </c>
      <c r="GD46" s="17">
        <v>185.82039</v>
      </c>
      <c r="GE46" s="17">
        <v>-140.62038999999999</v>
      </c>
      <c r="GF46" s="17">
        <v>0</v>
      </c>
      <c r="GG46" s="17"/>
      <c r="GH46" s="17">
        <v>185.82039</v>
      </c>
      <c r="GI46" s="17">
        <v>-185.82039</v>
      </c>
      <c r="GJ46" s="17">
        <v>0</v>
      </c>
      <c r="GK46" s="17">
        <v>60.12</v>
      </c>
      <c r="GL46" s="17">
        <v>186.37841</v>
      </c>
      <c r="GM46" s="17">
        <v>-186.37841</v>
      </c>
      <c r="GN46" s="17">
        <v>109.8</v>
      </c>
      <c r="GO46" s="17">
        <v>110.48202000000001</v>
      </c>
      <c r="GP46" s="17">
        <v>110.48202000000001</v>
      </c>
      <c r="GQ46" s="17">
        <v>-0.68201999999999996</v>
      </c>
      <c r="GR46" s="17">
        <v>47.3</v>
      </c>
      <c r="GS46" s="17">
        <v>47.082599999999999</v>
      </c>
      <c r="GT46" s="17">
        <v>47.082599999999999</v>
      </c>
      <c r="GU46" s="17">
        <v>0.21740000000000001</v>
      </c>
      <c r="GV46" s="17"/>
      <c r="GW46" s="17"/>
      <c r="GX46" s="17"/>
      <c r="GY46" s="17">
        <v>0</v>
      </c>
      <c r="GZ46" s="17">
        <v>3.8</v>
      </c>
      <c r="HA46" s="17"/>
      <c r="HB46" s="17"/>
      <c r="HC46" s="17">
        <v>3.8</v>
      </c>
      <c r="HD46" s="17">
        <v>29.4</v>
      </c>
      <c r="HE46" s="17">
        <v>28.96529</v>
      </c>
      <c r="HF46" s="17">
        <v>28.96529</v>
      </c>
      <c r="HG46" s="17">
        <v>0.43470999999999999</v>
      </c>
      <c r="HH46" s="17">
        <v>179.2</v>
      </c>
      <c r="HI46" s="17">
        <v>174.55947</v>
      </c>
      <c r="HJ46" s="17">
        <v>174.55948000000001</v>
      </c>
      <c r="HK46" s="17">
        <v>4.6405200000000004</v>
      </c>
      <c r="HL46" s="17"/>
      <c r="HM46" s="17"/>
      <c r="HN46" s="17"/>
      <c r="HO46" s="17">
        <v>0</v>
      </c>
      <c r="HP46" s="17"/>
      <c r="HQ46" s="17"/>
      <c r="HR46" s="17"/>
      <c r="HS46" s="17">
        <v>0</v>
      </c>
      <c r="HT46" s="17">
        <v>98.9</v>
      </c>
      <c r="HU46" s="17">
        <v>84.561570000000003</v>
      </c>
      <c r="HV46" s="17">
        <v>95.545190000000005</v>
      </c>
      <c r="HW46" s="17">
        <v>3.3548100000000001</v>
      </c>
      <c r="HX46" s="17">
        <v>0</v>
      </c>
      <c r="HY46" s="17"/>
      <c r="HZ46" s="17"/>
      <c r="IA46" s="17">
        <v>0</v>
      </c>
      <c r="IB46" s="17"/>
      <c r="IC46" s="17"/>
      <c r="ID46" s="17"/>
      <c r="IE46" s="17">
        <v>0</v>
      </c>
      <c r="IF46" s="17">
        <v>44.3</v>
      </c>
      <c r="IG46" s="17">
        <v>45.26529</v>
      </c>
      <c r="IH46" s="17"/>
      <c r="II46" s="17">
        <v>44.3</v>
      </c>
      <c r="IJ46" s="17"/>
      <c r="IK46" s="17"/>
      <c r="IL46" s="17"/>
      <c r="IM46" s="17">
        <v>0</v>
      </c>
      <c r="IN46" s="17"/>
      <c r="IO46" s="17"/>
      <c r="IP46" s="17"/>
      <c r="IQ46" s="17">
        <v>0</v>
      </c>
      <c r="IR46" s="17"/>
      <c r="IS46" s="17"/>
      <c r="IT46" s="17"/>
      <c r="IU46" s="17">
        <v>0</v>
      </c>
      <c r="IV46" s="17">
        <v>131.9</v>
      </c>
      <c r="IW46" s="17">
        <v>132.83837</v>
      </c>
      <c r="IX46" s="17">
        <v>132.83837</v>
      </c>
      <c r="IY46" s="17">
        <v>-0.93837000000000004</v>
      </c>
      <c r="IZ46" s="17">
        <v>166.3</v>
      </c>
      <c r="JA46" s="17">
        <v>169.83</v>
      </c>
      <c r="JB46" s="17">
        <v>118.57649000000001</v>
      </c>
      <c r="JC46" s="17">
        <v>47.723509999999997</v>
      </c>
      <c r="JD46" s="17">
        <v>162.19999999999999</v>
      </c>
      <c r="JE46" s="17">
        <v>169.78200000000001</v>
      </c>
      <c r="JF46" s="17">
        <v>118.57649000000001</v>
      </c>
      <c r="JG46" s="17">
        <v>43.623510000000003</v>
      </c>
      <c r="JH46" s="17">
        <v>195.9</v>
      </c>
      <c r="JI46" s="17">
        <v>169.83</v>
      </c>
      <c r="JJ46" s="17">
        <v>118.57649000000001</v>
      </c>
      <c r="JK46" s="17">
        <v>77.323509999999999</v>
      </c>
      <c r="JL46" s="17">
        <v>174.8</v>
      </c>
      <c r="JM46" s="17">
        <v>170.34</v>
      </c>
      <c r="JN46" s="17">
        <v>178.39886999999999</v>
      </c>
      <c r="JO46" s="17">
        <v>-3.5988699999999998</v>
      </c>
      <c r="JP46" s="17">
        <v>72</v>
      </c>
      <c r="JQ46" s="17">
        <v>72.123919999999998</v>
      </c>
      <c r="JR46" s="17"/>
      <c r="JS46" s="17">
        <v>72</v>
      </c>
      <c r="JT46" s="17"/>
      <c r="JU46" s="17"/>
      <c r="JV46" s="17"/>
      <c r="JW46" s="17">
        <v>0</v>
      </c>
      <c r="JX46" s="17"/>
      <c r="JY46" s="17"/>
      <c r="JZ46" s="17"/>
      <c r="KA46" s="17">
        <v>0</v>
      </c>
      <c r="KB46" s="17"/>
      <c r="KC46" s="17"/>
      <c r="KD46" s="17"/>
      <c r="KE46" s="17">
        <v>0</v>
      </c>
      <c r="KF46" s="17"/>
      <c r="KG46" s="17"/>
      <c r="KH46" s="17"/>
      <c r="KI46" s="17">
        <v>0</v>
      </c>
      <c r="KJ46" s="17">
        <v>87.8</v>
      </c>
      <c r="KK46" s="17">
        <v>92</v>
      </c>
      <c r="KL46" s="17">
        <v>92</v>
      </c>
      <c r="KM46" s="17">
        <v>-4.2</v>
      </c>
      <c r="KN46" s="17"/>
      <c r="KO46" s="17"/>
      <c r="KP46" s="17"/>
      <c r="KQ46" s="17">
        <v>0</v>
      </c>
      <c r="KR46" s="17"/>
      <c r="KS46" s="17"/>
      <c r="KT46" s="17"/>
      <c r="KU46" s="17">
        <v>0</v>
      </c>
      <c r="KV46" s="17">
        <v>4</v>
      </c>
      <c r="KW46" s="17">
        <v>1.7806200000000001</v>
      </c>
      <c r="KX46" s="17">
        <v>1.7806200000000001</v>
      </c>
      <c r="KY46" s="17">
        <v>2.2193800000000001</v>
      </c>
      <c r="KZ46" s="17">
        <v>269.60000000000002</v>
      </c>
      <c r="LA46" s="17">
        <v>270.06803000000002</v>
      </c>
      <c r="LB46" s="17">
        <v>270.06803000000002</v>
      </c>
      <c r="LC46" s="17">
        <v>-0.46803</v>
      </c>
      <c r="LD46" s="17">
        <v>140</v>
      </c>
      <c r="LE46" s="17">
        <v>133.16031000000001</v>
      </c>
      <c r="LF46" s="17">
        <v>133.16031000000001</v>
      </c>
      <c r="LG46" s="17">
        <v>6.83969</v>
      </c>
      <c r="LH46" s="17">
        <v>70.8</v>
      </c>
      <c r="LI46" s="17">
        <v>67.199219999999997</v>
      </c>
      <c r="LJ46" s="17">
        <v>67.199219999999997</v>
      </c>
      <c r="LK46" s="17">
        <v>3.6007799999999999</v>
      </c>
      <c r="LL46" s="17">
        <v>46.9</v>
      </c>
      <c r="LM46" s="17">
        <v>78.567999999999998</v>
      </c>
      <c r="LN46" s="17">
        <v>78.567999999999998</v>
      </c>
      <c r="LO46" s="17">
        <v>-31.667999999999999</v>
      </c>
      <c r="LP46" s="17">
        <v>30.2</v>
      </c>
      <c r="LQ46" s="17">
        <v>29.980560000000001</v>
      </c>
      <c r="LR46" s="17">
        <v>29.980560000000001</v>
      </c>
      <c r="LS46" s="17">
        <v>0.21944</v>
      </c>
      <c r="LT46" s="17"/>
      <c r="LU46" s="17"/>
      <c r="LV46" s="17"/>
      <c r="LW46" s="17">
        <v>0</v>
      </c>
      <c r="LX46" s="17">
        <v>43.8</v>
      </c>
      <c r="LY46" s="17"/>
      <c r="LZ46" s="17"/>
      <c r="MA46" s="17">
        <v>43.8</v>
      </c>
      <c r="MB46" s="17">
        <v>21.1</v>
      </c>
      <c r="MC46" s="17"/>
      <c r="MD46" s="17"/>
      <c r="ME46" s="17">
        <v>21.1</v>
      </c>
      <c r="MF46" s="17">
        <v>141.69999999999999</v>
      </c>
      <c r="MG46" s="17">
        <v>146.40891999999999</v>
      </c>
      <c r="MH46" s="17"/>
      <c r="MI46" s="17">
        <v>141.69999999999999</v>
      </c>
      <c r="MJ46" s="17"/>
      <c r="MK46" s="17"/>
      <c r="ML46" s="17"/>
      <c r="MM46" s="17">
        <v>0</v>
      </c>
      <c r="MN46" s="17"/>
      <c r="MO46" s="17"/>
      <c r="MP46" s="17"/>
      <c r="MQ46" s="17">
        <v>0</v>
      </c>
      <c r="MR46" s="17">
        <v>176.9</v>
      </c>
      <c r="MS46" s="17">
        <v>163.96239</v>
      </c>
      <c r="MT46" s="17"/>
      <c r="MU46" s="17">
        <v>176.9</v>
      </c>
      <c r="MV46" s="17"/>
      <c r="MW46" s="17"/>
      <c r="MX46" s="17"/>
      <c r="MY46" s="17">
        <v>0</v>
      </c>
      <c r="MZ46" s="17"/>
      <c r="NA46" s="17"/>
      <c r="NB46" s="17"/>
      <c r="NC46" s="17">
        <v>0</v>
      </c>
      <c r="ND46" s="17"/>
      <c r="NE46" s="17"/>
      <c r="NF46" s="17"/>
      <c r="NG46" s="17">
        <v>0</v>
      </c>
      <c r="NH46" s="17"/>
      <c r="NI46" s="17"/>
      <c r="NJ46" s="17"/>
      <c r="NK46" s="17">
        <v>0</v>
      </c>
      <c r="NL46" s="17">
        <v>205.1</v>
      </c>
      <c r="NM46" s="17">
        <v>128.73328000000001</v>
      </c>
      <c r="NN46" s="17"/>
      <c r="NO46" s="17">
        <v>205.1</v>
      </c>
      <c r="NP46" s="17">
        <v>0</v>
      </c>
      <c r="NQ46" s="17"/>
      <c r="NR46" s="17"/>
      <c r="NS46" s="17">
        <v>0</v>
      </c>
      <c r="NT46" s="17"/>
      <c r="NU46" s="17"/>
      <c r="NV46" s="17"/>
      <c r="NW46" s="17">
        <v>0</v>
      </c>
      <c r="NX46" s="17">
        <v>0</v>
      </c>
      <c r="NY46" s="17">
        <v>2.1796500000000001</v>
      </c>
      <c r="NZ46" s="17">
        <v>9.8520199999999996</v>
      </c>
      <c r="OA46" s="17">
        <v>-9.8520199999999996</v>
      </c>
      <c r="OB46" s="17">
        <v>19</v>
      </c>
      <c r="OC46" s="17">
        <v>16.99708</v>
      </c>
      <c r="OD46" s="17">
        <v>17.492709999999999</v>
      </c>
      <c r="OE46" s="17">
        <v>1.50729</v>
      </c>
      <c r="OF46" s="17">
        <v>0</v>
      </c>
      <c r="OG46" s="17"/>
      <c r="OH46" s="17"/>
      <c r="OI46" s="17">
        <v>0</v>
      </c>
      <c r="OJ46" s="17">
        <v>84.4</v>
      </c>
      <c r="OK46" s="17">
        <v>85.38</v>
      </c>
      <c r="OL46" s="17">
        <v>87.03</v>
      </c>
      <c r="OM46" s="17">
        <v>-2.63</v>
      </c>
      <c r="ON46" s="17">
        <v>0</v>
      </c>
      <c r="OO46" s="17">
        <v>0.4</v>
      </c>
      <c r="OP46" s="17"/>
      <c r="OQ46" s="17">
        <v>0</v>
      </c>
      <c r="OR46" s="17">
        <v>0</v>
      </c>
      <c r="OS46" s="17">
        <v>0.96</v>
      </c>
      <c r="OT46" s="17">
        <v>0.14199999999999999</v>
      </c>
      <c r="OU46" s="17">
        <v>-0.14199999999999999</v>
      </c>
      <c r="OV46" s="17">
        <v>0</v>
      </c>
      <c r="OW46" s="17"/>
      <c r="OX46" s="17"/>
      <c r="OY46" s="17">
        <v>0</v>
      </c>
      <c r="OZ46" s="17">
        <v>21.8</v>
      </c>
      <c r="PA46" s="17">
        <v>20.456230000000001</v>
      </c>
      <c r="PB46" s="17">
        <v>20.456230000000001</v>
      </c>
      <c r="PC46" s="17">
        <v>1.3437699999999999</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0</v>
      </c>
      <c r="PQ46" s="17"/>
      <c r="PR46" s="17"/>
      <c r="PS46" s="17">
        <v>0</v>
      </c>
      <c r="PT46" s="17">
        <v>1.6</v>
      </c>
      <c r="PU46" s="17">
        <v>1.2</v>
      </c>
      <c r="PV46" s="17">
        <v>1.2</v>
      </c>
      <c r="PW46" s="17">
        <v>0.4</v>
      </c>
      <c r="PX46" s="17">
        <v>2.2999999999999998</v>
      </c>
      <c r="PY46" s="17">
        <v>1.3</v>
      </c>
      <c r="PZ46" s="17">
        <v>1.3</v>
      </c>
      <c r="QA46" s="17">
        <v>1</v>
      </c>
      <c r="QB46" s="17">
        <v>2.6</v>
      </c>
      <c r="QC46" s="17">
        <v>5</v>
      </c>
      <c r="QD46" s="17">
        <v>5</v>
      </c>
      <c r="QE46" s="17">
        <v>-2.4</v>
      </c>
      <c r="QF46" s="17">
        <v>0</v>
      </c>
      <c r="QG46" s="17">
        <v>20.422219999999999</v>
      </c>
      <c r="QH46" s="17">
        <v>20.422219999999999</v>
      </c>
      <c r="QI46" s="17">
        <v>-20.422219999999999</v>
      </c>
      <c r="QJ46" s="17">
        <v>19.7</v>
      </c>
      <c r="QK46" s="17">
        <v>18.892130000000002</v>
      </c>
      <c r="QL46" s="17">
        <v>19.436350000000001</v>
      </c>
      <c r="QM46" s="17">
        <v>0.26365</v>
      </c>
      <c r="QN46" s="17">
        <v>19.3</v>
      </c>
      <c r="QO46" s="17">
        <v>18.65889</v>
      </c>
      <c r="QP46" s="17">
        <v>17.492709999999999</v>
      </c>
      <c r="QQ46" s="17">
        <v>1.8072900000000001</v>
      </c>
      <c r="QR46" s="17">
        <v>3.4</v>
      </c>
      <c r="QS46" s="17">
        <v>3.4</v>
      </c>
      <c r="QT46" s="17">
        <v>3.4</v>
      </c>
      <c r="QU46" s="17">
        <v>0</v>
      </c>
      <c r="QV46" s="17">
        <v>18.5</v>
      </c>
      <c r="QW46" s="17">
        <v>17.376090000000001</v>
      </c>
      <c r="QX46" s="17">
        <v>17.881440000000001</v>
      </c>
      <c r="QY46" s="17">
        <v>0.61856</v>
      </c>
      <c r="QZ46" s="17">
        <v>0</v>
      </c>
      <c r="RA46" s="17">
        <v>0.03</v>
      </c>
      <c r="RB46" s="17"/>
      <c r="RC46" s="17">
        <v>0</v>
      </c>
      <c r="RD46" s="17">
        <v>0</v>
      </c>
      <c r="RE46" s="17"/>
      <c r="RF46" s="17"/>
      <c r="RG46" s="17">
        <v>0</v>
      </c>
      <c r="RH46" s="17">
        <v>17.899999999999999</v>
      </c>
      <c r="RI46" s="17">
        <v>17.97</v>
      </c>
      <c r="RJ46" s="17">
        <v>18.623999999999999</v>
      </c>
      <c r="RK46" s="17">
        <v>-0.72399999999999998</v>
      </c>
      <c r="RL46" s="17">
        <v>54.2</v>
      </c>
      <c r="RM46" s="17">
        <v>59.77</v>
      </c>
      <c r="RN46" s="17">
        <v>61.802999999999997</v>
      </c>
      <c r="RO46" s="17">
        <v>-7.6029999999999998</v>
      </c>
      <c r="RP46" s="17">
        <v>0</v>
      </c>
      <c r="RQ46" s="17"/>
      <c r="RR46" s="17"/>
      <c r="RS46" s="17">
        <v>0</v>
      </c>
      <c r="RT46" s="17">
        <v>3.5</v>
      </c>
      <c r="RU46" s="17">
        <v>3.3</v>
      </c>
      <c r="RV46" s="17">
        <v>3.3</v>
      </c>
      <c r="RW46" s="17">
        <v>0.2</v>
      </c>
      <c r="RX46" s="17">
        <v>20.2</v>
      </c>
      <c r="RY46" s="17">
        <v>19.792000000000002</v>
      </c>
      <c r="RZ46" s="17">
        <v>19.792000000000002</v>
      </c>
      <c r="SA46" s="17">
        <v>0.40799999999999997</v>
      </c>
      <c r="SB46" s="17">
        <v>3.2</v>
      </c>
      <c r="SC46" s="17">
        <v>2</v>
      </c>
      <c r="SD46" s="17">
        <v>2</v>
      </c>
      <c r="SE46" s="17">
        <v>1.2</v>
      </c>
      <c r="SF46" s="17"/>
      <c r="SG46" s="17">
        <v>0.4</v>
      </c>
      <c r="SH46" s="17">
        <v>0.4</v>
      </c>
      <c r="SI46" s="17">
        <v>-0.4</v>
      </c>
      <c r="SJ46" s="17"/>
      <c r="SK46" s="17"/>
      <c r="SL46" s="17"/>
      <c r="SM46" s="17">
        <v>0</v>
      </c>
      <c r="SN46" s="17">
        <v>19.8</v>
      </c>
      <c r="SO46" s="17">
        <v>18.62002</v>
      </c>
      <c r="SP46" s="17">
        <v>19.1448</v>
      </c>
      <c r="SQ46" s="17">
        <v>0.6552</v>
      </c>
      <c r="SR46" s="17">
        <v>9.1</v>
      </c>
      <c r="SS46" s="17">
        <v>11.89504</v>
      </c>
      <c r="ST46" s="17">
        <v>12.244899999999999</v>
      </c>
      <c r="SU46" s="17">
        <v>-3.1448999999999998</v>
      </c>
      <c r="SV46" s="17">
        <v>20.5</v>
      </c>
      <c r="SW46" s="17">
        <v>18.892130000000002</v>
      </c>
      <c r="SX46" s="17">
        <v>19.436350000000001</v>
      </c>
      <c r="SY46" s="17">
        <v>1.06365</v>
      </c>
      <c r="SZ46" s="17">
        <v>20.399999999999999</v>
      </c>
      <c r="TA46" s="17">
        <v>18.892130000000002</v>
      </c>
      <c r="TB46" s="17">
        <v>19.436350000000001</v>
      </c>
      <c r="TC46" s="17">
        <v>0.96365000000000001</v>
      </c>
      <c r="TD46" s="17">
        <v>2.6</v>
      </c>
      <c r="TE46" s="17">
        <v>3.09</v>
      </c>
      <c r="TF46" s="17">
        <v>3.411</v>
      </c>
      <c r="TG46" s="17">
        <v>-0.81100000000000005</v>
      </c>
      <c r="TH46" s="17">
        <v>32.700000000000003</v>
      </c>
      <c r="TI46" s="17">
        <v>40.44</v>
      </c>
      <c r="TJ46" s="17">
        <v>39.96</v>
      </c>
      <c r="TK46" s="17">
        <v>-7.26</v>
      </c>
      <c r="TL46" s="17">
        <v>0</v>
      </c>
      <c r="TM46" s="17"/>
      <c r="TN46" s="17"/>
      <c r="TO46" s="17">
        <v>0</v>
      </c>
      <c r="TP46" s="17">
        <v>28</v>
      </c>
      <c r="TQ46" s="17">
        <v>60</v>
      </c>
      <c r="TR46" s="17">
        <v>50.386000000000003</v>
      </c>
      <c r="TS46" s="17">
        <v>-22.385999999999999</v>
      </c>
      <c r="TT46" s="17">
        <v>89.1</v>
      </c>
      <c r="TU46" s="17">
        <v>87.04</v>
      </c>
      <c r="TV46" s="17">
        <v>87.277000000000001</v>
      </c>
      <c r="TW46" s="17">
        <v>1.823</v>
      </c>
      <c r="TX46" s="17">
        <v>9.6</v>
      </c>
      <c r="TY46" s="17">
        <v>1.24</v>
      </c>
      <c r="TZ46" s="17">
        <v>1.31</v>
      </c>
      <c r="UA46" s="17">
        <v>8.2899999999999991</v>
      </c>
      <c r="UB46" s="17">
        <v>3.1</v>
      </c>
      <c r="UC46" s="17">
        <v>2.67</v>
      </c>
      <c r="UD46" s="17">
        <v>2.7509999999999999</v>
      </c>
      <c r="UE46" s="17">
        <v>0.34899999999999998</v>
      </c>
      <c r="UF46" s="17">
        <v>0</v>
      </c>
      <c r="UG46" s="17"/>
      <c r="UH46" s="17"/>
      <c r="UI46" s="17">
        <v>0</v>
      </c>
      <c r="UJ46" s="17">
        <v>21</v>
      </c>
      <c r="UK46" s="17">
        <v>21.2</v>
      </c>
      <c r="UL46" s="17">
        <v>20.408159999999999</v>
      </c>
      <c r="UM46" s="17">
        <v>0.59184000000000003</v>
      </c>
      <c r="UN46" s="17">
        <v>8.1</v>
      </c>
      <c r="UO46" s="17">
        <v>8.1999999999999993</v>
      </c>
      <c r="UP46" s="17">
        <v>8.1999999999999993</v>
      </c>
      <c r="UQ46" s="17">
        <v>-0.1</v>
      </c>
      <c r="UR46" s="17">
        <v>6.7</v>
      </c>
      <c r="US46" s="17">
        <v>8</v>
      </c>
      <c r="UT46" s="17">
        <v>8</v>
      </c>
      <c r="UU46" s="17">
        <v>-1.3</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0</v>
      </c>
      <c r="VI46" s="17">
        <v>1.18</v>
      </c>
      <c r="VJ46" s="17">
        <v>0.76800000000000002</v>
      </c>
      <c r="VK46" s="17">
        <v>-0.76800000000000002</v>
      </c>
      <c r="VL46" s="17">
        <v>0</v>
      </c>
      <c r="VM46" s="17"/>
      <c r="VN46" s="17"/>
      <c r="VO46" s="17">
        <v>0</v>
      </c>
      <c r="VP46" s="17">
        <v>0</v>
      </c>
      <c r="VQ46" s="17"/>
      <c r="VR46" s="17"/>
      <c r="VS46" s="17">
        <v>0</v>
      </c>
      <c r="VT46" s="17">
        <v>0</v>
      </c>
      <c r="VU46" s="17"/>
      <c r="VV46" s="17"/>
      <c r="VW46" s="17">
        <v>0</v>
      </c>
      <c r="VX46" s="17">
        <v>0.6</v>
      </c>
      <c r="VY46" s="17">
        <v>0.6</v>
      </c>
      <c r="VZ46" s="17">
        <v>0.6</v>
      </c>
      <c r="WA46" s="17">
        <v>0</v>
      </c>
      <c r="WB46" s="17">
        <v>118.1</v>
      </c>
      <c r="WC46" s="17">
        <v>96.41</v>
      </c>
      <c r="WD46" s="17">
        <v>105.55200000000001</v>
      </c>
      <c r="WE46" s="17">
        <v>12.548</v>
      </c>
      <c r="WF46" s="17"/>
      <c r="WG46" s="17"/>
      <c r="WH46" s="17">
        <v>90.509</v>
      </c>
      <c r="WI46" s="17">
        <v>-90.509</v>
      </c>
      <c r="WJ46" s="17">
        <v>0</v>
      </c>
      <c r="WK46" s="17"/>
      <c r="WL46" s="17"/>
      <c r="WM46" s="17">
        <v>0</v>
      </c>
      <c r="WN46" s="17">
        <v>4.8</v>
      </c>
      <c r="WO46" s="17">
        <v>4.2</v>
      </c>
      <c r="WP46" s="17">
        <v>4.2</v>
      </c>
      <c r="WQ46" s="17">
        <v>0.6</v>
      </c>
      <c r="WR46" s="17">
        <v>2.4</v>
      </c>
      <c r="WS46" s="17">
        <v>2.4</v>
      </c>
      <c r="WT46" s="17">
        <v>2.4</v>
      </c>
      <c r="WU46" s="17">
        <v>0</v>
      </c>
      <c r="WV46" s="17">
        <v>1</v>
      </c>
      <c r="WW46" s="17">
        <v>1.2</v>
      </c>
      <c r="WX46" s="17">
        <v>1.2</v>
      </c>
      <c r="WY46" s="17">
        <v>-0.2</v>
      </c>
      <c r="WZ46" s="17">
        <v>2.6</v>
      </c>
      <c r="XA46" s="17">
        <v>2.8</v>
      </c>
      <c r="XB46" s="17">
        <v>2.8</v>
      </c>
      <c r="XC46" s="17">
        <v>-0.2</v>
      </c>
      <c r="XD46" s="17">
        <v>0</v>
      </c>
      <c r="XE46" s="17"/>
      <c r="XF46" s="17"/>
      <c r="XG46" s="17">
        <v>0</v>
      </c>
      <c r="XH46" s="17">
        <v>5</v>
      </c>
      <c r="XI46" s="17">
        <v>6.8</v>
      </c>
      <c r="XJ46" s="17">
        <v>6.8</v>
      </c>
      <c r="XK46" s="17">
        <v>-1.8</v>
      </c>
      <c r="XL46" s="17">
        <v>20.399999999999999</v>
      </c>
      <c r="XM46" s="17">
        <v>18.697759999999999</v>
      </c>
      <c r="XN46" s="17">
        <v>19.241980000000002</v>
      </c>
      <c r="XO46" s="17">
        <v>1.15802</v>
      </c>
      <c r="XP46" s="17">
        <v>20.399999999999999</v>
      </c>
      <c r="XQ46" s="17">
        <v>18.697759999999999</v>
      </c>
      <c r="XR46" s="17">
        <v>19.241980000000002</v>
      </c>
      <c r="XS46" s="17">
        <v>1.15802</v>
      </c>
      <c r="XT46" s="17"/>
      <c r="XU46" s="17"/>
      <c r="XV46" s="17"/>
      <c r="XW46" s="17">
        <v>0</v>
      </c>
      <c r="XX46" s="17"/>
      <c r="XY46" s="17"/>
      <c r="XZ46" s="17"/>
      <c r="YA46" s="17">
        <v>0</v>
      </c>
      <c r="YB46" s="17"/>
      <c r="YC46" s="17"/>
      <c r="YD46" s="17"/>
      <c r="YE46" s="17">
        <v>0</v>
      </c>
      <c r="YF46" s="17">
        <v>16.100000000000001</v>
      </c>
      <c r="YG46" s="17">
        <v>17</v>
      </c>
      <c r="YH46" s="17">
        <v>14</v>
      </c>
      <c r="YI46" s="17">
        <v>2.1</v>
      </c>
      <c r="YJ46" s="17">
        <v>15.3</v>
      </c>
      <c r="YK46" s="17">
        <v>15</v>
      </c>
      <c r="YL46" s="17">
        <v>15</v>
      </c>
      <c r="YM46" s="17">
        <v>0.3</v>
      </c>
      <c r="YN46" s="17">
        <v>8.3000000000000007</v>
      </c>
      <c r="YO46" s="17">
        <v>7.5</v>
      </c>
      <c r="YP46" s="17">
        <v>7.5</v>
      </c>
      <c r="YQ46" s="17">
        <v>0.8</v>
      </c>
      <c r="YR46" s="17">
        <v>6.5</v>
      </c>
      <c r="YS46" s="17">
        <v>11</v>
      </c>
      <c r="YT46" s="17">
        <v>11</v>
      </c>
      <c r="YU46" s="17">
        <v>-4.5</v>
      </c>
      <c r="YV46" s="17">
        <v>18.600000000000001</v>
      </c>
      <c r="YW46" s="17">
        <v>18</v>
      </c>
      <c r="YX46" s="17">
        <v>18</v>
      </c>
      <c r="YY46" s="17">
        <v>0.6</v>
      </c>
    </row>
    <row r="47" spans="1:675" ht="24" customHeight="1" x14ac:dyDescent="0.25">
      <c r="A47" s="1"/>
      <c r="B47" s="16" t="s">
        <v>55</v>
      </c>
      <c r="C47" s="16" t="s">
        <v>908</v>
      </c>
      <c r="D47" s="17">
        <v>203.9</v>
      </c>
      <c r="E47" s="17">
        <v>203.40136000000001</v>
      </c>
      <c r="F47" s="17">
        <v>203.40136000000001</v>
      </c>
      <c r="G47" s="17">
        <v>0.49864000000000003</v>
      </c>
      <c r="H47" s="17">
        <v>505.4</v>
      </c>
      <c r="I47" s="17">
        <v>596.92534000000001</v>
      </c>
      <c r="J47" s="17">
        <v>596.92534000000001</v>
      </c>
      <c r="K47" s="17">
        <v>-91.52534</v>
      </c>
      <c r="L47" s="17">
        <v>145</v>
      </c>
      <c r="M47" s="17">
        <v>147.4599</v>
      </c>
      <c r="N47" s="17">
        <v>194.37914000000001</v>
      </c>
      <c r="O47" s="17">
        <v>-49.37914</v>
      </c>
      <c r="P47" s="17"/>
      <c r="Q47" s="17"/>
      <c r="R47" s="17"/>
      <c r="S47" s="17">
        <v>0</v>
      </c>
      <c r="T47" s="17"/>
      <c r="U47" s="17"/>
      <c r="V47" s="17"/>
      <c r="W47" s="17">
        <v>0</v>
      </c>
      <c r="X47" s="17">
        <v>90.3</v>
      </c>
      <c r="Y47" s="17">
        <v>91.867829999999998</v>
      </c>
      <c r="Z47" s="17">
        <v>91.867829999999998</v>
      </c>
      <c r="AA47" s="17">
        <v>-1.5678300000000001</v>
      </c>
      <c r="AB47" s="17">
        <v>159.69999999999999</v>
      </c>
      <c r="AC47" s="17">
        <v>160</v>
      </c>
      <c r="AD47" s="17">
        <v>229</v>
      </c>
      <c r="AE47" s="17">
        <v>-69.3</v>
      </c>
      <c r="AF47" s="17"/>
      <c r="AG47" s="17"/>
      <c r="AH47" s="17"/>
      <c r="AI47" s="17">
        <v>0</v>
      </c>
      <c r="AJ47" s="17">
        <v>79</v>
      </c>
      <c r="AK47" s="17"/>
      <c r="AL47" s="17"/>
      <c r="AM47" s="17">
        <v>79</v>
      </c>
      <c r="AN47" s="17">
        <v>135.9</v>
      </c>
      <c r="AO47" s="17">
        <v>158.48805999999999</v>
      </c>
      <c r="AP47" s="17">
        <v>135.58384000000001</v>
      </c>
      <c r="AQ47" s="17">
        <v>0.31616</v>
      </c>
      <c r="AR47" s="17">
        <v>135.80000000000001</v>
      </c>
      <c r="AS47" s="17">
        <v>158.48805999999999</v>
      </c>
      <c r="AT47" s="17">
        <v>135.58384000000001</v>
      </c>
      <c r="AU47" s="17">
        <v>0.21615999999999999</v>
      </c>
      <c r="AV47" s="17">
        <v>135.6</v>
      </c>
      <c r="AW47" s="17">
        <v>158.48805999999999</v>
      </c>
      <c r="AX47" s="17">
        <v>135.58384000000001</v>
      </c>
      <c r="AY47" s="17">
        <v>1.6160000000000001E-2</v>
      </c>
      <c r="AZ47" s="17">
        <v>243.4</v>
      </c>
      <c r="BA47" s="17">
        <v>238.446</v>
      </c>
      <c r="BB47" s="17">
        <v>203.98649</v>
      </c>
      <c r="BC47" s="17">
        <v>39.413510000000002</v>
      </c>
      <c r="BD47" s="17">
        <v>205.1</v>
      </c>
      <c r="BE47" s="17">
        <v>207.24285</v>
      </c>
      <c r="BF47" s="17">
        <v>207.24285</v>
      </c>
      <c r="BG47" s="17">
        <v>-2.1428500000000001</v>
      </c>
      <c r="BH47" s="17"/>
      <c r="BI47" s="17"/>
      <c r="BJ47" s="17">
        <v>103.93259999999999</v>
      </c>
      <c r="BK47" s="17">
        <v>-103.93259999999999</v>
      </c>
      <c r="BL47" s="17">
        <v>555.20000000000005</v>
      </c>
      <c r="BM47" s="17">
        <v>566.08941000000004</v>
      </c>
      <c r="BN47" s="17">
        <v>566.08941000000004</v>
      </c>
      <c r="BO47" s="17">
        <v>-10.88941</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167.9</v>
      </c>
      <c r="CK47" s="17">
        <v>164.06706</v>
      </c>
      <c r="CL47" s="17">
        <v>164.06706</v>
      </c>
      <c r="CM47" s="17">
        <v>3.8329399999999998</v>
      </c>
      <c r="CN47" s="17">
        <v>6.1</v>
      </c>
      <c r="CO47" s="17">
        <v>5.1336000000000004</v>
      </c>
      <c r="CP47" s="17">
        <v>5.1336000000000004</v>
      </c>
      <c r="CQ47" s="17">
        <v>0.96640000000000004</v>
      </c>
      <c r="CR47" s="17">
        <v>0</v>
      </c>
      <c r="CS47" s="17"/>
      <c r="CT47" s="17"/>
      <c r="CU47" s="17">
        <v>0</v>
      </c>
      <c r="CV47" s="17">
        <v>22.2</v>
      </c>
      <c r="CW47" s="17">
        <v>22.410769999999999</v>
      </c>
      <c r="CX47" s="17"/>
      <c r="CY47" s="17">
        <v>22.2</v>
      </c>
      <c r="CZ47" s="17">
        <v>6.4</v>
      </c>
      <c r="DA47" s="17">
        <v>6.8787000000000003</v>
      </c>
      <c r="DB47" s="17">
        <v>6.8787000000000003</v>
      </c>
      <c r="DC47" s="17">
        <v>-0.47870000000000001</v>
      </c>
      <c r="DD47" s="17"/>
      <c r="DE47" s="17"/>
      <c r="DF47" s="17"/>
      <c r="DG47" s="17">
        <v>0</v>
      </c>
      <c r="DH47" s="17">
        <v>140.69999999999999</v>
      </c>
      <c r="DI47" s="17">
        <v>59.984079999999999</v>
      </c>
      <c r="DJ47" s="17">
        <v>142.44412</v>
      </c>
      <c r="DK47" s="17">
        <v>-1.7441199999999999</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216.5</v>
      </c>
      <c r="EG47" s="17">
        <v>220.69499999999999</v>
      </c>
      <c r="EH47" s="17">
        <v>220.69499999999999</v>
      </c>
      <c r="EI47" s="17">
        <v>-4.1950000000000003</v>
      </c>
      <c r="EJ47" s="17">
        <v>56.4</v>
      </c>
      <c r="EK47" s="17">
        <v>56.64264</v>
      </c>
      <c r="EL47" s="17"/>
      <c r="EM47" s="17">
        <v>56.4</v>
      </c>
      <c r="EN47" s="17"/>
      <c r="EO47" s="17"/>
      <c r="EP47" s="17"/>
      <c r="EQ47" s="17">
        <v>0</v>
      </c>
      <c r="ER47" s="17"/>
      <c r="ES47" s="17"/>
      <c r="ET47" s="17"/>
      <c r="EU47" s="17">
        <v>0</v>
      </c>
      <c r="EV47" s="17">
        <v>6.5</v>
      </c>
      <c r="EW47" s="17">
        <v>6.39</v>
      </c>
      <c r="EX47" s="17">
        <v>6.39</v>
      </c>
      <c r="EY47" s="17">
        <v>0.11</v>
      </c>
      <c r="EZ47" s="17">
        <v>458.1</v>
      </c>
      <c r="FA47" s="17">
        <v>457.09426999999999</v>
      </c>
      <c r="FB47" s="17">
        <v>457.09426999999999</v>
      </c>
      <c r="FC47" s="17">
        <v>1.00573</v>
      </c>
      <c r="FD47" s="17">
        <v>81.8</v>
      </c>
      <c r="FE47" s="17">
        <v>81.635570000000001</v>
      </c>
      <c r="FF47" s="17">
        <v>81.635570000000001</v>
      </c>
      <c r="FG47" s="17">
        <v>0.16442999999999999</v>
      </c>
      <c r="FH47" s="17">
        <v>151.4</v>
      </c>
      <c r="FI47" s="17">
        <v>151.36251999999999</v>
      </c>
      <c r="FJ47" s="17">
        <v>151.36251999999999</v>
      </c>
      <c r="FK47" s="17">
        <v>3.7479999999999999E-2</v>
      </c>
      <c r="FL47" s="17">
        <v>41.8</v>
      </c>
      <c r="FM47" s="17">
        <v>41.89893</v>
      </c>
      <c r="FN47" s="17">
        <v>41.89893</v>
      </c>
      <c r="FO47" s="17">
        <v>-9.8930000000000004E-2</v>
      </c>
      <c r="FP47" s="17">
        <v>18.8</v>
      </c>
      <c r="FQ47" s="17">
        <v>19.21088</v>
      </c>
      <c r="FR47" s="17">
        <v>19.21088</v>
      </c>
      <c r="FS47" s="17">
        <v>-0.41088000000000002</v>
      </c>
      <c r="FT47" s="17">
        <v>19.2</v>
      </c>
      <c r="FU47" s="17">
        <v>17.93975</v>
      </c>
      <c r="FV47" s="17">
        <v>18.46453</v>
      </c>
      <c r="FW47" s="17">
        <v>0.73546999999999996</v>
      </c>
      <c r="FX47" s="17">
        <v>57.6</v>
      </c>
      <c r="FY47" s="17">
        <v>87.773570000000007</v>
      </c>
      <c r="FZ47" s="17">
        <v>87.773570000000007</v>
      </c>
      <c r="GA47" s="17">
        <v>-30.173570000000002</v>
      </c>
      <c r="GB47" s="17">
        <v>30.5</v>
      </c>
      <c r="GC47" s="17">
        <v>119.88</v>
      </c>
      <c r="GD47" s="17">
        <v>185.82039</v>
      </c>
      <c r="GE47" s="17">
        <v>-155.32039</v>
      </c>
      <c r="GF47" s="17">
        <v>121.9</v>
      </c>
      <c r="GG47" s="17">
        <v>173.79723000000001</v>
      </c>
      <c r="GH47" s="17">
        <v>185.82039</v>
      </c>
      <c r="GI47" s="17">
        <v>-63.920389999999998</v>
      </c>
      <c r="GJ47" s="17">
        <v>0</v>
      </c>
      <c r="GK47" s="17">
        <v>60.12</v>
      </c>
      <c r="GL47" s="17">
        <v>186.37841</v>
      </c>
      <c r="GM47" s="17">
        <v>-186.37841</v>
      </c>
      <c r="GN47" s="17">
        <v>106.2</v>
      </c>
      <c r="GO47" s="17">
        <v>110.48202000000001</v>
      </c>
      <c r="GP47" s="17">
        <v>110.48202000000001</v>
      </c>
      <c r="GQ47" s="17">
        <v>-4.2820200000000002</v>
      </c>
      <c r="GR47" s="17">
        <v>44</v>
      </c>
      <c r="GS47" s="17">
        <v>47.082599999999999</v>
      </c>
      <c r="GT47" s="17">
        <v>47.082599999999999</v>
      </c>
      <c r="GU47" s="17">
        <v>-3.0825999999999998</v>
      </c>
      <c r="GV47" s="17"/>
      <c r="GW47" s="17"/>
      <c r="GX47" s="17"/>
      <c r="GY47" s="17">
        <v>0</v>
      </c>
      <c r="GZ47" s="17">
        <v>3.8</v>
      </c>
      <c r="HA47" s="17"/>
      <c r="HB47" s="17"/>
      <c r="HC47" s="17">
        <v>3.8</v>
      </c>
      <c r="HD47" s="17">
        <v>30.5</v>
      </c>
      <c r="HE47" s="17">
        <v>28.96529</v>
      </c>
      <c r="HF47" s="17">
        <v>28.96529</v>
      </c>
      <c r="HG47" s="17">
        <v>1.53471</v>
      </c>
      <c r="HH47" s="17">
        <v>168.7</v>
      </c>
      <c r="HI47" s="17">
        <v>174.55947</v>
      </c>
      <c r="HJ47" s="17">
        <v>174.55948000000001</v>
      </c>
      <c r="HK47" s="17">
        <v>-5.8594799999999996</v>
      </c>
      <c r="HL47" s="17"/>
      <c r="HM47" s="17"/>
      <c r="HN47" s="17"/>
      <c r="HO47" s="17">
        <v>0</v>
      </c>
      <c r="HP47" s="17"/>
      <c r="HQ47" s="17"/>
      <c r="HR47" s="17"/>
      <c r="HS47" s="17">
        <v>0</v>
      </c>
      <c r="HT47" s="17">
        <v>90.8</v>
      </c>
      <c r="HU47" s="17">
        <v>95.545180000000002</v>
      </c>
      <c r="HV47" s="17">
        <v>95.545190000000005</v>
      </c>
      <c r="HW47" s="17">
        <v>-4.74519</v>
      </c>
      <c r="HX47" s="17">
        <v>0</v>
      </c>
      <c r="HY47" s="17"/>
      <c r="HZ47" s="17"/>
      <c r="IA47" s="17">
        <v>0</v>
      </c>
      <c r="IB47" s="17"/>
      <c r="IC47" s="17"/>
      <c r="ID47" s="17"/>
      <c r="IE47" s="17">
        <v>0</v>
      </c>
      <c r="IF47" s="17">
        <v>44.7</v>
      </c>
      <c r="IG47" s="17">
        <v>45.265300000000003</v>
      </c>
      <c r="IH47" s="17"/>
      <c r="II47" s="17">
        <v>44.7</v>
      </c>
      <c r="IJ47" s="17"/>
      <c r="IK47" s="17"/>
      <c r="IL47" s="17"/>
      <c r="IM47" s="17">
        <v>0</v>
      </c>
      <c r="IN47" s="17"/>
      <c r="IO47" s="17"/>
      <c r="IP47" s="17"/>
      <c r="IQ47" s="17">
        <v>0</v>
      </c>
      <c r="IR47" s="17"/>
      <c r="IS47" s="17"/>
      <c r="IT47" s="17"/>
      <c r="IU47" s="17">
        <v>0</v>
      </c>
      <c r="IV47" s="17">
        <v>127.6</v>
      </c>
      <c r="IW47" s="17">
        <v>132.83837</v>
      </c>
      <c r="IX47" s="17">
        <v>132.83837</v>
      </c>
      <c r="IY47" s="17">
        <v>-5.2383699999999997</v>
      </c>
      <c r="IZ47" s="17">
        <v>167.7</v>
      </c>
      <c r="JA47" s="17">
        <v>169.83</v>
      </c>
      <c r="JB47" s="17">
        <v>143.79501999999999</v>
      </c>
      <c r="JC47" s="17">
        <v>23.904979999999998</v>
      </c>
      <c r="JD47" s="17">
        <v>164.2</v>
      </c>
      <c r="JE47" s="17">
        <v>169.78200000000001</v>
      </c>
      <c r="JF47" s="17">
        <v>143.79501999999999</v>
      </c>
      <c r="JG47" s="17">
        <v>20.404979999999998</v>
      </c>
      <c r="JH47" s="17">
        <v>196.3</v>
      </c>
      <c r="JI47" s="17">
        <v>169.83</v>
      </c>
      <c r="JJ47" s="17">
        <v>143.79501999999999</v>
      </c>
      <c r="JK47" s="17">
        <v>52.504980000000003</v>
      </c>
      <c r="JL47" s="17">
        <v>175.4</v>
      </c>
      <c r="JM47" s="17">
        <v>170.34</v>
      </c>
      <c r="JN47" s="17">
        <v>216.34025</v>
      </c>
      <c r="JO47" s="17">
        <v>-40.940249999999999</v>
      </c>
      <c r="JP47" s="17">
        <v>72.599999999999994</v>
      </c>
      <c r="JQ47" s="17"/>
      <c r="JR47" s="17"/>
      <c r="JS47" s="17">
        <v>72.599999999999994</v>
      </c>
      <c r="JT47" s="17"/>
      <c r="JU47" s="17"/>
      <c r="JV47" s="17"/>
      <c r="JW47" s="17">
        <v>0</v>
      </c>
      <c r="JX47" s="17"/>
      <c r="JY47" s="17"/>
      <c r="JZ47" s="17"/>
      <c r="KA47" s="17">
        <v>0</v>
      </c>
      <c r="KB47" s="17"/>
      <c r="KC47" s="17"/>
      <c r="KD47" s="17"/>
      <c r="KE47" s="17">
        <v>0</v>
      </c>
      <c r="KF47" s="17"/>
      <c r="KG47" s="17"/>
      <c r="KH47" s="17"/>
      <c r="KI47" s="17">
        <v>0</v>
      </c>
      <c r="KJ47" s="17">
        <v>112.6</v>
      </c>
      <c r="KK47" s="17">
        <v>112</v>
      </c>
      <c r="KL47" s="17">
        <v>112</v>
      </c>
      <c r="KM47" s="17">
        <v>0.6</v>
      </c>
      <c r="KN47" s="17"/>
      <c r="KO47" s="17"/>
      <c r="KP47" s="17"/>
      <c r="KQ47" s="17">
        <v>0</v>
      </c>
      <c r="KR47" s="17"/>
      <c r="KS47" s="17"/>
      <c r="KT47" s="17"/>
      <c r="KU47" s="17">
        <v>0</v>
      </c>
      <c r="KV47" s="17">
        <v>4</v>
      </c>
      <c r="KW47" s="17">
        <v>1.7806200000000001</v>
      </c>
      <c r="KX47" s="17">
        <v>1.7806200000000001</v>
      </c>
      <c r="KY47" s="17">
        <v>2.2193800000000001</v>
      </c>
      <c r="KZ47" s="17">
        <v>269.3</v>
      </c>
      <c r="LA47" s="17">
        <v>270.06803000000002</v>
      </c>
      <c r="LB47" s="17">
        <v>270.06803000000002</v>
      </c>
      <c r="LC47" s="17">
        <v>-0.76802999999999999</v>
      </c>
      <c r="LD47" s="17">
        <v>133.9</v>
      </c>
      <c r="LE47" s="17">
        <v>133.16031000000001</v>
      </c>
      <c r="LF47" s="17">
        <v>133.16031000000001</v>
      </c>
      <c r="LG47" s="17">
        <v>0.73968999999999996</v>
      </c>
      <c r="LH47" s="17">
        <v>62.1</v>
      </c>
      <c r="LI47" s="17">
        <v>67.199219999999997</v>
      </c>
      <c r="LJ47" s="17">
        <v>67.199219999999997</v>
      </c>
      <c r="LK47" s="17">
        <v>-5.0992199999999999</v>
      </c>
      <c r="LL47" s="17">
        <v>44.4</v>
      </c>
      <c r="LM47" s="17">
        <v>78.567999999999998</v>
      </c>
      <c r="LN47" s="17">
        <v>78.567999999999998</v>
      </c>
      <c r="LO47" s="17">
        <v>-34.167999999999999</v>
      </c>
      <c r="LP47" s="17">
        <v>30.2</v>
      </c>
      <c r="LQ47" s="17">
        <v>29.980560000000001</v>
      </c>
      <c r="LR47" s="17">
        <v>29.980560000000001</v>
      </c>
      <c r="LS47" s="17">
        <v>0.21944</v>
      </c>
      <c r="LT47" s="17"/>
      <c r="LU47" s="17"/>
      <c r="LV47" s="17"/>
      <c r="LW47" s="17">
        <v>0</v>
      </c>
      <c r="LX47" s="17">
        <v>45.5</v>
      </c>
      <c r="LY47" s="17">
        <v>32.955719999999999</v>
      </c>
      <c r="LZ47" s="17"/>
      <c r="MA47" s="17">
        <v>45.5</v>
      </c>
      <c r="MB47" s="17">
        <v>46.8</v>
      </c>
      <c r="MC47" s="17">
        <v>32.955719999999999</v>
      </c>
      <c r="MD47" s="17"/>
      <c r="ME47" s="17">
        <v>46.8</v>
      </c>
      <c r="MF47" s="17">
        <v>142.69999999999999</v>
      </c>
      <c r="MG47" s="17">
        <v>146.40891999999999</v>
      </c>
      <c r="MH47" s="17"/>
      <c r="MI47" s="17">
        <v>142.69999999999999</v>
      </c>
      <c r="MJ47" s="17"/>
      <c r="MK47" s="17"/>
      <c r="ML47" s="17"/>
      <c r="MM47" s="17">
        <v>0</v>
      </c>
      <c r="MN47" s="17"/>
      <c r="MO47" s="17"/>
      <c r="MP47" s="17"/>
      <c r="MQ47" s="17">
        <v>0</v>
      </c>
      <c r="MR47" s="17">
        <v>177.6</v>
      </c>
      <c r="MS47" s="17">
        <v>171.68432000000001</v>
      </c>
      <c r="MT47" s="17"/>
      <c r="MU47" s="17">
        <v>177.6</v>
      </c>
      <c r="MV47" s="17"/>
      <c r="MW47" s="17"/>
      <c r="MX47" s="17"/>
      <c r="MY47" s="17">
        <v>0</v>
      </c>
      <c r="MZ47" s="17"/>
      <c r="NA47" s="17"/>
      <c r="NB47" s="17"/>
      <c r="NC47" s="17">
        <v>0</v>
      </c>
      <c r="ND47" s="17"/>
      <c r="NE47" s="17"/>
      <c r="NF47" s="17"/>
      <c r="NG47" s="17">
        <v>0</v>
      </c>
      <c r="NH47" s="17"/>
      <c r="NI47" s="17"/>
      <c r="NJ47" s="17"/>
      <c r="NK47" s="17">
        <v>0</v>
      </c>
      <c r="NL47" s="17">
        <v>206.9</v>
      </c>
      <c r="NM47" s="17">
        <v>169.79068000000001</v>
      </c>
      <c r="NN47" s="17"/>
      <c r="NO47" s="17">
        <v>206.9</v>
      </c>
      <c r="NP47" s="17">
        <v>0</v>
      </c>
      <c r="NQ47" s="17"/>
      <c r="NR47" s="17"/>
      <c r="NS47" s="17">
        <v>0</v>
      </c>
      <c r="NT47" s="17"/>
      <c r="NU47" s="17"/>
      <c r="NV47" s="17"/>
      <c r="NW47" s="17">
        <v>0</v>
      </c>
      <c r="NX47" s="17">
        <v>0</v>
      </c>
      <c r="NY47" s="17">
        <v>2.1796500000000001</v>
      </c>
      <c r="NZ47" s="17">
        <v>9.8520199999999996</v>
      </c>
      <c r="OA47" s="17">
        <v>-9.8520199999999996</v>
      </c>
      <c r="OB47" s="17">
        <v>19.600000000000001</v>
      </c>
      <c r="OC47" s="17">
        <v>16.99708</v>
      </c>
      <c r="OD47" s="17">
        <v>17.492709999999999</v>
      </c>
      <c r="OE47" s="17">
        <v>2.1072899999999999</v>
      </c>
      <c r="OF47" s="17">
        <v>0</v>
      </c>
      <c r="OG47" s="17"/>
      <c r="OH47" s="17"/>
      <c r="OI47" s="17">
        <v>0</v>
      </c>
      <c r="OJ47" s="17">
        <v>87.8</v>
      </c>
      <c r="OK47" s="17">
        <v>84.12</v>
      </c>
      <c r="OL47" s="17">
        <v>86.221000000000004</v>
      </c>
      <c r="OM47" s="17">
        <v>1.579</v>
      </c>
      <c r="ON47" s="17">
        <v>0</v>
      </c>
      <c r="OO47" s="17">
        <v>0.23</v>
      </c>
      <c r="OP47" s="17"/>
      <c r="OQ47" s="17">
        <v>0</v>
      </c>
      <c r="OR47" s="17">
        <v>0</v>
      </c>
      <c r="OS47" s="17">
        <v>0.8</v>
      </c>
      <c r="OT47" s="17">
        <v>0.26600000000000001</v>
      </c>
      <c r="OU47" s="17">
        <v>-0.26600000000000001</v>
      </c>
      <c r="OV47" s="17">
        <v>0</v>
      </c>
      <c r="OW47" s="17"/>
      <c r="OX47" s="17"/>
      <c r="OY47" s="17">
        <v>0</v>
      </c>
      <c r="OZ47" s="17">
        <v>20.399999999999999</v>
      </c>
      <c r="PA47" s="17">
        <v>20.456230000000001</v>
      </c>
      <c r="PB47" s="17">
        <v>20.456230000000001</v>
      </c>
      <c r="PC47" s="17">
        <v>-5.6230000000000002E-2</v>
      </c>
      <c r="PD47" s="17">
        <v>10</v>
      </c>
      <c r="PE47" s="17">
        <v>9.9830000000000005</v>
      </c>
      <c r="PF47" s="17">
        <v>9.9830000000000005</v>
      </c>
      <c r="PG47" s="17">
        <v>1.7000000000000001E-2</v>
      </c>
      <c r="PH47" s="17">
        <v>5.5</v>
      </c>
      <c r="PI47" s="17">
        <v>5.67</v>
      </c>
      <c r="PJ47" s="17">
        <v>5.67</v>
      </c>
      <c r="PK47" s="17">
        <v>-0.17</v>
      </c>
      <c r="PL47" s="17">
        <v>0</v>
      </c>
      <c r="PM47" s="17"/>
      <c r="PN47" s="17"/>
      <c r="PO47" s="17">
        <v>0</v>
      </c>
      <c r="PP47" s="17">
        <v>0</v>
      </c>
      <c r="PQ47" s="17"/>
      <c r="PR47" s="17"/>
      <c r="PS47" s="17">
        <v>0</v>
      </c>
      <c r="PT47" s="17">
        <v>1.6</v>
      </c>
      <c r="PU47" s="17">
        <v>1.2</v>
      </c>
      <c r="PV47" s="17">
        <v>1.2</v>
      </c>
      <c r="PW47" s="17">
        <v>0.4</v>
      </c>
      <c r="PX47" s="17">
        <v>2</v>
      </c>
      <c r="PY47" s="17">
        <v>1.3</v>
      </c>
      <c r="PZ47" s="17">
        <v>1.3</v>
      </c>
      <c r="QA47" s="17">
        <v>0.7</v>
      </c>
      <c r="QB47" s="17">
        <v>2.6</v>
      </c>
      <c r="QC47" s="17">
        <v>5</v>
      </c>
      <c r="QD47" s="17">
        <v>5</v>
      </c>
      <c r="QE47" s="17">
        <v>-2.4</v>
      </c>
      <c r="QF47" s="17">
        <v>0</v>
      </c>
      <c r="QG47" s="17">
        <v>20.422219999999999</v>
      </c>
      <c r="QH47" s="17">
        <v>20.422219999999999</v>
      </c>
      <c r="QI47" s="17">
        <v>-20.422219999999999</v>
      </c>
      <c r="QJ47" s="17">
        <v>19.600000000000001</v>
      </c>
      <c r="QK47" s="17">
        <v>18.892130000000002</v>
      </c>
      <c r="QL47" s="17">
        <v>19.436350000000001</v>
      </c>
      <c r="QM47" s="17">
        <v>0.16364999999999999</v>
      </c>
      <c r="QN47" s="17">
        <v>19.3</v>
      </c>
      <c r="QO47" s="17">
        <v>18.65889</v>
      </c>
      <c r="QP47" s="17">
        <v>17.492709999999999</v>
      </c>
      <c r="QQ47" s="17">
        <v>1.8072900000000001</v>
      </c>
      <c r="QR47" s="17">
        <v>3.4</v>
      </c>
      <c r="QS47" s="17">
        <v>3.4</v>
      </c>
      <c r="QT47" s="17">
        <v>3.4</v>
      </c>
      <c r="QU47" s="17">
        <v>0</v>
      </c>
      <c r="QV47" s="17">
        <v>18.5</v>
      </c>
      <c r="QW47" s="17">
        <v>17.376090000000001</v>
      </c>
      <c r="QX47" s="17">
        <v>17.881440000000001</v>
      </c>
      <c r="QY47" s="17">
        <v>0.61856</v>
      </c>
      <c r="QZ47" s="17">
        <v>0</v>
      </c>
      <c r="RA47" s="17">
        <v>0.02</v>
      </c>
      <c r="RB47" s="17"/>
      <c r="RC47" s="17">
        <v>0</v>
      </c>
      <c r="RD47" s="17">
        <v>0</v>
      </c>
      <c r="RE47" s="17"/>
      <c r="RF47" s="17"/>
      <c r="RG47" s="17">
        <v>0</v>
      </c>
      <c r="RH47" s="17">
        <v>16.3</v>
      </c>
      <c r="RI47" s="17">
        <v>18.12</v>
      </c>
      <c r="RJ47" s="17">
        <v>18.751999999999999</v>
      </c>
      <c r="RK47" s="17">
        <v>-2.452</v>
      </c>
      <c r="RL47" s="17">
        <v>53.8</v>
      </c>
      <c r="RM47" s="17">
        <v>58.9</v>
      </c>
      <c r="RN47" s="17">
        <v>60.863</v>
      </c>
      <c r="RO47" s="17">
        <v>-7.0629999999999997</v>
      </c>
      <c r="RP47" s="17">
        <v>0</v>
      </c>
      <c r="RQ47" s="17"/>
      <c r="RR47" s="17"/>
      <c r="RS47" s="17">
        <v>0</v>
      </c>
      <c r="RT47" s="17">
        <v>3.4</v>
      </c>
      <c r="RU47" s="17">
        <v>3.3</v>
      </c>
      <c r="RV47" s="17">
        <v>3.3</v>
      </c>
      <c r="RW47" s="17">
        <v>0.1</v>
      </c>
      <c r="RX47" s="17">
        <v>20.100000000000001</v>
      </c>
      <c r="RY47" s="17">
        <v>19.792000000000002</v>
      </c>
      <c r="RZ47" s="17">
        <v>19.792000000000002</v>
      </c>
      <c r="SA47" s="17">
        <v>0.308</v>
      </c>
      <c r="SB47" s="17">
        <v>3.2</v>
      </c>
      <c r="SC47" s="17">
        <v>2</v>
      </c>
      <c r="SD47" s="17">
        <v>2</v>
      </c>
      <c r="SE47" s="17">
        <v>1.2</v>
      </c>
      <c r="SF47" s="17"/>
      <c r="SG47" s="17">
        <v>0.4</v>
      </c>
      <c r="SH47" s="17">
        <v>0.4</v>
      </c>
      <c r="SI47" s="17">
        <v>-0.4</v>
      </c>
      <c r="SJ47" s="17"/>
      <c r="SK47" s="17"/>
      <c r="SL47" s="17"/>
      <c r="SM47" s="17">
        <v>0</v>
      </c>
      <c r="SN47" s="17">
        <v>19.8</v>
      </c>
      <c r="SO47" s="17">
        <v>18.62002</v>
      </c>
      <c r="SP47" s="17">
        <v>19.1448</v>
      </c>
      <c r="SQ47" s="17">
        <v>0.6552</v>
      </c>
      <c r="SR47" s="17">
        <v>12</v>
      </c>
      <c r="SS47" s="17">
        <v>11.89504</v>
      </c>
      <c r="ST47" s="17">
        <v>12.244899999999999</v>
      </c>
      <c r="SU47" s="17">
        <v>-0.24490000000000001</v>
      </c>
      <c r="SV47" s="17">
        <v>20.2</v>
      </c>
      <c r="SW47" s="17">
        <v>18.892130000000002</v>
      </c>
      <c r="SX47" s="17">
        <v>19.436350000000001</v>
      </c>
      <c r="SY47" s="17">
        <v>0.76365000000000005</v>
      </c>
      <c r="SZ47" s="17">
        <v>20.3</v>
      </c>
      <c r="TA47" s="17">
        <v>18.892130000000002</v>
      </c>
      <c r="TB47" s="17">
        <v>19.436350000000001</v>
      </c>
      <c r="TC47" s="17">
        <v>0.86365000000000003</v>
      </c>
      <c r="TD47" s="17">
        <v>2.2000000000000002</v>
      </c>
      <c r="TE47" s="17">
        <v>3.29</v>
      </c>
      <c r="TF47" s="17">
        <v>3.4049999999999998</v>
      </c>
      <c r="TG47" s="17">
        <v>-1.2050000000000001</v>
      </c>
      <c r="TH47" s="17">
        <v>24.4</v>
      </c>
      <c r="TI47" s="17">
        <v>43.93</v>
      </c>
      <c r="TJ47" s="17">
        <v>43.686</v>
      </c>
      <c r="TK47" s="17">
        <v>-19.286000000000001</v>
      </c>
      <c r="TL47" s="17">
        <v>0</v>
      </c>
      <c r="TM47" s="17"/>
      <c r="TN47" s="17"/>
      <c r="TO47" s="17">
        <v>0</v>
      </c>
      <c r="TP47" s="17">
        <v>31.7</v>
      </c>
      <c r="TQ47" s="17">
        <v>40.700000000000003</v>
      </c>
      <c r="TR47" s="17">
        <v>42.427999999999997</v>
      </c>
      <c r="TS47" s="17">
        <v>-10.728</v>
      </c>
      <c r="TT47" s="17">
        <v>87</v>
      </c>
      <c r="TU47" s="17">
        <v>83.6</v>
      </c>
      <c r="TV47" s="17">
        <v>82.813999999999993</v>
      </c>
      <c r="TW47" s="17">
        <v>4.1859999999999999</v>
      </c>
      <c r="TX47" s="17">
        <v>3.1</v>
      </c>
      <c r="TY47" s="17">
        <v>1.1599999999999999</v>
      </c>
      <c r="TZ47" s="17">
        <v>1.1599999999999999</v>
      </c>
      <c r="UA47" s="17">
        <v>1.94</v>
      </c>
      <c r="UB47" s="17">
        <v>4.5</v>
      </c>
      <c r="UC47" s="17">
        <v>2.1800000000000002</v>
      </c>
      <c r="UD47" s="17">
        <v>2.1760000000000002</v>
      </c>
      <c r="UE47" s="17">
        <v>2.3239999999999998</v>
      </c>
      <c r="UF47" s="17">
        <v>0</v>
      </c>
      <c r="UG47" s="17"/>
      <c r="UH47" s="17"/>
      <c r="UI47" s="17">
        <v>0</v>
      </c>
      <c r="UJ47" s="17">
        <v>21</v>
      </c>
      <c r="UK47" s="17">
        <v>21.2</v>
      </c>
      <c r="UL47" s="17">
        <v>20.408159999999999</v>
      </c>
      <c r="UM47" s="17">
        <v>0.59184000000000003</v>
      </c>
      <c r="UN47" s="17">
        <v>8.1</v>
      </c>
      <c r="UO47" s="17">
        <v>8.1999999999999993</v>
      </c>
      <c r="UP47" s="17">
        <v>8.1999999999999993</v>
      </c>
      <c r="UQ47" s="17">
        <v>-0.1</v>
      </c>
      <c r="UR47" s="17">
        <v>6.6</v>
      </c>
      <c r="US47" s="17">
        <v>8</v>
      </c>
      <c r="UT47" s="17">
        <v>8</v>
      </c>
      <c r="UU47" s="17">
        <v>-1.4</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0</v>
      </c>
      <c r="VI47" s="17">
        <v>1.29</v>
      </c>
      <c r="VJ47" s="17">
        <v>0.93899999999999995</v>
      </c>
      <c r="VK47" s="17">
        <v>-0.93899999999999995</v>
      </c>
      <c r="VL47" s="17">
        <v>0</v>
      </c>
      <c r="VM47" s="17"/>
      <c r="VN47" s="17"/>
      <c r="VO47" s="17">
        <v>0</v>
      </c>
      <c r="VP47" s="17">
        <v>0</v>
      </c>
      <c r="VQ47" s="17"/>
      <c r="VR47" s="17"/>
      <c r="VS47" s="17">
        <v>0</v>
      </c>
      <c r="VT47" s="17">
        <v>0</v>
      </c>
      <c r="VU47" s="17"/>
      <c r="VV47" s="17"/>
      <c r="VW47" s="17">
        <v>0</v>
      </c>
      <c r="VX47" s="17">
        <v>0.6</v>
      </c>
      <c r="VY47" s="17">
        <v>0.6</v>
      </c>
      <c r="VZ47" s="17">
        <v>0.6</v>
      </c>
      <c r="WA47" s="17">
        <v>0</v>
      </c>
      <c r="WB47" s="17">
        <v>101.7</v>
      </c>
      <c r="WC47" s="17">
        <v>81.760000000000005</v>
      </c>
      <c r="WD47" s="17">
        <v>99.06</v>
      </c>
      <c r="WE47" s="17">
        <v>2.64</v>
      </c>
      <c r="WF47" s="17"/>
      <c r="WG47" s="17"/>
      <c r="WH47" s="17">
        <v>86.805000000000007</v>
      </c>
      <c r="WI47" s="17">
        <v>-86.805000000000007</v>
      </c>
      <c r="WJ47" s="17">
        <v>0</v>
      </c>
      <c r="WK47" s="17"/>
      <c r="WL47" s="17"/>
      <c r="WM47" s="17">
        <v>0</v>
      </c>
      <c r="WN47" s="17">
        <v>4.8</v>
      </c>
      <c r="WO47" s="17">
        <v>4.2</v>
      </c>
      <c r="WP47" s="17">
        <v>4.2</v>
      </c>
      <c r="WQ47" s="17">
        <v>0.6</v>
      </c>
      <c r="WR47" s="17">
        <v>2.4</v>
      </c>
      <c r="WS47" s="17">
        <v>2.4</v>
      </c>
      <c r="WT47" s="17">
        <v>2.4</v>
      </c>
      <c r="WU47" s="17">
        <v>0</v>
      </c>
      <c r="WV47" s="17">
        <v>1</v>
      </c>
      <c r="WW47" s="17">
        <v>1.2</v>
      </c>
      <c r="WX47" s="17">
        <v>1.2</v>
      </c>
      <c r="WY47" s="17">
        <v>-0.2</v>
      </c>
      <c r="WZ47" s="17">
        <v>2.7</v>
      </c>
      <c r="XA47" s="17">
        <v>2.8</v>
      </c>
      <c r="XB47" s="17">
        <v>2.8</v>
      </c>
      <c r="XC47" s="17">
        <v>-0.1</v>
      </c>
      <c r="XD47" s="17">
        <v>0</v>
      </c>
      <c r="XE47" s="17"/>
      <c r="XF47" s="17"/>
      <c r="XG47" s="17">
        <v>0</v>
      </c>
      <c r="XH47" s="17">
        <v>5</v>
      </c>
      <c r="XI47" s="17">
        <v>6.8</v>
      </c>
      <c r="XJ47" s="17">
        <v>6.8</v>
      </c>
      <c r="XK47" s="17">
        <v>-1.8</v>
      </c>
      <c r="XL47" s="17">
        <v>20</v>
      </c>
      <c r="XM47" s="17">
        <v>18.697759999999999</v>
      </c>
      <c r="XN47" s="17">
        <v>19.241980000000002</v>
      </c>
      <c r="XO47" s="17">
        <v>0.75802000000000003</v>
      </c>
      <c r="XP47" s="17">
        <v>20</v>
      </c>
      <c r="XQ47" s="17">
        <v>18.697759999999999</v>
      </c>
      <c r="XR47" s="17">
        <v>19.241980000000002</v>
      </c>
      <c r="XS47" s="17">
        <v>0.75802000000000003</v>
      </c>
      <c r="XT47" s="17"/>
      <c r="XU47" s="17"/>
      <c r="XV47" s="17"/>
      <c r="XW47" s="17">
        <v>0</v>
      </c>
      <c r="XX47" s="17"/>
      <c r="XY47" s="17"/>
      <c r="XZ47" s="17"/>
      <c r="YA47" s="17">
        <v>0</v>
      </c>
      <c r="YB47" s="17"/>
      <c r="YC47" s="17"/>
      <c r="YD47" s="17"/>
      <c r="YE47" s="17">
        <v>0</v>
      </c>
      <c r="YF47" s="17">
        <v>16.3</v>
      </c>
      <c r="YG47" s="17">
        <v>17</v>
      </c>
      <c r="YH47" s="17">
        <v>14</v>
      </c>
      <c r="YI47" s="17">
        <v>2.2999999999999998</v>
      </c>
      <c r="YJ47" s="17">
        <v>15.1</v>
      </c>
      <c r="YK47" s="17">
        <v>15</v>
      </c>
      <c r="YL47" s="17">
        <v>15</v>
      </c>
      <c r="YM47" s="17">
        <v>0.1</v>
      </c>
      <c r="YN47" s="17">
        <v>8.6999999999999993</v>
      </c>
      <c r="YO47" s="17">
        <v>7.5</v>
      </c>
      <c r="YP47" s="17">
        <v>7.5</v>
      </c>
      <c r="YQ47" s="17">
        <v>1.2</v>
      </c>
      <c r="YR47" s="17">
        <v>6.5</v>
      </c>
      <c r="YS47" s="17">
        <v>11</v>
      </c>
      <c r="YT47" s="17">
        <v>11</v>
      </c>
      <c r="YU47" s="17">
        <v>-4.5</v>
      </c>
      <c r="YV47" s="17">
        <v>17.5</v>
      </c>
      <c r="YW47" s="17">
        <v>18</v>
      </c>
      <c r="YX47" s="17">
        <v>18</v>
      </c>
      <c r="YY47" s="17">
        <v>-0.5</v>
      </c>
    </row>
    <row r="48" spans="1:675" ht="24" customHeight="1" x14ac:dyDescent="0.25">
      <c r="A48" s="1"/>
      <c r="B48" s="18" t="s">
        <v>55</v>
      </c>
      <c r="C48" s="18" t="s">
        <v>909</v>
      </c>
      <c r="D48" s="19">
        <v>202.5</v>
      </c>
      <c r="E48" s="19">
        <v>203.40136000000001</v>
      </c>
      <c r="F48" s="19">
        <v>203.40136000000001</v>
      </c>
      <c r="G48" s="19">
        <v>-0.90136000000000005</v>
      </c>
      <c r="H48" s="19">
        <v>499.3</v>
      </c>
      <c r="I48" s="19">
        <v>596.92534000000001</v>
      </c>
      <c r="J48" s="19">
        <v>596.92534000000001</v>
      </c>
      <c r="K48" s="19">
        <v>-97.625339999999994</v>
      </c>
      <c r="L48" s="19">
        <v>145</v>
      </c>
      <c r="M48" s="19">
        <v>147.4599</v>
      </c>
      <c r="N48" s="19">
        <v>194.37914000000001</v>
      </c>
      <c r="O48" s="19">
        <v>-49.37914</v>
      </c>
      <c r="P48" s="19"/>
      <c r="Q48" s="19"/>
      <c r="R48" s="19"/>
      <c r="S48" s="19">
        <v>0</v>
      </c>
      <c r="T48" s="19"/>
      <c r="U48" s="19"/>
      <c r="V48" s="19"/>
      <c r="W48" s="19">
        <v>0</v>
      </c>
      <c r="X48" s="19">
        <v>90.5</v>
      </c>
      <c r="Y48" s="19">
        <v>91.867829999999998</v>
      </c>
      <c r="Z48" s="19">
        <v>91.867829999999998</v>
      </c>
      <c r="AA48" s="19">
        <v>-1.3678300000000001</v>
      </c>
      <c r="AB48" s="19">
        <v>160</v>
      </c>
      <c r="AC48" s="19">
        <v>160</v>
      </c>
      <c r="AD48" s="19">
        <v>229</v>
      </c>
      <c r="AE48" s="19">
        <v>-69</v>
      </c>
      <c r="AF48" s="19"/>
      <c r="AG48" s="19"/>
      <c r="AH48" s="19"/>
      <c r="AI48" s="19">
        <v>0</v>
      </c>
      <c r="AJ48" s="19">
        <v>59.8</v>
      </c>
      <c r="AK48" s="19"/>
      <c r="AL48" s="19"/>
      <c r="AM48" s="19">
        <v>59.8</v>
      </c>
      <c r="AN48" s="19">
        <v>171.4</v>
      </c>
      <c r="AO48" s="19">
        <v>158.48805999999999</v>
      </c>
      <c r="AP48" s="19">
        <v>135.58384000000001</v>
      </c>
      <c r="AQ48" s="19">
        <v>35.816160000000004</v>
      </c>
      <c r="AR48" s="19">
        <v>171.5</v>
      </c>
      <c r="AS48" s="19">
        <v>158.48805999999999</v>
      </c>
      <c r="AT48" s="19">
        <v>135.58384000000001</v>
      </c>
      <c r="AU48" s="19">
        <v>35.916159999999998</v>
      </c>
      <c r="AV48" s="19">
        <v>171.1</v>
      </c>
      <c r="AW48" s="19">
        <v>158.48805999999999</v>
      </c>
      <c r="AX48" s="19">
        <v>135.58384000000001</v>
      </c>
      <c r="AY48" s="19">
        <v>35.516159999999999</v>
      </c>
      <c r="AZ48" s="19">
        <v>266</v>
      </c>
      <c r="BA48" s="19">
        <v>238.446</v>
      </c>
      <c r="BB48" s="19">
        <v>203.98649</v>
      </c>
      <c r="BC48" s="19">
        <v>62.013509999999997</v>
      </c>
      <c r="BD48" s="19">
        <v>203.7</v>
      </c>
      <c r="BE48" s="19">
        <v>207.24285</v>
      </c>
      <c r="BF48" s="19">
        <v>207.24285</v>
      </c>
      <c r="BG48" s="19">
        <v>-3.5428500000000001</v>
      </c>
      <c r="BH48" s="19"/>
      <c r="BI48" s="19"/>
      <c r="BJ48" s="19">
        <v>103.93259999999999</v>
      </c>
      <c r="BK48" s="19">
        <v>-103.93259999999999</v>
      </c>
      <c r="BL48" s="19">
        <v>560.1</v>
      </c>
      <c r="BM48" s="19">
        <v>566.08941000000004</v>
      </c>
      <c r="BN48" s="19">
        <v>566.08941000000004</v>
      </c>
      <c r="BO48" s="19">
        <v>-5.9894100000000003</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166.2</v>
      </c>
      <c r="CK48" s="19">
        <v>164.06706</v>
      </c>
      <c r="CL48" s="19">
        <v>164.06706</v>
      </c>
      <c r="CM48" s="19">
        <v>2.1329400000000001</v>
      </c>
      <c r="CN48" s="19">
        <v>6.3</v>
      </c>
      <c r="CO48" s="19">
        <v>5.1336000000000004</v>
      </c>
      <c r="CP48" s="19">
        <v>5.1336000000000004</v>
      </c>
      <c r="CQ48" s="19">
        <v>1.1664000000000001</v>
      </c>
      <c r="CR48" s="19">
        <v>0</v>
      </c>
      <c r="CS48" s="19"/>
      <c r="CT48" s="19"/>
      <c r="CU48" s="19">
        <v>0</v>
      </c>
      <c r="CV48" s="19">
        <v>22.3</v>
      </c>
      <c r="CW48" s="19">
        <v>22.410769999999999</v>
      </c>
      <c r="CX48" s="19"/>
      <c r="CY48" s="19">
        <v>22.3</v>
      </c>
      <c r="CZ48" s="19">
        <v>6.5</v>
      </c>
      <c r="DA48" s="19">
        <v>6.8787000000000003</v>
      </c>
      <c r="DB48" s="19">
        <v>6.8787000000000003</v>
      </c>
      <c r="DC48" s="19">
        <v>-0.37869999999999998</v>
      </c>
      <c r="DD48" s="19"/>
      <c r="DE48" s="19"/>
      <c r="DF48" s="19"/>
      <c r="DG48" s="19">
        <v>0</v>
      </c>
      <c r="DH48" s="19">
        <v>81.2</v>
      </c>
      <c r="DI48" s="19">
        <v>106.62499</v>
      </c>
      <c r="DJ48" s="19">
        <v>142.44412</v>
      </c>
      <c r="DK48" s="19">
        <v>-61.244120000000002</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219.6</v>
      </c>
      <c r="EG48" s="19">
        <v>220.69499999999999</v>
      </c>
      <c r="EH48" s="19">
        <v>220.69499999999999</v>
      </c>
      <c r="EI48" s="19">
        <v>-1.095</v>
      </c>
      <c r="EJ48" s="19">
        <v>59.3</v>
      </c>
      <c r="EK48" s="19">
        <v>56.64264</v>
      </c>
      <c r="EL48" s="19"/>
      <c r="EM48" s="19">
        <v>59.3</v>
      </c>
      <c r="EN48" s="19"/>
      <c r="EO48" s="19"/>
      <c r="EP48" s="19"/>
      <c r="EQ48" s="19">
        <v>0</v>
      </c>
      <c r="ER48" s="19"/>
      <c r="ES48" s="19"/>
      <c r="ET48" s="19"/>
      <c r="EU48" s="19">
        <v>0</v>
      </c>
      <c r="EV48" s="19">
        <v>6.5</v>
      </c>
      <c r="EW48" s="19">
        <v>6.39</v>
      </c>
      <c r="EX48" s="19">
        <v>6.39</v>
      </c>
      <c r="EY48" s="19">
        <v>0.11</v>
      </c>
      <c r="EZ48" s="19">
        <v>458.5</v>
      </c>
      <c r="FA48" s="19">
        <v>457.09426999999999</v>
      </c>
      <c r="FB48" s="19">
        <v>457.09426999999999</v>
      </c>
      <c r="FC48" s="19">
        <v>1.4057299999999999</v>
      </c>
      <c r="FD48" s="19">
        <v>81.5</v>
      </c>
      <c r="FE48" s="19">
        <v>81.635570000000001</v>
      </c>
      <c r="FF48" s="19">
        <v>81.635570000000001</v>
      </c>
      <c r="FG48" s="19">
        <v>-0.13557</v>
      </c>
      <c r="FH48" s="19">
        <v>151.4</v>
      </c>
      <c r="FI48" s="19">
        <v>151.36251999999999</v>
      </c>
      <c r="FJ48" s="19">
        <v>151.36251999999999</v>
      </c>
      <c r="FK48" s="19">
        <v>3.7479999999999999E-2</v>
      </c>
      <c r="FL48" s="19">
        <v>42</v>
      </c>
      <c r="FM48" s="19">
        <v>41.89893</v>
      </c>
      <c r="FN48" s="19">
        <v>41.89893</v>
      </c>
      <c r="FO48" s="19">
        <v>0.10106999999999999</v>
      </c>
      <c r="FP48" s="19">
        <v>18.8</v>
      </c>
      <c r="FQ48" s="19">
        <v>19.21088</v>
      </c>
      <c r="FR48" s="19">
        <v>19.21088</v>
      </c>
      <c r="FS48" s="19">
        <v>-0.41088000000000002</v>
      </c>
      <c r="FT48" s="19">
        <v>19.2</v>
      </c>
      <c r="FU48" s="19">
        <v>17.93975</v>
      </c>
      <c r="FV48" s="19">
        <v>18.46453</v>
      </c>
      <c r="FW48" s="19">
        <v>0.73546999999999996</v>
      </c>
      <c r="FX48" s="19">
        <v>57.1</v>
      </c>
      <c r="FY48" s="19">
        <v>87.773570000000007</v>
      </c>
      <c r="FZ48" s="19">
        <v>87.773570000000007</v>
      </c>
      <c r="GA48" s="19">
        <v>-30.673570000000002</v>
      </c>
      <c r="GB48" s="19">
        <v>31.6</v>
      </c>
      <c r="GC48" s="19">
        <v>119.88</v>
      </c>
      <c r="GD48" s="19">
        <v>185.82039</v>
      </c>
      <c r="GE48" s="19">
        <v>-154.22039000000001</v>
      </c>
      <c r="GF48" s="19">
        <v>122.1</v>
      </c>
      <c r="GG48" s="19">
        <v>173.79723000000001</v>
      </c>
      <c r="GH48" s="19">
        <v>185.82039</v>
      </c>
      <c r="GI48" s="19">
        <v>-63.720390000000002</v>
      </c>
      <c r="GJ48" s="19">
        <v>0</v>
      </c>
      <c r="GK48" s="19">
        <v>60.12</v>
      </c>
      <c r="GL48" s="19">
        <v>186.37841</v>
      </c>
      <c r="GM48" s="19">
        <v>-186.37841</v>
      </c>
      <c r="GN48" s="19">
        <v>106.2</v>
      </c>
      <c r="GO48" s="19">
        <v>110.48202000000001</v>
      </c>
      <c r="GP48" s="19">
        <v>110.48202000000001</v>
      </c>
      <c r="GQ48" s="19">
        <v>-4.2820200000000002</v>
      </c>
      <c r="GR48" s="19">
        <v>44.2</v>
      </c>
      <c r="GS48" s="19">
        <v>47.082599999999999</v>
      </c>
      <c r="GT48" s="19">
        <v>47.082599999999999</v>
      </c>
      <c r="GU48" s="19">
        <v>-2.8826000000000001</v>
      </c>
      <c r="GV48" s="19"/>
      <c r="GW48" s="19"/>
      <c r="GX48" s="19"/>
      <c r="GY48" s="19">
        <v>0</v>
      </c>
      <c r="GZ48" s="19">
        <v>3.8</v>
      </c>
      <c r="HA48" s="19"/>
      <c r="HB48" s="19"/>
      <c r="HC48" s="19">
        <v>3.8</v>
      </c>
      <c r="HD48" s="19">
        <v>29.2</v>
      </c>
      <c r="HE48" s="19">
        <v>28.96529</v>
      </c>
      <c r="HF48" s="19">
        <v>28.96529</v>
      </c>
      <c r="HG48" s="19">
        <v>0.23471</v>
      </c>
      <c r="HH48" s="19">
        <v>169</v>
      </c>
      <c r="HI48" s="19">
        <v>174.55947</v>
      </c>
      <c r="HJ48" s="19">
        <v>174.55948000000001</v>
      </c>
      <c r="HK48" s="19">
        <v>-5.5594799999999998</v>
      </c>
      <c r="HL48" s="19"/>
      <c r="HM48" s="19"/>
      <c r="HN48" s="19"/>
      <c r="HO48" s="19">
        <v>0</v>
      </c>
      <c r="HP48" s="19"/>
      <c r="HQ48" s="19"/>
      <c r="HR48" s="19"/>
      <c r="HS48" s="19">
        <v>0</v>
      </c>
      <c r="HT48" s="19">
        <v>91</v>
      </c>
      <c r="HU48" s="19">
        <v>95.545190000000005</v>
      </c>
      <c r="HV48" s="19">
        <v>95.545190000000005</v>
      </c>
      <c r="HW48" s="19">
        <v>-4.5451899999999998</v>
      </c>
      <c r="HX48" s="19">
        <v>0</v>
      </c>
      <c r="HY48" s="19"/>
      <c r="HZ48" s="19"/>
      <c r="IA48" s="19">
        <v>0</v>
      </c>
      <c r="IB48" s="19"/>
      <c r="IC48" s="19"/>
      <c r="ID48" s="19"/>
      <c r="IE48" s="19">
        <v>0</v>
      </c>
      <c r="IF48" s="19">
        <v>42.8</v>
      </c>
      <c r="IG48" s="19">
        <v>45.265300000000003</v>
      </c>
      <c r="IH48" s="19"/>
      <c r="II48" s="19">
        <v>42.8</v>
      </c>
      <c r="IJ48" s="19"/>
      <c r="IK48" s="19"/>
      <c r="IL48" s="19"/>
      <c r="IM48" s="19">
        <v>0</v>
      </c>
      <c r="IN48" s="19"/>
      <c r="IO48" s="19"/>
      <c r="IP48" s="19"/>
      <c r="IQ48" s="19">
        <v>0</v>
      </c>
      <c r="IR48" s="19"/>
      <c r="IS48" s="19"/>
      <c r="IT48" s="19"/>
      <c r="IU48" s="19">
        <v>0</v>
      </c>
      <c r="IV48" s="19">
        <v>127.5</v>
      </c>
      <c r="IW48" s="19">
        <v>132.83837</v>
      </c>
      <c r="IX48" s="19">
        <v>132.83837</v>
      </c>
      <c r="IY48" s="19">
        <v>-5.3383700000000003</v>
      </c>
      <c r="IZ48" s="19">
        <v>167.1</v>
      </c>
      <c r="JA48" s="19">
        <v>169.83</v>
      </c>
      <c r="JB48" s="19">
        <v>162.68631999999999</v>
      </c>
      <c r="JC48" s="19">
        <v>4.4136800000000003</v>
      </c>
      <c r="JD48" s="19">
        <v>164.4</v>
      </c>
      <c r="JE48" s="19">
        <v>169.78200000000001</v>
      </c>
      <c r="JF48" s="19">
        <v>162.68631999999999</v>
      </c>
      <c r="JG48" s="19">
        <v>1.7136800000000001</v>
      </c>
      <c r="JH48" s="19">
        <v>195.7</v>
      </c>
      <c r="JI48" s="19">
        <v>169.83</v>
      </c>
      <c r="JJ48" s="19">
        <v>162.68631999999999</v>
      </c>
      <c r="JK48" s="19">
        <v>33.013680000000001</v>
      </c>
      <c r="JL48" s="19">
        <v>175.2</v>
      </c>
      <c r="JM48" s="19">
        <v>170.34</v>
      </c>
      <c r="JN48" s="19">
        <v>244.76229000000001</v>
      </c>
      <c r="JO48" s="19">
        <v>-69.562290000000004</v>
      </c>
      <c r="JP48" s="19">
        <v>72.2</v>
      </c>
      <c r="JQ48" s="19"/>
      <c r="JR48" s="19"/>
      <c r="JS48" s="19">
        <v>72.2</v>
      </c>
      <c r="JT48" s="19"/>
      <c r="JU48" s="19"/>
      <c r="JV48" s="19"/>
      <c r="JW48" s="19">
        <v>0</v>
      </c>
      <c r="JX48" s="19"/>
      <c r="JY48" s="19"/>
      <c r="JZ48" s="19"/>
      <c r="KA48" s="19">
        <v>0</v>
      </c>
      <c r="KB48" s="19"/>
      <c r="KC48" s="19"/>
      <c r="KD48" s="19"/>
      <c r="KE48" s="19">
        <v>0</v>
      </c>
      <c r="KF48" s="19"/>
      <c r="KG48" s="19"/>
      <c r="KH48" s="19"/>
      <c r="KI48" s="19">
        <v>0</v>
      </c>
      <c r="KJ48" s="19">
        <v>85.9</v>
      </c>
      <c r="KK48" s="19">
        <v>112</v>
      </c>
      <c r="KL48" s="19">
        <v>112</v>
      </c>
      <c r="KM48" s="19">
        <v>-26.1</v>
      </c>
      <c r="KN48" s="19"/>
      <c r="KO48" s="19"/>
      <c r="KP48" s="19"/>
      <c r="KQ48" s="19">
        <v>0</v>
      </c>
      <c r="KR48" s="19"/>
      <c r="KS48" s="19"/>
      <c r="KT48" s="19"/>
      <c r="KU48" s="19">
        <v>0</v>
      </c>
      <c r="KV48" s="19">
        <v>4</v>
      </c>
      <c r="KW48" s="19">
        <v>1.7806200000000001</v>
      </c>
      <c r="KX48" s="19">
        <v>1.7806200000000001</v>
      </c>
      <c r="KY48" s="19">
        <v>2.2193800000000001</v>
      </c>
      <c r="KZ48" s="19">
        <v>271.2</v>
      </c>
      <c r="LA48" s="19">
        <v>270.06803000000002</v>
      </c>
      <c r="LB48" s="19">
        <v>270.06803000000002</v>
      </c>
      <c r="LC48" s="19">
        <v>1.1319699999999999</v>
      </c>
      <c r="LD48" s="19">
        <v>133.9</v>
      </c>
      <c r="LE48" s="19">
        <v>133.16031000000001</v>
      </c>
      <c r="LF48" s="19">
        <v>133.16031000000001</v>
      </c>
      <c r="LG48" s="19">
        <v>0.73968999999999996</v>
      </c>
      <c r="LH48" s="19">
        <v>62.2</v>
      </c>
      <c r="LI48" s="19">
        <v>67.199219999999997</v>
      </c>
      <c r="LJ48" s="19">
        <v>67.199219999999997</v>
      </c>
      <c r="LK48" s="19">
        <v>-4.9992200000000002</v>
      </c>
      <c r="LL48" s="19">
        <v>44.5</v>
      </c>
      <c r="LM48" s="19">
        <v>78.567999999999998</v>
      </c>
      <c r="LN48" s="19">
        <v>78.567999999999998</v>
      </c>
      <c r="LO48" s="19">
        <v>-34.067999999999998</v>
      </c>
      <c r="LP48" s="19">
        <v>30.2</v>
      </c>
      <c r="LQ48" s="19">
        <v>29.980560000000001</v>
      </c>
      <c r="LR48" s="19">
        <v>29.980560000000001</v>
      </c>
      <c r="LS48" s="19">
        <v>0.21944</v>
      </c>
      <c r="LT48" s="19"/>
      <c r="LU48" s="19"/>
      <c r="LV48" s="19"/>
      <c r="LW48" s="19">
        <v>0</v>
      </c>
      <c r="LX48" s="19">
        <v>32.9</v>
      </c>
      <c r="LY48" s="19">
        <v>32.955719999999999</v>
      </c>
      <c r="LZ48" s="19"/>
      <c r="MA48" s="19">
        <v>32.9</v>
      </c>
      <c r="MB48" s="19">
        <v>33.1</v>
      </c>
      <c r="MC48" s="19">
        <v>32.955719999999999</v>
      </c>
      <c r="MD48" s="19"/>
      <c r="ME48" s="19">
        <v>33.1</v>
      </c>
      <c r="MF48" s="19">
        <v>143.69999999999999</v>
      </c>
      <c r="MG48" s="19">
        <v>146.40891999999999</v>
      </c>
      <c r="MH48" s="19"/>
      <c r="MI48" s="19">
        <v>143.69999999999999</v>
      </c>
      <c r="MJ48" s="19"/>
      <c r="MK48" s="19"/>
      <c r="ML48" s="19"/>
      <c r="MM48" s="19">
        <v>0</v>
      </c>
      <c r="MN48" s="19"/>
      <c r="MO48" s="19"/>
      <c r="MP48" s="19"/>
      <c r="MQ48" s="19">
        <v>0</v>
      </c>
      <c r="MR48" s="19">
        <v>160.6</v>
      </c>
      <c r="MS48" s="19">
        <v>165.53429</v>
      </c>
      <c r="MT48" s="19"/>
      <c r="MU48" s="19">
        <v>160.6</v>
      </c>
      <c r="MV48" s="19"/>
      <c r="MW48" s="19"/>
      <c r="MX48" s="19"/>
      <c r="MY48" s="19">
        <v>0</v>
      </c>
      <c r="MZ48" s="19"/>
      <c r="NA48" s="19"/>
      <c r="NB48" s="19"/>
      <c r="NC48" s="19">
        <v>0</v>
      </c>
      <c r="ND48" s="19"/>
      <c r="NE48" s="19"/>
      <c r="NF48" s="19"/>
      <c r="NG48" s="19">
        <v>0</v>
      </c>
      <c r="NH48" s="19"/>
      <c r="NI48" s="19"/>
      <c r="NJ48" s="19"/>
      <c r="NK48" s="19">
        <v>0</v>
      </c>
      <c r="NL48" s="19">
        <v>207.4</v>
      </c>
      <c r="NM48" s="19">
        <v>191.95733000000001</v>
      </c>
      <c r="NN48" s="19"/>
      <c r="NO48" s="19">
        <v>207.4</v>
      </c>
      <c r="NP48" s="19">
        <v>0</v>
      </c>
      <c r="NQ48" s="19"/>
      <c r="NR48" s="19"/>
      <c r="NS48" s="19">
        <v>0</v>
      </c>
      <c r="NT48" s="19"/>
      <c r="NU48" s="19"/>
      <c r="NV48" s="19"/>
      <c r="NW48" s="19">
        <v>0</v>
      </c>
      <c r="NX48" s="19">
        <v>0</v>
      </c>
      <c r="NY48" s="19">
        <v>2.1796500000000001</v>
      </c>
      <c r="NZ48" s="19">
        <v>9.8520199999999996</v>
      </c>
      <c r="OA48" s="19">
        <v>-9.8520199999999996</v>
      </c>
      <c r="OB48" s="19">
        <v>19.600000000000001</v>
      </c>
      <c r="OC48" s="19">
        <v>16.99708</v>
      </c>
      <c r="OD48" s="19">
        <v>17.492709999999999</v>
      </c>
      <c r="OE48" s="19">
        <v>2.1072899999999999</v>
      </c>
      <c r="OF48" s="19">
        <v>0</v>
      </c>
      <c r="OG48" s="19"/>
      <c r="OH48" s="19"/>
      <c r="OI48" s="19">
        <v>0</v>
      </c>
      <c r="OJ48" s="19">
        <v>93.9</v>
      </c>
      <c r="OK48" s="19">
        <v>82.22</v>
      </c>
      <c r="OL48" s="19">
        <v>83.126999999999995</v>
      </c>
      <c r="OM48" s="19">
        <v>10.773</v>
      </c>
      <c r="ON48" s="19">
        <v>0</v>
      </c>
      <c r="OO48" s="19">
        <v>0.05</v>
      </c>
      <c r="OP48" s="19"/>
      <c r="OQ48" s="19">
        <v>0</v>
      </c>
      <c r="OR48" s="19">
        <v>0</v>
      </c>
      <c r="OS48" s="19">
        <v>0.68</v>
      </c>
      <c r="OT48" s="19">
        <v>0.32</v>
      </c>
      <c r="OU48" s="19">
        <v>-0.32</v>
      </c>
      <c r="OV48" s="19">
        <v>0</v>
      </c>
      <c r="OW48" s="19"/>
      <c r="OX48" s="19"/>
      <c r="OY48" s="19">
        <v>0</v>
      </c>
      <c r="OZ48" s="19">
        <v>20.399999999999999</v>
      </c>
      <c r="PA48" s="19">
        <v>20.456230000000001</v>
      </c>
      <c r="PB48" s="19">
        <v>20.456230000000001</v>
      </c>
      <c r="PC48" s="19">
        <v>-5.6230000000000002E-2</v>
      </c>
      <c r="PD48" s="19">
        <v>10</v>
      </c>
      <c r="PE48" s="19">
        <v>9.9830000000000005</v>
      </c>
      <c r="PF48" s="19">
        <v>9.9830000000000005</v>
      </c>
      <c r="PG48" s="19">
        <v>1.7000000000000001E-2</v>
      </c>
      <c r="PH48" s="19">
        <v>5.5</v>
      </c>
      <c r="PI48" s="19">
        <v>5.67</v>
      </c>
      <c r="PJ48" s="19">
        <v>5.67</v>
      </c>
      <c r="PK48" s="19">
        <v>-0.17</v>
      </c>
      <c r="PL48" s="19">
        <v>0</v>
      </c>
      <c r="PM48" s="19"/>
      <c r="PN48" s="19"/>
      <c r="PO48" s="19">
        <v>0</v>
      </c>
      <c r="PP48" s="19">
        <v>0</v>
      </c>
      <c r="PQ48" s="19"/>
      <c r="PR48" s="19"/>
      <c r="PS48" s="19">
        <v>0</v>
      </c>
      <c r="PT48" s="19">
        <v>1.6</v>
      </c>
      <c r="PU48" s="19">
        <v>1.2</v>
      </c>
      <c r="PV48" s="19">
        <v>1.2</v>
      </c>
      <c r="PW48" s="19">
        <v>0.4</v>
      </c>
      <c r="PX48" s="19">
        <v>2</v>
      </c>
      <c r="PY48" s="19">
        <v>1.3</v>
      </c>
      <c r="PZ48" s="19">
        <v>1.3</v>
      </c>
      <c r="QA48" s="19">
        <v>0.7</v>
      </c>
      <c r="QB48" s="19">
        <v>2.5</v>
      </c>
      <c r="QC48" s="19">
        <v>5</v>
      </c>
      <c r="QD48" s="19">
        <v>5</v>
      </c>
      <c r="QE48" s="19">
        <v>-2.5</v>
      </c>
      <c r="QF48" s="19">
        <v>0</v>
      </c>
      <c r="QG48" s="19">
        <v>20.422219999999999</v>
      </c>
      <c r="QH48" s="19">
        <v>20.422219999999999</v>
      </c>
      <c r="QI48" s="19">
        <v>-20.422219999999999</v>
      </c>
      <c r="QJ48" s="19">
        <v>19.600000000000001</v>
      </c>
      <c r="QK48" s="19">
        <v>18.892130000000002</v>
      </c>
      <c r="QL48" s="19">
        <v>19.436350000000001</v>
      </c>
      <c r="QM48" s="19">
        <v>0.16364999999999999</v>
      </c>
      <c r="QN48" s="19">
        <v>19.3</v>
      </c>
      <c r="QO48" s="19">
        <v>18.65889</v>
      </c>
      <c r="QP48" s="19">
        <v>17.492709999999999</v>
      </c>
      <c r="QQ48" s="19">
        <v>1.8072900000000001</v>
      </c>
      <c r="QR48" s="19">
        <v>3.5</v>
      </c>
      <c r="QS48" s="19">
        <v>3.4</v>
      </c>
      <c r="QT48" s="19">
        <v>3.4</v>
      </c>
      <c r="QU48" s="19">
        <v>0.1</v>
      </c>
      <c r="QV48" s="19">
        <v>18.5</v>
      </c>
      <c r="QW48" s="19">
        <v>17.376090000000001</v>
      </c>
      <c r="QX48" s="19">
        <v>17.881440000000001</v>
      </c>
      <c r="QY48" s="19">
        <v>0.61856</v>
      </c>
      <c r="QZ48" s="19">
        <v>0</v>
      </c>
      <c r="RA48" s="19"/>
      <c r="RB48" s="19"/>
      <c r="RC48" s="19">
        <v>0</v>
      </c>
      <c r="RD48" s="19">
        <v>0</v>
      </c>
      <c r="RE48" s="19"/>
      <c r="RF48" s="19"/>
      <c r="RG48" s="19">
        <v>0</v>
      </c>
      <c r="RH48" s="19">
        <v>17.100000000000001</v>
      </c>
      <c r="RI48" s="19">
        <v>17.5</v>
      </c>
      <c r="RJ48" s="19">
        <v>17.920999999999999</v>
      </c>
      <c r="RK48" s="19">
        <v>-0.82099999999999995</v>
      </c>
      <c r="RL48" s="19">
        <v>56.7</v>
      </c>
      <c r="RM48" s="19">
        <v>56.76</v>
      </c>
      <c r="RN48" s="19">
        <v>58.061999999999998</v>
      </c>
      <c r="RO48" s="19">
        <v>-1.3620000000000001</v>
      </c>
      <c r="RP48" s="19">
        <v>0</v>
      </c>
      <c r="RQ48" s="19"/>
      <c r="RR48" s="19"/>
      <c r="RS48" s="19">
        <v>0</v>
      </c>
      <c r="RT48" s="19">
        <v>3.5</v>
      </c>
      <c r="RU48" s="19">
        <v>3.3</v>
      </c>
      <c r="RV48" s="19">
        <v>3.3</v>
      </c>
      <c r="RW48" s="19">
        <v>0.2</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c r="SK48" s="19"/>
      <c r="SL48" s="19"/>
      <c r="SM48" s="19">
        <v>0</v>
      </c>
      <c r="SN48" s="19">
        <v>19.8</v>
      </c>
      <c r="SO48" s="19">
        <v>18.62002</v>
      </c>
      <c r="SP48" s="19">
        <v>19.1448</v>
      </c>
      <c r="SQ48" s="19">
        <v>0.6552</v>
      </c>
      <c r="SR48" s="19">
        <v>13</v>
      </c>
      <c r="SS48" s="19">
        <v>11.89504</v>
      </c>
      <c r="ST48" s="19">
        <v>12.244899999999999</v>
      </c>
      <c r="SU48" s="19">
        <v>0.75509999999999999</v>
      </c>
      <c r="SV48" s="19">
        <v>20.2</v>
      </c>
      <c r="SW48" s="19">
        <v>18.892130000000002</v>
      </c>
      <c r="SX48" s="19">
        <v>19.436350000000001</v>
      </c>
      <c r="SY48" s="19">
        <v>0.76365000000000005</v>
      </c>
      <c r="SZ48" s="19">
        <v>20.3</v>
      </c>
      <c r="TA48" s="19">
        <v>18.892130000000002</v>
      </c>
      <c r="TB48" s="19">
        <v>19.436350000000001</v>
      </c>
      <c r="TC48" s="19">
        <v>0.86365000000000003</v>
      </c>
      <c r="TD48" s="19">
        <v>1.6</v>
      </c>
      <c r="TE48" s="19">
        <v>3.73</v>
      </c>
      <c r="TF48" s="19">
        <v>3.8140000000000001</v>
      </c>
      <c r="TG48" s="19">
        <v>-2.214</v>
      </c>
      <c r="TH48" s="19">
        <v>20.2</v>
      </c>
      <c r="TI48" s="19">
        <v>43.41</v>
      </c>
      <c r="TJ48" s="19">
        <v>43.250999999999998</v>
      </c>
      <c r="TK48" s="19">
        <v>-23.050999999999998</v>
      </c>
      <c r="TL48" s="19">
        <v>0</v>
      </c>
      <c r="TM48" s="19"/>
      <c r="TN48" s="19"/>
      <c r="TO48" s="19">
        <v>0</v>
      </c>
      <c r="TP48" s="19">
        <v>34.799999999999997</v>
      </c>
      <c r="TQ48" s="19">
        <v>37.700000000000003</v>
      </c>
      <c r="TR48" s="19">
        <v>37.963999999999999</v>
      </c>
      <c r="TS48" s="19">
        <v>-3.1640000000000001</v>
      </c>
      <c r="TT48" s="19">
        <v>94</v>
      </c>
      <c r="TU48" s="19">
        <v>81.27</v>
      </c>
      <c r="TV48" s="19">
        <v>80.307000000000002</v>
      </c>
      <c r="TW48" s="19">
        <v>13.693</v>
      </c>
      <c r="TX48" s="19">
        <v>5.6</v>
      </c>
      <c r="TY48" s="19">
        <v>1.07</v>
      </c>
      <c r="TZ48" s="19">
        <v>1.069</v>
      </c>
      <c r="UA48" s="19">
        <v>4.5309999999999997</v>
      </c>
      <c r="UB48" s="19">
        <v>3.2</v>
      </c>
      <c r="UC48" s="19">
        <v>1.86</v>
      </c>
      <c r="UD48" s="19">
        <v>1.861</v>
      </c>
      <c r="UE48" s="19">
        <v>1.339</v>
      </c>
      <c r="UF48" s="19">
        <v>0</v>
      </c>
      <c r="UG48" s="19"/>
      <c r="UH48" s="19"/>
      <c r="UI48" s="19">
        <v>0</v>
      </c>
      <c r="UJ48" s="19">
        <v>21</v>
      </c>
      <c r="UK48" s="19">
        <v>21.2</v>
      </c>
      <c r="UL48" s="19">
        <v>20.408159999999999</v>
      </c>
      <c r="UM48" s="19">
        <v>0.59184000000000003</v>
      </c>
      <c r="UN48" s="19">
        <v>8.1</v>
      </c>
      <c r="UO48" s="19">
        <v>8.1999999999999993</v>
      </c>
      <c r="UP48" s="19">
        <v>8.1999999999999993</v>
      </c>
      <c r="UQ48" s="19">
        <v>-0.1</v>
      </c>
      <c r="UR48" s="19">
        <v>6.5</v>
      </c>
      <c r="US48" s="19">
        <v>8</v>
      </c>
      <c r="UT48" s="19">
        <v>8</v>
      </c>
      <c r="UU48" s="19">
        <v>-1.5</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0</v>
      </c>
      <c r="VI48" s="19">
        <v>1.26</v>
      </c>
      <c r="VJ48" s="19">
        <v>1.0209999999999999</v>
      </c>
      <c r="VK48" s="19">
        <v>-1.0209999999999999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93.8</v>
      </c>
      <c r="WC48" s="19">
        <v>65.91</v>
      </c>
      <c r="WD48" s="19">
        <v>82.168000000000006</v>
      </c>
      <c r="WE48" s="19">
        <v>11.632</v>
      </c>
      <c r="WF48" s="19"/>
      <c r="WG48" s="19"/>
      <c r="WH48" s="19">
        <v>73.582999999999998</v>
      </c>
      <c r="WI48" s="19">
        <v>-73.582999999999998</v>
      </c>
      <c r="WJ48" s="19">
        <v>0</v>
      </c>
      <c r="WK48" s="19"/>
      <c r="WL48" s="19"/>
      <c r="WM48" s="19">
        <v>0</v>
      </c>
      <c r="WN48" s="19">
        <v>4.8</v>
      </c>
      <c r="WO48" s="19">
        <v>4.2</v>
      </c>
      <c r="WP48" s="19">
        <v>4.2</v>
      </c>
      <c r="WQ48" s="19">
        <v>0.6</v>
      </c>
      <c r="WR48" s="19">
        <v>2.4</v>
      </c>
      <c r="WS48" s="19">
        <v>2.4</v>
      </c>
      <c r="WT48" s="19">
        <v>2.4</v>
      </c>
      <c r="WU48" s="19">
        <v>0</v>
      </c>
      <c r="WV48" s="19">
        <v>1</v>
      </c>
      <c r="WW48" s="19">
        <v>1.2</v>
      </c>
      <c r="WX48" s="19">
        <v>1.2</v>
      </c>
      <c r="WY48" s="19">
        <v>-0.2</v>
      </c>
      <c r="WZ48" s="19">
        <v>2.7</v>
      </c>
      <c r="XA48" s="19">
        <v>2.8</v>
      </c>
      <c r="XB48" s="19">
        <v>2.8</v>
      </c>
      <c r="XC48" s="19">
        <v>-0.1</v>
      </c>
      <c r="XD48" s="19">
        <v>0</v>
      </c>
      <c r="XE48" s="19"/>
      <c r="XF48" s="19"/>
      <c r="XG48" s="19">
        <v>0</v>
      </c>
      <c r="XH48" s="19">
        <v>5</v>
      </c>
      <c r="XI48" s="19">
        <v>6.8</v>
      </c>
      <c r="XJ48" s="19">
        <v>6.8</v>
      </c>
      <c r="XK48" s="19">
        <v>-1.8</v>
      </c>
      <c r="XL48" s="19">
        <v>20.2</v>
      </c>
      <c r="XM48" s="19">
        <v>18.697759999999999</v>
      </c>
      <c r="XN48" s="19">
        <v>19.241980000000002</v>
      </c>
      <c r="XO48" s="19">
        <v>0.95801999999999998</v>
      </c>
      <c r="XP48" s="19">
        <v>20</v>
      </c>
      <c r="XQ48" s="19">
        <v>18.697759999999999</v>
      </c>
      <c r="XR48" s="19">
        <v>19.241980000000002</v>
      </c>
      <c r="XS48" s="19">
        <v>0.75802000000000003</v>
      </c>
      <c r="XT48" s="19"/>
      <c r="XU48" s="19"/>
      <c r="XV48" s="19"/>
      <c r="XW48" s="19">
        <v>0</v>
      </c>
      <c r="XX48" s="19"/>
      <c r="XY48" s="19"/>
      <c r="XZ48" s="19"/>
      <c r="YA48" s="19">
        <v>0</v>
      </c>
      <c r="YB48" s="19"/>
      <c r="YC48" s="19"/>
      <c r="YD48" s="19"/>
      <c r="YE48" s="19">
        <v>0</v>
      </c>
      <c r="YF48" s="19">
        <v>16.399999999999999</v>
      </c>
      <c r="YG48" s="19">
        <v>17</v>
      </c>
      <c r="YH48" s="19">
        <v>14</v>
      </c>
      <c r="YI48" s="19">
        <v>2.4</v>
      </c>
      <c r="YJ48" s="19">
        <v>15.5</v>
      </c>
      <c r="YK48" s="19">
        <v>15</v>
      </c>
      <c r="YL48" s="19">
        <v>15</v>
      </c>
      <c r="YM48" s="19">
        <v>0.5</v>
      </c>
      <c r="YN48" s="19">
        <v>8.1999999999999993</v>
      </c>
      <c r="YO48" s="19">
        <v>7.5</v>
      </c>
      <c r="YP48" s="19">
        <v>7.5</v>
      </c>
      <c r="YQ48" s="19">
        <v>0.7</v>
      </c>
      <c r="YR48" s="19">
        <v>6.5</v>
      </c>
      <c r="YS48" s="19">
        <v>11</v>
      </c>
      <c r="YT48" s="19">
        <v>11</v>
      </c>
      <c r="YU48" s="19">
        <v>-4.5</v>
      </c>
      <c r="YV48" s="19">
        <v>17.5</v>
      </c>
      <c r="YW48" s="19">
        <v>18</v>
      </c>
      <c r="YX48" s="19">
        <v>18</v>
      </c>
      <c r="YY48" s="19">
        <v>-0.5</v>
      </c>
    </row>
    <row r="49" spans="1:675" ht="24" customHeight="1" x14ac:dyDescent="0.25">
      <c r="A49" s="1"/>
      <c r="B49" s="13" t="s">
        <v>55</v>
      </c>
      <c r="C49" s="13" t="s">
        <v>910</v>
      </c>
      <c r="D49" s="14">
        <v>201</v>
      </c>
      <c r="E49" s="14">
        <v>203.40136000000001</v>
      </c>
      <c r="F49" s="14">
        <v>203.40136000000001</v>
      </c>
      <c r="G49" s="14">
        <v>-2.4013599999999999</v>
      </c>
      <c r="H49" s="14">
        <v>496.7</v>
      </c>
      <c r="I49" s="14">
        <v>596.92534000000001</v>
      </c>
      <c r="J49" s="14">
        <v>596.92534000000001</v>
      </c>
      <c r="K49" s="14">
        <v>-100.22534</v>
      </c>
      <c r="L49" s="14">
        <v>144.9</v>
      </c>
      <c r="M49" s="14">
        <v>147.4599</v>
      </c>
      <c r="N49" s="14">
        <v>194.37914000000001</v>
      </c>
      <c r="O49" s="14">
        <v>-49.479140000000001</v>
      </c>
      <c r="P49" s="14"/>
      <c r="Q49" s="14"/>
      <c r="R49" s="14"/>
      <c r="S49" s="14">
        <v>0</v>
      </c>
      <c r="T49" s="14"/>
      <c r="U49" s="14"/>
      <c r="V49" s="14"/>
      <c r="W49" s="14">
        <v>0</v>
      </c>
      <c r="X49" s="14">
        <v>90.1</v>
      </c>
      <c r="Y49" s="14">
        <v>91.867829999999998</v>
      </c>
      <c r="Z49" s="14">
        <v>91.867829999999998</v>
      </c>
      <c r="AA49" s="14">
        <v>-1.76783</v>
      </c>
      <c r="AB49" s="14">
        <v>158.5</v>
      </c>
      <c r="AC49" s="14">
        <v>160</v>
      </c>
      <c r="AD49" s="14">
        <v>229</v>
      </c>
      <c r="AE49" s="14">
        <v>-70.5</v>
      </c>
      <c r="AF49" s="14"/>
      <c r="AG49" s="14"/>
      <c r="AH49" s="14"/>
      <c r="AI49" s="14">
        <v>0</v>
      </c>
      <c r="AJ49" s="14">
        <v>77.900000000000006</v>
      </c>
      <c r="AK49" s="14">
        <v>61.791969999999999</v>
      </c>
      <c r="AL49" s="14"/>
      <c r="AM49" s="14">
        <v>77.900000000000006</v>
      </c>
      <c r="AN49" s="14">
        <v>163.4</v>
      </c>
      <c r="AO49" s="14">
        <v>158.48805999999999</v>
      </c>
      <c r="AP49" s="14">
        <v>135.58384000000001</v>
      </c>
      <c r="AQ49" s="14">
        <v>27.81616</v>
      </c>
      <c r="AR49" s="14">
        <v>163.4</v>
      </c>
      <c r="AS49" s="14">
        <v>158.48805999999999</v>
      </c>
      <c r="AT49" s="14">
        <v>135.58384000000001</v>
      </c>
      <c r="AU49" s="14">
        <v>27.81616</v>
      </c>
      <c r="AV49" s="14">
        <v>162.9</v>
      </c>
      <c r="AW49" s="14">
        <v>158.48805999999999</v>
      </c>
      <c r="AX49" s="14">
        <v>135.58384000000001</v>
      </c>
      <c r="AY49" s="14">
        <v>27.31616</v>
      </c>
      <c r="AZ49" s="14">
        <v>257.39999999999998</v>
      </c>
      <c r="BA49" s="14">
        <v>238.446</v>
      </c>
      <c r="BB49" s="14">
        <v>203.98649</v>
      </c>
      <c r="BC49" s="14">
        <v>53.413510000000002</v>
      </c>
      <c r="BD49" s="14">
        <v>205.5</v>
      </c>
      <c r="BE49" s="14">
        <v>205.21601000000001</v>
      </c>
      <c r="BF49" s="14">
        <v>207.24285</v>
      </c>
      <c r="BG49" s="14">
        <v>-1.74285</v>
      </c>
      <c r="BH49" s="14"/>
      <c r="BI49" s="14"/>
      <c r="BJ49" s="14">
        <v>103.93259999999999</v>
      </c>
      <c r="BK49" s="14">
        <v>-103.93259999999999</v>
      </c>
      <c r="BL49" s="14">
        <v>558.20000000000005</v>
      </c>
      <c r="BM49" s="14">
        <v>566.08941000000004</v>
      </c>
      <c r="BN49" s="14">
        <v>566.08941000000004</v>
      </c>
      <c r="BO49" s="14">
        <v>-7.8894099999999998</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163.1</v>
      </c>
      <c r="CK49" s="14">
        <v>164.06706</v>
      </c>
      <c r="CL49" s="14">
        <v>164.06706</v>
      </c>
      <c r="CM49" s="14">
        <v>-0.96706000000000003</v>
      </c>
      <c r="CN49" s="14">
        <v>5.9</v>
      </c>
      <c r="CO49" s="14">
        <v>5.1336000000000004</v>
      </c>
      <c r="CP49" s="14">
        <v>5.1336000000000004</v>
      </c>
      <c r="CQ49" s="14">
        <v>0.76639999999999997</v>
      </c>
      <c r="CR49" s="14">
        <v>0</v>
      </c>
      <c r="CS49" s="14"/>
      <c r="CT49" s="14"/>
      <c r="CU49" s="14">
        <v>0</v>
      </c>
      <c r="CV49" s="14">
        <v>22.4</v>
      </c>
      <c r="CW49" s="14">
        <v>22.41076</v>
      </c>
      <c r="CX49" s="14"/>
      <c r="CY49" s="14">
        <v>22.4</v>
      </c>
      <c r="CZ49" s="14">
        <v>6.5</v>
      </c>
      <c r="DA49" s="14">
        <v>6.8787000000000003</v>
      </c>
      <c r="DB49" s="14">
        <v>6.8787000000000003</v>
      </c>
      <c r="DC49" s="14">
        <v>-0.37869999999999998</v>
      </c>
      <c r="DD49" s="14"/>
      <c r="DE49" s="14"/>
      <c r="DF49" s="14"/>
      <c r="DG49" s="14">
        <v>0</v>
      </c>
      <c r="DH49" s="14">
        <v>80.5</v>
      </c>
      <c r="DI49" s="14">
        <v>59.984079999999999</v>
      </c>
      <c r="DJ49" s="14">
        <v>142.44412</v>
      </c>
      <c r="DK49" s="14">
        <v>-61.944119999999998</v>
      </c>
      <c r="DL49" s="14"/>
      <c r="DM49" s="14"/>
      <c r="DN49" s="14"/>
      <c r="DO49" s="14">
        <v>0</v>
      </c>
      <c r="DP49" s="14"/>
      <c r="DQ49" s="14"/>
      <c r="DR49" s="14"/>
      <c r="DS49" s="14">
        <v>0</v>
      </c>
      <c r="DT49" s="14"/>
      <c r="DU49" s="14"/>
      <c r="DV49" s="14"/>
      <c r="DW49" s="14">
        <v>0</v>
      </c>
      <c r="DX49" s="14"/>
      <c r="DY49" s="14"/>
      <c r="DZ49" s="14"/>
      <c r="EA49" s="14">
        <v>0</v>
      </c>
      <c r="EB49" s="14">
        <v>110</v>
      </c>
      <c r="EC49" s="14">
        <v>112.46647</v>
      </c>
      <c r="ED49" s="14">
        <v>112.46647</v>
      </c>
      <c r="EE49" s="14">
        <v>-2.4664700000000002</v>
      </c>
      <c r="EF49" s="14">
        <v>223.6</v>
      </c>
      <c r="EG49" s="14">
        <v>220.69499999999999</v>
      </c>
      <c r="EH49" s="14">
        <v>220.69499999999999</v>
      </c>
      <c r="EI49" s="14">
        <v>2.9049999999999998</v>
      </c>
      <c r="EJ49" s="14">
        <v>58.4</v>
      </c>
      <c r="EK49" s="14">
        <v>56.64264</v>
      </c>
      <c r="EL49" s="14"/>
      <c r="EM49" s="14">
        <v>58.4</v>
      </c>
      <c r="EN49" s="14"/>
      <c r="EO49" s="14"/>
      <c r="EP49" s="14"/>
      <c r="EQ49" s="14">
        <v>0</v>
      </c>
      <c r="ER49" s="14"/>
      <c r="ES49" s="14"/>
      <c r="ET49" s="14"/>
      <c r="EU49" s="14">
        <v>0</v>
      </c>
      <c r="EV49" s="14">
        <v>6.5</v>
      </c>
      <c r="EW49" s="14">
        <v>6.39</v>
      </c>
      <c r="EX49" s="14">
        <v>6.39</v>
      </c>
      <c r="EY49" s="14">
        <v>0.11</v>
      </c>
      <c r="EZ49" s="14">
        <v>456.4</v>
      </c>
      <c r="FA49" s="14">
        <v>457.09426999999999</v>
      </c>
      <c r="FB49" s="14">
        <v>457.09426999999999</v>
      </c>
      <c r="FC49" s="14">
        <v>-0.69427000000000005</v>
      </c>
      <c r="FD49" s="14">
        <v>81.400000000000006</v>
      </c>
      <c r="FE49" s="14">
        <v>81.635570000000001</v>
      </c>
      <c r="FF49" s="14">
        <v>81.635570000000001</v>
      </c>
      <c r="FG49" s="14">
        <v>-0.23557</v>
      </c>
      <c r="FH49" s="14">
        <v>151.30000000000001</v>
      </c>
      <c r="FI49" s="14">
        <v>151.36251999999999</v>
      </c>
      <c r="FJ49" s="14">
        <v>151.36251999999999</v>
      </c>
      <c r="FK49" s="14">
        <v>-6.2520000000000006E-2</v>
      </c>
      <c r="FL49" s="14">
        <v>41.9</v>
      </c>
      <c r="FM49" s="14">
        <v>41.89893</v>
      </c>
      <c r="FN49" s="14">
        <v>41.89893</v>
      </c>
      <c r="FO49" s="14">
        <v>1.07E-3</v>
      </c>
      <c r="FP49" s="14">
        <v>18.8</v>
      </c>
      <c r="FQ49" s="14">
        <v>19.21088</v>
      </c>
      <c r="FR49" s="14">
        <v>19.21088</v>
      </c>
      <c r="FS49" s="14">
        <v>-0.41088000000000002</v>
      </c>
      <c r="FT49" s="14">
        <v>19.2</v>
      </c>
      <c r="FU49" s="14">
        <v>17.93975</v>
      </c>
      <c r="FV49" s="14">
        <v>18.46453</v>
      </c>
      <c r="FW49" s="14">
        <v>0.73546999999999996</v>
      </c>
      <c r="FX49" s="14">
        <v>91</v>
      </c>
      <c r="FY49" s="14">
        <v>87.773570000000007</v>
      </c>
      <c r="FZ49" s="14">
        <v>87.773570000000007</v>
      </c>
      <c r="GA49" s="14">
        <v>3.2264300000000001</v>
      </c>
      <c r="GB49" s="14">
        <v>34.299999999999997</v>
      </c>
      <c r="GC49" s="14">
        <v>90</v>
      </c>
      <c r="GD49" s="14">
        <v>185.82039</v>
      </c>
      <c r="GE49" s="14">
        <v>-151.52038999999999</v>
      </c>
      <c r="GF49" s="14">
        <v>179.6</v>
      </c>
      <c r="GG49" s="14">
        <v>173.79722000000001</v>
      </c>
      <c r="GH49" s="14">
        <v>185.82039</v>
      </c>
      <c r="GI49" s="14">
        <v>-6.2203900000000001</v>
      </c>
      <c r="GJ49" s="14">
        <v>0</v>
      </c>
      <c r="GK49" s="14"/>
      <c r="GL49" s="14">
        <v>186.37841</v>
      </c>
      <c r="GM49" s="14">
        <v>-186.37841</v>
      </c>
      <c r="GN49" s="14">
        <v>106</v>
      </c>
      <c r="GO49" s="14">
        <v>110.48202000000001</v>
      </c>
      <c r="GP49" s="14">
        <v>110.48202000000001</v>
      </c>
      <c r="GQ49" s="14">
        <v>-4.4820200000000003</v>
      </c>
      <c r="GR49" s="14">
        <v>43.3</v>
      </c>
      <c r="GS49" s="14">
        <v>47.082599999999999</v>
      </c>
      <c r="GT49" s="14">
        <v>47.082599999999999</v>
      </c>
      <c r="GU49" s="14">
        <v>-3.7826</v>
      </c>
      <c r="GV49" s="14"/>
      <c r="GW49" s="14"/>
      <c r="GX49" s="14"/>
      <c r="GY49" s="14">
        <v>0</v>
      </c>
      <c r="GZ49" s="14">
        <v>3.8</v>
      </c>
      <c r="HA49" s="14"/>
      <c r="HB49" s="14"/>
      <c r="HC49" s="14">
        <v>3.8</v>
      </c>
      <c r="HD49" s="14">
        <v>29</v>
      </c>
      <c r="HE49" s="14">
        <v>28.96529</v>
      </c>
      <c r="HF49" s="14">
        <v>28.96529</v>
      </c>
      <c r="HG49" s="14">
        <v>3.4709999999999998E-2</v>
      </c>
      <c r="HH49" s="14">
        <v>168.4</v>
      </c>
      <c r="HI49" s="14">
        <v>174.55947</v>
      </c>
      <c r="HJ49" s="14">
        <v>174.55948000000001</v>
      </c>
      <c r="HK49" s="14">
        <v>-6.1594800000000003</v>
      </c>
      <c r="HL49" s="14"/>
      <c r="HM49" s="14"/>
      <c r="HN49" s="14"/>
      <c r="HO49" s="14">
        <v>0</v>
      </c>
      <c r="HP49" s="14"/>
      <c r="HQ49" s="14"/>
      <c r="HR49" s="14"/>
      <c r="HS49" s="14">
        <v>0</v>
      </c>
      <c r="HT49" s="14">
        <v>90.7</v>
      </c>
      <c r="HU49" s="14">
        <v>55.522190000000002</v>
      </c>
      <c r="HV49" s="14">
        <v>95.545190000000005</v>
      </c>
      <c r="HW49" s="14">
        <v>-4.8451899999999997</v>
      </c>
      <c r="HX49" s="14">
        <v>0</v>
      </c>
      <c r="HY49" s="14"/>
      <c r="HZ49" s="14"/>
      <c r="IA49" s="14">
        <v>0</v>
      </c>
      <c r="IB49" s="14"/>
      <c r="IC49" s="14"/>
      <c r="ID49" s="14"/>
      <c r="IE49" s="14">
        <v>0</v>
      </c>
      <c r="IF49" s="14">
        <v>42.7</v>
      </c>
      <c r="IG49" s="14">
        <v>45.265309999999999</v>
      </c>
      <c r="IH49" s="14"/>
      <c r="II49" s="14">
        <v>42.7</v>
      </c>
      <c r="IJ49" s="14"/>
      <c r="IK49" s="14"/>
      <c r="IL49" s="14"/>
      <c r="IM49" s="14">
        <v>0</v>
      </c>
      <c r="IN49" s="14"/>
      <c r="IO49" s="14"/>
      <c r="IP49" s="14"/>
      <c r="IQ49" s="14">
        <v>0</v>
      </c>
      <c r="IR49" s="14"/>
      <c r="IS49" s="14"/>
      <c r="IT49" s="14"/>
      <c r="IU49" s="14">
        <v>0</v>
      </c>
      <c r="IV49" s="14">
        <v>127.4</v>
      </c>
      <c r="IW49" s="14">
        <v>132.83837</v>
      </c>
      <c r="IX49" s="14">
        <v>132.83837</v>
      </c>
      <c r="IY49" s="14">
        <v>-5.4383699999999999</v>
      </c>
      <c r="IZ49" s="14">
        <v>166.4</v>
      </c>
      <c r="JA49" s="14">
        <v>188.58573000000001</v>
      </c>
      <c r="JB49" s="14">
        <v>169.98418000000001</v>
      </c>
      <c r="JC49" s="14">
        <v>-3.5841799999999999</v>
      </c>
      <c r="JD49" s="14">
        <v>163.69999999999999</v>
      </c>
      <c r="JE49" s="14">
        <v>153.06402</v>
      </c>
      <c r="JF49" s="14">
        <v>169.98418000000001</v>
      </c>
      <c r="JG49" s="14">
        <v>-6.2841800000000001</v>
      </c>
      <c r="JH49" s="14">
        <v>195.6</v>
      </c>
      <c r="JI49" s="14">
        <v>188.58573000000001</v>
      </c>
      <c r="JJ49" s="14">
        <v>169.98418000000001</v>
      </c>
      <c r="JK49" s="14">
        <v>25.615819999999999</v>
      </c>
      <c r="JL49" s="14">
        <v>175.4</v>
      </c>
      <c r="JM49" s="14">
        <v>189.15206000000001</v>
      </c>
      <c r="JN49" s="14">
        <v>255.74196000000001</v>
      </c>
      <c r="JO49" s="14">
        <v>-80.34196</v>
      </c>
      <c r="JP49" s="14">
        <v>72.099999999999994</v>
      </c>
      <c r="JQ49" s="14"/>
      <c r="JR49" s="14"/>
      <c r="JS49" s="14">
        <v>72.099999999999994</v>
      </c>
      <c r="JT49" s="14"/>
      <c r="JU49" s="14"/>
      <c r="JV49" s="14"/>
      <c r="JW49" s="14">
        <v>0</v>
      </c>
      <c r="JX49" s="14"/>
      <c r="JY49" s="14"/>
      <c r="JZ49" s="14"/>
      <c r="KA49" s="14">
        <v>0</v>
      </c>
      <c r="KB49" s="14"/>
      <c r="KC49" s="14"/>
      <c r="KD49" s="14"/>
      <c r="KE49" s="14">
        <v>0</v>
      </c>
      <c r="KF49" s="14"/>
      <c r="KG49" s="14"/>
      <c r="KH49" s="14"/>
      <c r="KI49" s="14">
        <v>0</v>
      </c>
      <c r="KJ49" s="14">
        <v>50</v>
      </c>
      <c r="KK49" s="14">
        <v>112</v>
      </c>
      <c r="KL49" s="14">
        <v>112</v>
      </c>
      <c r="KM49" s="14">
        <v>-62</v>
      </c>
      <c r="KN49" s="14"/>
      <c r="KO49" s="14"/>
      <c r="KP49" s="14"/>
      <c r="KQ49" s="14">
        <v>0</v>
      </c>
      <c r="KR49" s="14"/>
      <c r="KS49" s="14"/>
      <c r="KT49" s="14"/>
      <c r="KU49" s="14">
        <v>0</v>
      </c>
      <c r="KV49" s="14">
        <v>4</v>
      </c>
      <c r="KW49" s="14">
        <v>1.7806200000000001</v>
      </c>
      <c r="KX49" s="14">
        <v>1.7806200000000001</v>
      </c>
      <c r="KY49" s="14">
        <v>2.2193800000000001</v>
      </c>
      <c r="KZ49" s="14">
        <v>269.89999999999998</v>
      </c>
      <c r="LA49" s="14">
        <v>270.06803000000002</v>
      </c>
      <c r="LB49" s="14">
        <v>270.06803000000002</v>
      </c>
      <c r="LC49" s="14">
        <v>-0.16803000000000001</v>
      </c>
      <c r="LD49" s="14">
        <v>133.4</v>
      </c>
      <c r="LE49" s="14">
        <v>133.16031000000001</v>
      </c>
      <c r="LF49" s="14">
        <v>133.16031000000001</v>
      </c>
      <c r="LG49" s="14">
        <v>0.23968999999999999</v>
      </c>
      <c r="LH49" s="14">
        <v>64.099999999999994</v>
      </c>
      <c r="LI49" s="14">
        <v>67.199219999999997</v>
      </c>
      <c r="LJ49" s="14">
        <v>67.199219999999997</v>
      </c>
      <c r="LK49" s="14">
        <v>-3.0992199999999999</v>
      </c>
      <c r="LL49" s="14">
        <v>44.5</v>
      </c>
      <c r="LM49" s="14">
        <v>78.567999999999998</v>
      </c>
      <c r="LN49" s="14">
        <v>78.567999999999998</v>
      </c>
      <c r="LO49" s="14">
        <v>-34.067999999999998</v>
      </c>
      <c r="LP49" s="14">
        <v>30.1</v>
      </c>
      <c r="LQ49" s="14">
        <v>29.980560000000001</v>
      </c>
      <c r="LR49" s="14">
        <v>29.980560000000001</v>
      </c>
      <c r="LS49" s="14">
        <v>0.11944</v>
      </c>
      <c r="LT49" s="14"/>
      <c r="LU49" s="14"/>
      <c r="LV49" s="14"/>
      <c r="LW49" s="14">
        <v>0</v>
      </c>
      <c r="LX49" s="14">
        <v>31.8</v>
      </c>
      <c r="LY49" s="14">
        <v>32.955719999999999</v>
      </c>
      <c r="LZ49" s="14"/>
      <c r="MA49" s="14">
        <v>31.8</v>
      </c>
      <c r="MB49" s="14">
        <v>31.9</v>
      </c>
      <c r="MC49" s="14">
        <v>32.955719999999999</v>
      </c>
      <c r="MD49" s="14"/>
      <c r="ME49" s="14">
        <v>31.9</v>
      </c>
      <c r="MF49" s="14">
        <v>144.30000000000001</v>
      </c>
      <c r="MG49" s="14">
        <v>146.40891999999999</v>
      </c>
      <c r="MH49" s="14"/>
      <c r="MI49" s="14">
        <v>144.30000000000001</v>
      </c>
      <c r="MJ49" s="14"/>
      <c r="MK49" s="14"/>
      <c r="ML49" s="14"/>
      <c r="MM49" s="14">
        <v>0</v>
      </c>
      <c r="MN49" s="14"/>
      <c r="MO49" s="14"/>
      <c r="MP49" s="14"/>
      <c r="MQ49" s="14">
        <v>0</v>
      </c>
      <c r="MR49" s="14">
        <v>149.6</v>
      </c>
      <c r="MS49" s="14">
        <v>102.98661</v>
      </c>
      <c r="MT49" s="14"/>
      <c r="MU49" s="14">
        <v>149.6</v>
      </c>
      <c r="MV49" s="14"/>
      <c r="MW49" s="14"/>
      <c r="MX49" s="14"/>
      <c r="MY49" s="14">
        <v>0</v>
      </c>
      <c r="MZ49" s="14"/>
      <c r="NA49" s="14"/>
      <c r="NB49" s="14"/>
      <c r="NC49" s="14">
        <v>0</v>
      </c>
      <c r="ND49" s="14"/>
      <c r="NE49" s="14"/>
      <c r="NF49" s="14"/>
      <c r="NG49" s="14">
        <v>0</v>
      </c>
      <c r="NH49" s="14"/>
      <c r="NI49" s="14"/>
      <c r="NJ49" s="14"/>
      <c r="NK49" s="14">
        <v>0</v>
      </c>
      <c r="NL49" s="14">
        <v>207.5</v>
      </c>
      <c r="NM49" s="14">
        <v>128.73327</v>
      </c>
      <c r="NN49" s="14"/>
      <c r="NO49" s="14">
        <v>207.5</v>
      </c>
      <c r="NP49" s="14">
        <v>0</v>
      </c>
      <c r="NQ49" s="14"/>
      <c r="NR49" s="14"/>
      <c r="NS49" s="14">
        <v>0</v>
      </c>
      <c r="NT49" s="14"/>
      <c r="NU49" s="14"/>
      <c r="NV49" s="14"/>
      <c r="NW49" s="14">
        <v>0</v>
      </c>
      <c r="NX49" s="14">
        <v>0</v>
      </c>
      <c r="NY49" s="14">
        <v>2.1796500000000001</v>
      </c>
      <c r="NZ49" s="14">
        <v>9.8520199999999996</v>
      </c>
      <c r="OA49" s="14">
        <v>-9.8520199999999996</v>
      </c>
      <c r="OB49" s="14">
        <v>19.7</v>
      </c>
      <c r="OC49" s="14">
        <v>16.99708</v>
      </c>
      <c r="OD49" s="14">
        <v>17.492709999999999</v>
      </c>
      <c r="OE49" s="14">
        <v>2.20729</v>
      </c>
      <c r="OF49" s="14">
        <v>0</v>
      </c>
      <c r="OG49" s="14"/>
      <c r="OH49" s="14"/>
      <c r="OI49" s="14">
        <v>0</v>
      </c>
      <c r="OJ49" s="14">
        <v>84.3</v>
      </c>
      <c r="OK49" s="14">
        <v>79.209999999999994</v>
      </c>
      <c r="OL49" s="14">
        <v>78.531999999999996</v>
      </c>
      <c r="OM49" s="14">
        <v>5.7679999999999998</v>
      </c>
      <c r="ON49" s="14">
        <v>0</v>
      </c>
      <c r="OO49" s="14"/>
      <c r="OP49" s="14"/>
      <c r="OQ49" s="14">
        <v>0</v>
      </c>
      <c r="OR49" s="14">
        <v>0</v>
      </c>
      <c r="OS49" s="14">
        <v>0.44</v>
      </c>
      <c r="OT49" s="14">
        <v>0.26400000000000001</v>
      </c>
      <c r="OU49" s="14">
        <v>-0.26400000000000001</v>
      </c>
      <c r="OV49" s="14">
        <v>0</v>
      </c>
      <c r="OW49" s="14"/>
      <c r="OX49" s="14"/>
      <c r="OY49" s="14">
        <v>0</v>
      </c>
      <c r="OZ49" s="14">
        <v>20.399999999999999</v>
      </c>
      <c r="PA49" s="14">
        <v>20.456230000000001</v>
      </c>
      <c r="PB49" s="14">
        <v>20.456230000000001</v>
      </c>
      <c r="PC49" s="14">
        <v>-5.6230000000000002E-2</v>
      </c>
      <c r="PD49" s="14">
        <v>9.8000000000000007</v>
      </c>
      <c r="PE49" s="14">
        <v>9.9830000000000005</v>
      </c>
      <c r="PF49" s="14">
        <v>9.9830000000000005</v>
      </c>
      <c r="PG49" s="14">
        <v>-0.183</v>
      </c>
      <c r="PH49" s="14">
        <v>5.5</v>
      </c>
      <c r="PI49" s="14">
        <v>5.67</v>
      </c>
      <c r="PJ49" s="14">
        <v>5.67</v>
      </c>
      <c r="PK49" s="14">
        <v>-0.17</v>
      </c>
      <c r="PL49" s="14">
        <v>0</v>
      </c>
      <c r="PM49" s="14"/>
      <c r="PN49" s="14"/>
      <c r="PO49" s="14">
        <v>0</v>
      </c>
      <c r="PP49" s="14">
        <v>0</v>
      </c>
      <c r="PQ49" s="14"/>
      <c r="PR49" s="14"/>
      <c r="PS49" s="14">
        <v>0</v>
      </c>
      <c r="PT49" s="14">
        <v>1.6</v>
      </c>
      <c r="PU49" s="14">
        <v>1.2</v>
      </c>
      <c r="PV49" s="14">
        <v>1.2</v>
      </c>
      <c r="PW49" s="14">
        <v>0.4</v>
      </c>
      <c r="PX49" s="14">
        <v>1.9</v>
      </c>
      <c r="PY49" s="14">
        <v>1.3</v>
      </c>
      <c r="PZ49" s="14">
        <v>1.3</v>
      </c>
      <c r="QA49" s="14">
        <v>0.6</v>
      </c>
      <c r="QB49" s="14">
        <v>2.5</v>
      </c>
      <c r="QC49" s="14">
        <v>5</v>
      </c>
      <c r="QD49" s="14">
        <v>5</v>
      </c>
      <c r="QE49" s="14">
        <v>-2.5</v>
      </c>
      <c r="QF49" s="14">
        <v>0</v>
      </c>
      <c r="QG49" s="14">
        <v>20.422219999999999</v>
      </c>
      <c r="QH49" s="14">
        <v>20.422219999999999</v>
      </c>
      <c r="QI49" s="14">
        <v>-20.422219999999999</v>
      </c>
      <c r="QJ49" s="14">
        <v>19.600000000000001</v>
      </c>
      <c r="QK49" s="14">
        <v>18.892130000000002</v>
      </c>
      <c r="QL49" s="14">
        <v>19.436350000000001</v>
      </c>
      <c r="QM49" s="14">
        <v>0.16364999999999999</v>
      </c>
      <c r="QN49" s="14">
        <v>19.3</v>
      </c>
      <c r="QO49" s="14">
        <v>18.65889</v>
      </c>
      <c r="QP49" s="14">
        <v>17.492709999999999</v>
      </c>
      <c r="QQ49" s="14">
        <v>1.8072900000000001</v>
      </c>
      <c r="QR49" s="14">
        <v>3.5</v>
      </c>
      <c r="QS49" s="14">
        <v>3.4</v>
      </c>
      <c r="QT49" s="14">
        <v>3.4</v>
      </c>
      <c r="QU49" s="14">
        <v>0.1</v>
      </c>
      <c r="QV49" s="14">
        <v>18.5</v>
      </c>
      <c r="QW49" s="14">
        <v>17.376090000000001</v>
      </c>
      <c r="QX49" s="14">
        <v>17.881440000000001</v>
      </c>
      <c r="QY49" s="14">
        <v>0.61856</v>
      </c>
      <c r="QZ49" s="14">
        <v>0</v>
      </c>
      <c r="RA49" s="14"/>
      <c r="RB49" s="14"/>
      <c r="RC49" s="14">
        <v>0</v>
      </c>
      <c r="RD49" s="14">
        <v>0</v>
      </c>
      <c r="RE49" s="14"/>
      <c r="RF49" s="14"/>
      <c r="RG49" s="14">
        <v>0</v>
      </c>
      <c r="RH49" s="14">
        <v>20.100000000000001</v>
      </c>
      <c r="RI49" s="14">
        <v>16.46</v>
      </c>
      <c r="RJ49" s="14">
        <v>16.675000000000001</v>
      </c>
      <c r="RK49" s="14">
        <v>3.4249999999999998</v>
      </c>
      <c r="RL49" s="14">
        <v>60.3</v>
      </c>
      <c r="RM49" s="14">
        <v>52.86</v>
      </c>
      <c r="RN49" s="14">
        <v>53.514000000000003</v>
      </c>
      <c r="RO49" s="14">
        <v>6.7859999999999996</v>
      </c>
      <c r="RP49" s="14">
        <v>0</v>
      </c>
      <c r="RQ49" s="14"/>
      <c r="RR49" s="14"/>
      <c r="RS49" s="14">
        <v>0</v>
      </c>
      <c r="RT49" s="14">
        <v>3.4</v>
      </c>
      <c r="RU49" s="14">
        <v>3.3</v>
      </c>
      <c r="RV49" s="14">
        <v>3.3</v>
      </c>
      <c r="RW49" s="14">
        <v>0.1</v>
      </c>
      <c r="RX49" s="14">
        <v>20.2</v>
      </c>
      <c r="RY49" s="14">
        <v>19.792000000000002</v>
      </c>
      <c r="RZ49" s="14">
        <v>19.792000000000002</v>
      </c>
      <c r="SA49" s="14">
        <v>0.40799999999999997</v>
      </c>
      <c r="SB49" s="14">
        <v>3.2</v>
      </c>
      <c r="SC49" s="14">
        <v>2</v>
      </c>
      <c r="SD49" s="14">
        <v>2</v>
      </c>
      <c r="SE49" s="14">
        <v>1.2</v>
      </c>
      <c r="SF49" s="14"/>
      <c r="SG49" s="14">
        <v>0.4</v>
      </c>
      <c r="SH49" s="14">
        <v>0.4</v>
      </c>
      <c r="SI49" s="14">
        <v>-0.4</v>
      </c>
      <c r="SJ49" s="14"/>
      <c r="SK49" s="14"/>
      <c r="SL49" s="14"/>
      <c r="SM49" s="14">
        <v>0</v>
      </c>
      <c r="SN49" s="14">
        <v>19.8</v>
      </c>
      <c r="SO49" s="14">
        <v>18.62002</v>
      </c>
      <c r="SP49" s="14">
        <v>19.1448</v>
      </c>
      <c r="SQ49" s="14">
        <v>0.6552</v>
      </c>
      <c r="SR49" s="14">
        <v>13.2</v>
      </c>
      <c r="SS49" s="14">
        <v>11.89504</v>
      </c>
      <c r="ST49" s="14">
        <v>12.244899999999999</v>
      </c>
      <c r="SU49" s="14">
        <v>0.95509999999999995</v>
      </c>
      <c r="SV49" s="14">
        <v>20.2</v>
      </c>
      <c r="SW49" s="14">
        <v>18.892130000000002</v>
      </c>
      <c r="SX49" s="14">
        <v>19.436350000000001</v>
      </c>
      <c r="SY49" s="14">
        <v>0.76365000000000005</v>
      </c>
      <c r="SZ49" s="14">
        <v>20.3</v>
      </c>
      <c r="TA49" s="14">
        <v>18.892130000000002</v>
      </c>
      <c r="TB49" s="14">
        <v>19.436350000000001</v>
      </c>
      <c r="TC49" s="14">
        <v>0.86365000000000003</v>
      </c>
      <c r="TD49" s="14">
        <v>1.9</v>
      </c>
      <c r="TE49" s="14">
        <v>4.25</v>
      </c>
      <c r="TF49" s="14">
        <v>4.29</v>
      </c>
      <c r="TG49" s="14">
        <v>-2.39</v>
      </c>
      <c r="TH49" s="14">
        <v>21.7</v>
      </c>
      <c r="TI49" s="14">
        <v>38.770000000000003</v>
      </c>
      <c r="TJ49" s="14">
        <v>38.692999999999998</v>
      </c>
      <c r="TK49" s="14">
        <v>-16.992999999999999</v>
      </c>
      <c r="TL49" s="14">
        <v>0</v>
      </c>
      <c r="TM49" s="14"/>
      <c r="TN49" s="14"/>
      <c r="TO49" s="14">
        <v>0</v>
      </c>
      <c r="TP49" s="14">
        <v>38.6</v>
      </c>
      <c r="TQ49" s="14">
        <v>45.7</v>
      </c>
      <c r="TR49" s="14">
        <v>35.380000000000003</v>
      </c>
      <c r="TS49" s="14">
        <v>3.22</v>
      </c>
      <c r="TT49" s="14">
        <v>85.5</v>
      </c>
      <c r="TU49" s="14">
        <v>89.13</v>
      </c>
      <c r="TV49" s="14">
        <v>77.569999999999993</v>
      </c>
      <c r="TW49" s="14">
        <v>7.93</v>
      </c>
      <c r="TX49" s="14">
        <v>1.8</v>
      </c>
      <c r="TY49" s="14">
        <v>0.94</v>
      </c>
      <c r="TZ49" s="14">
        <v>0.94</v>
      </c>
      <c r="UA49" s="14">
        <v>0.86</v>
      </c>
      <c r="UB49" s="14">
        <v>1.1000000000000001</v>
      </c>
      <c r="UC49" s="14">
        <v>1.62</v>
      </c>
      <c r="UD49" s="14">
        <v>1.62</v>
      </c>
      <c r="UE49" s="14">
        <v>-0.52</v>
      </c>
      <c r="UF49" s="14">
        <v>0</v>
      </c>
      <c r="UG49" s="14"/>
      <c r="UH49" s="14"/>
      <c r="UI49" s="14">
        <v>0</v>
      </c>
      <c r="UJ49" s="14">
        <v>21</v>
      </c>
      <c r="UK49" s="14">
        <v>21.2</v>
      </c>
      <c r="UL49" s="14">
        <v>20.408159999999999</v>
      </c>
      <c r="UM49" s="14">
        <v>0.59184000000000003</v>
      </c>
      <c r="UN49" s="14">
        <v>8.1</v>
      </c>
      <c r="UO49" s="14">
        <v>8.1999999999999993</v>
      </c>
      <c r="UP49" s="14">
        <v>8.1999999999999993</v>
      </c>
      <c r="UQ49" s="14">
        <v>-0.1</v>
      </c>
      <c r="UR49" s="14">
        <v>6.4</v>
      </c>
      <c r="US49" s="14">
        <v>8</v>
      </c>
      <c r="UT49" s="14">
        <v>8</v>
      </c>
      <c r="UU49" s="14">
        <v>-1.6</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0</v>
      </c>
      <c r="VI49" s="14">
        <v>1.08</v>
      </c>
      <c r="VJ49" s="14">
        <v>0.96599999999999997</v>
      </c>
      <c r="VK49" s="14">
        <v>-0.96599999999999997</v>
      </c>
      <c r="VL49" s="14">
        <v>0</v>
      </c>
      <c r="VM49" s="14"/>
      <c r="VN49" s="14"/>
      <c r="VO49" s="14">
        <v>0</v>
      </c>
      <c r="VP49" s="14">
        <v>0</v>
      </c>
      <c r="VQ49" s="14"/>
      <c r="VR49" s="14"/>
      <c r="VS49" s="14">
        <v>0</v>
      </c>
      <c r="VT49" s="14">
        <v>0</v>
      </c>
      <c r="VU49" s="14"/>
      <c r="VV49" s="14"/>
      <c r="VW49" s="14">
        <v>0</v>
      </c>
      <c r="VX49" s="14">
        <v>0.6</v>
      </c>
      <c r="VY49" s="14">
        <v>0.6</v>
      </c>
      <c r="VZ49" s="14">
        <v>0.6</v>
      </c>
      <c r="WA49" s="14">
        <v>0</v>
      </c>
      <c r="WB49" s="14">
        <v>87.9</v>
      </c>
      <c r="WC49" s="14">
        <v>51.35</v>
      </c>
      <c r="WD49" s="14">
        <v>64.350999999999999</v>
      </c>
      <c r="WE49" s="14">
        <v>23.548999999999999</v>
      </c>
      <c r="WF49" s="14"/>
      <c r="WG49" s="14"/>
      <c r="WH49" s="14">
        <v>58.991</v>
      </c>
      <c r="WI49" s="14">
        <v>-58.991</v>
      </c>
      <c r="WJ49" s="14">
        <v>0</v>
      </c>
      <c r="WK49" s="14"/>
      <c r="WL49" s="14"/>
      <c r="WM49" s="14">
        <v>0</v>
      </c>
      <c r="WN49" s="14">
        <v>4.8</v>
      </c>
      <c r="WO49" s="14">
        <v>4.2</v>
      </c>
      <c r="WP49" s="14">
        <v>4.2</v>
      </c>
      <c r="WQ49" s="14">
        <v>0.6</v>
      </c>
      <c r="WR49" s="14">
        <v>2.4</v>
      </c>
      <c r="WS49" s="14">
        <v>2.4</v>
      </c>
      <c r="WT49" s="14">
        <v>2.4</v>
      </c>
      <c r="WU49" s="14">
        <v>0</v>
      </c>
      <c r="WV49" s="14">
        <v>1</v>
      </c>
      <c r="WW49" s="14">
        <v>1.2</v>
      </c>
      <c r="WX49" s="14">
        <v>1.2</v>
      </c>
      <c r="WY49" s="14">
        <v>-0.2</v>
      </c>
      <c r="WZ49" s="14">
        <v>2.7</v>
      </c>
      <c r="XA49" s="14">
        <v>2.8</v>
      </c>
      <c r="XB49" s="14">
        <v>2.8</v>
      </c>
      <c r="XC49" s="14">
        <v>-0.1</v>
      </c>
      <c r="XD49" s="14">
        <v>0</v>
      </c>
      <c r="XE49" s="14"/>
      <c r="XF49" s="14"/>
      <c r="XG49" s="14">
        <v>0</v>
      </c>
      <c r="XH49" s="14">
        <v>4.9000000000000004</v>
      </c>
      <c r="XI49" s="14">
        <v>6.8</v>
      </c>
      <c r="XJ49" s="14">
        <v>6.8</v>
      </c>
      <c r="XK49" s="14">
        <v>-1.9</v>
      </c>
      <c r="XL49" s="14">
        <v>20</v>
      </c>
      <c r="XM49" s="14">
        <v>18.697759999999999</v>
      </c>
      <c r="XN49" s="14">
        <v>19.241980000000002</v>
      </c>
      <c r="XO49" s="14">
        <v>0.75802000000000003</v>
      </c>
      <c r="XP49" s="14">
        <v>20</v>
      </c>
      <c r="XQ49" s="14">
        <v>18.697759999999999</v>
      </c>
      <c r="XR49" s="14">
        <v>19.241980000000002</v>
      </c>
      <c r="XS49" s="14">
        <v>0.75802000000000003</v>
      </c>
      <c r="XT49" s="14"/>
      <c r="XU49" s="14"/>
      <c r="XV49" s="14"/>
      <c r="XW49" s="14">
        <v>0</v>
      </c>
      <c r="XX49" s="14"/>
      <c r="XY49" s="14"/>
      <c r="XZ49" s="14"/>
      <c r="YA49" s="14">
        <v>0</v>
      </c>
      <c r="YB49" s="14"/>
      <c r="YC49" s="14"/>
      <c r="YD49" s="14"/>
      <c r="YE49" s="14">
        <v>0</v>
      </c>
      <c r="YF49" s="14">
        <v>17</v>
      </c>
      <c r="YG49" s="14">
        <v>17</v>
      </c>
      <c r="YH49" s="14">
        <v>14</v>
      </c>
      <c r="YI49" s="14">
        <v>3</v>
      </c>
      <c r="YJ49" s="14">
        <v>15.5</v>
      </c>
      <c r="YK49" s="14">
        <v>15</v>
      </c>
      <c r="YL49" s="14">
        <v>15</v>
      </c>
      <c r="YM49" s="14">
        <v>0.5</v>
      </c>
      <c r="YN49" s="14">
        <v>8.1</v>
      </c>
      <c r="YO49" s="14">
        <v>7.5</v>
      </c>
      <c r="YP49" s="14">
        <v>7.5</v>
      </c>
      <c r="YQ49" s="14">
        <v>0.6</v>
      </c>
      <c r="YR49" s="14">
        <v>6.5</v>
      </c>
      <c r="YS49" s="14">
        <v>11</v>
      </c>
      <c r="YT49" s="14">
        <v>11</v>
      </c>
      <c r="YU49" s="14">
        <v>-4.5</v>
      </c>
      <c r="YV49" s="14">
        <v>17.3</v>
      </c>
      <c r="YW49" s="14">
        <v>18</v>
      </c>
      <c r="YX49" s="14">
        <v>18</v>
      </c>
      <c r="YY49" s="14">
        <v>-0.7</v>
      </c>
    </row>
    <row r="50" spans="1:675" ht="24" customHeight="1" x14ac:dyDescent="0.25">
      <c r="A50" s="1"/>
      <c r="B50" s="16" t="s">
        <v>55</v>
      </c>
      <c r="C50" s="16" t="s">
        <v>911</v>
      </c>
      <c r="D50" s="17">
        <v>205</v>
      </c>
      <c r="E50" s="17">
        <v>203.40136000000001</v>
      </c>
      <c r="F50" s="17">
        <v>203.40136000000001</v>
      </c>
      <c r="G50" s="17">
        <v>1.5986400000000001</v>
      </c>
      <c r="H50" s="17">
        <v>496.3</v>
      </c>
      <c r="I50" s="17">
        <v>596.92534000000001</v>
      </c>
      <c r="J50" s="17">
        <v>596.92534000000001</v>
      </c>
      <c r="K50" s="17">
        <v>-100.62533999999999</v>
      </c>
      <c r="L50" s="17">
        <v>144.6</v>
      </c>
      <c r="M50" s="17">
        <v>147.4599</v>
      </c>
      <c r="N50" s="17">
        <v>194.37914000000001</v>
      </c>
      <c r="O50" s="17">
        <v>-49.779139999999998</v>
      </c>
      <c r="P50" s="17"/>
      <c r="Q50" s="17"/>
      <c r="R50" s="17"/>
      <c r="S50" s="17">
        <v>0</v>
      </c>
      <c r="T50" s="17"/>
      <c r="U50" s="17"/>
      <c r="V50" s="17"/>
      <c r="W50" s="17">
        <v>0</v>
      </c>
      <c r="X50" s="17">
        <v>91</v>
      </c>
      <c r="Y50" s="17">
        <v>91.867829999999998</v>
      </c>
      <c r="Z50" s="17">
        <v>91.867829999999998</v>
      </c>
      <c r="AA50" s="17">
        <v>-0.86782999999999999</v>
      </c>
      <c r="AB50" s="17">
        <v>159.19999999999999</v>
      </c>
      <c r="AC50" s="17">
        <v>160</v>
      </c>
      <c r="AD50" s="17">
        <v>229</v>
      </c>
      <c r="AE50" s="17">
        <v>-69.8</v>
      </c>
      <c r="AF50" s="17"/>
      <c r="AG50" s="17"/>
      <c r="AH50" s="17"/>
      <c r="AI50" s="17">
        <v>0</v>
      </c>
      <c r="AJ50" s="17">
        <v>78.400000000000006</v>
      </c>
      <c r="AK50" s="17">
        <v>61.791969999999999</v>
      </c>
      <c r="AL50" s="17"/>
      <c r="AM50" s="17">
        <v>78.400000000000006</v>
      </c>
      <c r="AN50" s="17">
        <v>147.80000000000001</v>
      </c>
      <c r="AO50" s="17">
        <v>158.48805999999999</v>
      </c>
      <c r="AP50" s="17">
        <v>135.58384000000001</v>
      </c>
      <c r="AQ50" s="17">
        <v>12.21616</v>
      </c>
      <c r="AR50" s="17">
        <v>147.69999999999999</v>
      </c>
      <c r="AS50" s="17">
        <v>158.48805999999999</v>
      </c>
      <c r="AT50" s="17">
        <v>135.58384000000001</v>
      </c>
      <c r="AU50" s="17">
        <v>12.116160000000001</v>
      </c>
      <c r="AV50" s="17">
        <v>147.5</v>
      </c>
      <c r="AW50" s="17">
        <v>158.48805999999999</v>
      </c>
      <c r="AX50" s="17">
        <v>135.58384000000001</v>
      </c>
      <c r="AY50" s="17">
        <v>11.91616</v>
      </c>
      <c r="AZ50" s="17">
        <v>245.5</v>
      </c>
      <c r="BA50" s="17">
        <v>238.446</v>
      </c>
      <c r="BB50" s="17">
        <v>203.98649</v>
      </c>
      <c r="BC50" s="17">
        <v>41.513509999999997</v>
      </c>
      <c r="BD50" s="17">
        <v>201.5</v>
      </c>
      <c r="BE50" s="17">
        <v>205.21601000000001</v>
      </c>
      <c r="BF50" s="17">
        <v>207.24285</v>
      </c>
      <c r="BG50" s="17">
        <v>-5.7428499999999998</v>
      </c>
      <c r="BH50" s="17"/>
      <c r="BI50" s="17"/>
      <c r="BJ50" s="17">
        <v>103.93259999999999</v>
      </c>
      <c r="BK50" s="17">
        <v>-103.93259999999999</v>
      </c>
      <c r="BL50" s="17">
        <v>555.5</v>
      </c>
      <c r="BM50" s="17">
        <v>566.08941000000004</v>
      </c>
      <c r="BN50" s="17">
        <v>566.08941000000004</v>
      </c>
      <c r="BO50" s="17">
        <v>-10.589410000000001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167.4</v>
      </c>
      <c r="CK50" s="17">
        <v>164.06706</v>
      </c>
      <c r="CL50" s="17">
        <v>164.06706</v>
      </c>
      <c r="CM50" s="17">
        <v>3.3329399999999998</v>
      </c>
      <c r="CN50" s="17">
        <v>6.1</v>
      </c>
      <c r="CO50" s="17">
        <v>5.1336000000000004</v>
      </c>
      <c r="CP50" s="17">
        <v>5.1336000000000004</v>
      </c>
      <c r="CQ50" s="17">
        <v>0.96640000000000004</v>
      </c>
      <c r="CR50" s="17">
        <v>0</v>
      </c>
      <c r="CS50" s="17"/>
      <c r="CT50" s="17"/>
      <c r="CU50" s="17">
        <v>0</v>
      </c>
      <c r="CV50" s="17">
        <v>22.4</v>
      </c>
      <c r="CW50" s="17">
        <v>22.410769999999999</v>
      </c>
      <c r="CX50" s="17"/>
      <c r="CY50" s="17">
        <v>22.4</v>
      </c>
      <c r="CZ50" s="17">
        <v>6.4</v>
      </c>
      <c r="DA50" s="17">
        <v>6.8787000000000003</v>
      </c>
      <c r="DB50" s="17">
        <v>6.8787000000000003</v>
      </c>
      <c r="DC50" s="17">
        <v>-0.47870000000000001</v>
      </c>
      <c r="DD50" s="17"/>
      <c r="DE50" s="17"/>
      <c r="DF50" s="17"/>
      <c r="DG50" s="17">
        <v>0</v>
      </c>
      <c r="DH50" s="17">
        <v>81.099999999999994</v>
      </c>
      <c r="DI50" s="17">
        <v>59.984470000000002</v>
      </c>
      <c r="DJ50" s="17">
        <v>142.44412</v>
      </c>
      <c r="DK50" s="17">
        <v>-61.344119999999997</v>
      </c>
      <c r="DL50" s="17"/>
      <c r="DM50" s="17"/>
      <c r="DN50" s="17"/>
      <c r="DO50" s="17">
        <v>0</v>
      </c>
      <c r="DP50" s="17"/>
      <c r="DQ50" s="17"/>
      <c r="DR50" s="17"/>
      <c r="DS50" s="17">
        <v>0</v>
      </c>
      <c r="DT50" s="17"/>
      <c r="DU50" s="17"/>
      <c r="DV50" s="17"/>
      <c r="DW50" s="17">
        <v>0</v>
      </c>
      <c r="DX50" s="17"/>
      <c r="DY50" s="17"/>
      <c r="DZ50" s="17"/>
      <c r="EA50" s="17">
        <v>0</v>
      </c>
      <c r="EB50" s="17">
        <v>109.9</v>
      </c>
      <c r="EC50" s="17">
        <v>112.46647</v>
      </c>
      <c r="ED50" s="17">
        <v>112.46647</v>
      </c>
      <c r="EE50" s="17">
        <v>-2.5664699999999998</v>
      </c>
      <c r="EF50" s="17">
        <v>215.1</v>
      </c>
      <c r="EG50" s="17">
        <v>220.69499999999999</v>
      </c>
      <c r="EH50" s="17">
        <v>220.69499999999999</v>
      </c>
      <c r="EI50" s="17">
        <v>-5.5949999999999998</v>
      </c>
      <c r="EJ50" s="17">
        <v>61.9</v>
      </c>
      <c r="EK50" s="17">
        <v>56.64264</v>
      </c>
      <c r="EL50" s="17"/>
      <c r="EM50" s="17">
        <v>61.9</v>
      </c>
      <c r="EN50" s="17"/>
      <c r="EO50" s="17"/>
      <c r="EP50" s="17"/>
      <c r="EQ50" s="17">
        <v>0</v>
      </c>
      <c r="ER50" s="17"/>
      <c r="ES50" s="17"/>
      <c r="ET50" s="17"/>
      <c r="EU50" s="17">
        <v>0</v>
      </c>
      <c r="EV50" s="17">
        <v>6.5</v>
      </c>
      <c r="EW50" s="17">
        <v>6.39</v>
      </c>
      <c r="EX50" s="17">
        <v>6.39</v>
      </c>
      <c r="EY50" s="17">
        <v>0.11</v>
      </c>
      <c r="EZ50" s="17">
        <v>456.5</v>
      </c>
      <c r="FA50" s="17">
        <v>457.09426999999999</v>
      </c>
      <c r="FB50" s="17">
        <v>457.09426999999999</v>
      </c>
      <c r="FC50" s="17">
        <v>-0.59426999999999996</v>
      </c>
      <c r="FD50" s="17">
        <v>81.400000000000006</v>
      </c>
      <c r="FE50" s="17">
        <v>81.635570000000001</v>
      </c>
      <c r="FF50" s="17">
        <v>81.635570000000001</v>
      </c>
      <c r="FG50" s="17">
        <v>-0.23557</v>
      </c>
      <c r="FH50" s="17">
        <v>151.30000000000001</v>
      </c>
      <c r="FI50" s="17">
        <v>151.36251999999999</v>
      </c>
      <c r="FJ50" s="17">
        <v>151.36251999999999</v>
      </c>
      <c r="FK50" s="17">
        <v>-6.2520000000000006E-2</v>
      </c>
      <c r="FL50" s="17">
        <v>41.7</v>
      </c>
      <c r="FM50" s="17">
        <v>41.89893</v>
      </c>
      <c r="FN50" s="17">
        <v>41.89893</v>
      </c>
      <c r="FO50" s="17">
        <v>-0.19893</v>
      </c>
      <c r="FP50" s="17">
        <v>18.7</v>
      </c>
      <c r="FQ50" s="17">
        <v>19.21088</v>
      </c>
      <c r="FR50" s="17">
        <v>19.21088</v>
      </c>
      <c r="FS50" s="17">
        <v>-0.51088</v>
      </c>
      <c r="FT50" s="17">
        <v>19.2</v>
      </c>
      <c r="FU50" s="17">
        <v>17.93975</v>
      </c>
      <c r="FV50" s="17">
        <v>18.46453</v>
      </c>
      <c r="FW50" s="17">
        <v>0.73546999999999996</v>
      </c>
      <c r="FX50" s="17">
        <v>91.7</v>
      </c>
      <c r="FY50" s="17">
        <v>87.773570000000007</v>
      </c>
      <c r="FZ50" s="17">
        <v>87.773570000000007</v>
      </c>
      <c r="GA50" s="17">
        <v>3.9264299999999999</v>
      </c>
      <c r="GB50" s="17">
        <v>36.6</v>
      </c>
      <c r="GC50" s="17">
        <v>90</v>
      </c>
      <c r="GD50" s="17">
        <v>185.82039</v>
      </c>
      <c r="GE50" s="17">
        <v>-149.22039000000001</v>
      </c>
      <c r="GF50" s="17">
        <v>182.1</v>
      </c>
      <c r="GG50" s="17">
        <v>173.79723000000001</v>
      </c>
      <c r="GH50" s="17">
        <v>185.82039</v>
      </c>
      <c r="GI50" s="17">
        <v>-3.7203900000000001</v>
      </c>
      <c r="GJ50" s="17">
        <v>0</v>
      </c>
      <c r="GK50" s="17"/>
      <c r="GL50" s="17">
        <v>186.37841</v>
      </c>
      <c r="GM50" s="17">
        <v>-186.37841</v>
      </c>
      <c r="GN50" s="17">
        <v>106.1</v>
      </c>
      <c r="GO50" s="17">
        <v>110.48202000000001</v>
      </c>
      <c r="GP50" s="17">
        <v>110.48202000000001</v>
      </c>
      <c r="GQ50" s="17">
        <v>-4.3820199999999998</v>
      </c>
      <c r="GR50" s="17">
        <v>43.8</v>
      </c>
      <c r="GS50" s="17">
        <v>47.082599999999999</v>
      </c>
      <c r="GT50" s="17">
        <v>47.082599999999999</v>
      </c>
      <c r="GU50" s="17">
        <v>-3.2826</v>
      </c>
      <c r="GV50" s="17"/>
      <c r="GW50" s="17"/>
      <c r="GX50" s="17"/>
      <c r="GY50" s="17">
        <v>0</v>
      </c>
      <c r="GZ50" s="17">
        <v>3.8</v>
      </c>
      <c r="HA50" s="17"/>
      <c r="HB50" s="17"/>
      <c r="HC50" s="17">
        <v>3.8</v>
      </c>
      <c r="HD50" s="17">
        <v>29.9</v>
      </c>
      <c r="HE50" s="17">
        <v>28.96529</v>
      </c>
      <c r="HF50" s="17">
        <v>28.96529</v>
      </c>
      <c r="HG50" s="17">
        <v>0.93471000000000004</v>
      </c>
      <c r="HH50" s="17">
        <v>167.9</v>
      </c>
      <c r="HI50" s="17">
        <v>174.55947</v>
      </c>
      <c r="HJ50" s="17">
        <v>174.55948000000001</v>
      </c>
      <c r="HK50" s="17">
        <v>-6.6594800000000003</v>
      </c>
      <c r="HL50" s="17"/>
      <c r="HM50" s="17"/>
      <c r="HN50" s="17"/>
      <c r="HO50" s="17">
        <v>0</v>
      </c>
      <c r="HP50" s="17"/>
      <c r="HQ50" s="17"/>
      <c r="HR50" s="17"/>
      <c r="HS50" s="17">
        <v>0</v>
      </c>
      <c r="HT50" s="17">
        <v>90.9</v>
      </c>
      <c r="HU50" s="17">
        <v>74.173090000000002</v>
      </c>
      <c r="HV50" s="17">
        <v>95.545190000000005</v>
      </c>
      <c r="HW50" s="17">
        <v>-4.6451900000000004</v>
      </c>
      <c r="HX50" s="17">
        <v>0</v>
      </c>
      <c r="HY50" s="17"/>
      <c r="HZ50" s="17"/>
      <c r="IA50" s="17">
        <v>0</v>
      </c>
      <c r="IB50" s="17"/>
      <c r="IC50" s="17"/>
      <c r="ID50" s="17"/>
      <c r="IE50" s="17">
        <v>0</v>
      </c>
      <c r="IF50" s="17">
        <v>42.7</v>
      </c>
      <c r="IG50" s="17">
        <v>45.265309999999999</v>
      </c>
      <c r="IH50" s="17"/>
      <c r="II50" s="17">
        <v>42.7</v>
      </c>
      <c r="IJ50" s="17"/>
      <c r="IK50" s="17"/>
      <c r="IL50" s="17"/>
      <c r="IM50" s="17">
        <v>0</v>
      </c>
      <c r="IN50" s="17"/>
      <c r="IO50" s="17"/>
      <c r="IP50" s="17"/>
      <c r="IQ50" s="17">
        <v>0</v>
      </c>
      <c r="IR50" s="17"/>
      <c r="IS50" s="17"/>
      <c r="IT50" s="17"/>
      <c r="IU50" s="17">
        <v>0</v>
      </c>
      <c r="IV50" s="17">
        <v>127.7</v>
      </c>
      <c r="IW50" s="17">
        <v>132.83837</v>
      </c>
      <c r="IX50" s="17">
        <v>132.83837</v>
      </c>
      <c r="IY50" s="17">
        <v>-5.1383700000000001</v>
      </c>
      <c r="IZ50" s="17">
        <v>164.8</v>
      </c>
      <c r="JA50" s="17">
        <v>188.58573000000001</v>
      </c>
      <c r="JB50" s="17">
        <v>159.78355999999999</v>
      </c>
      <c r="JC50" s="17">
        <v>5.0164400000000002</v>
      </c>
      <c r="JD50" s="17">
        <v>161.9</v>
      </c>
      <c r="JE50" s="17">
        <v>10</v>
      </c>
      <c r="JF50" s="17">
        <v>159.78355999999999</v>
      </c>
      <c r="JG50" s="17">
        <v>2.1164399999999999</v>
      </c>
      <c r="JH50" s="17">
        <v>195</v>
      </c>
      <c r="JI50" s="17">
        <v>188.58573000000001</v>
      </c>
      <c r="JJ50" s="17">
        <v>159.78355999999999</v>
      </c>
      <c r="JK50" s="17">
        <v>35.216439999999999</v>
      </c>
      <c r="JL50" s="17">
        <v>174.5</v>
      </c>
      <c r="JM50" s="17">
        <v>189.15206000000001</v>
      </c>
      <c r="JN50" s="17">
        <v>240.39509000000001</v>
      </c>
      <c r="JO50" s="17">
        <v>-65.895089999999996</v>
      </c>
      <c r="JP50" s="17">
        <v>71.7</v>
      </c>
      <c r="JQ50" s="17"/>
      <c r="JR50" s="17"/>
      <c r="JS50" s="17">
        <v>71.7</v>
      </c>
      <c r="JT50" s="17"/>
      <c r="JU50" s="17"/>
      <c r="JV50" s="17"/>
      <c r="JW50" s="17">
        <v>0</v>
      </c>
      <c r="JX50" s="17"/>
      <c r="JY50" s="17"/>
      <c r="JZ50" s="17"/>
      <c r="KA50" s="17">
        <v>0</v>
      </c>
      <c r="KB50" s="17"/>
      <c r="KC50" s="17"/>
      <c r="KD50" s="17"/>
      <c r="KE50" s="17">
        <v>0</v>
      </c>
      <c r="KF50" s="17"/>
      <c r="KG50" s="17"/>
      <c r="KH50" s="17"/>
      <c r="KI50" s="17">
        <v>0</v>
      </c>
      <c r="KJ50" s="17">
        <v>50.3</v>
      </c>
      <c r="KK50" s="17">
        <v>112</v>
      </c>
      <c r="KL50" s="17">
        <v>112</v>
      </c>
      <c r="KM50" s="17">
        <v>-61.7</v>
      </c>
      <c r="KN50" s="17"/>
      <c r="KO50" s="17"/>
      <c r="KP50" s="17"/>
      <c r="KQ50" s="17">
        <v>0</v>
      </c>
      <c r="KR50" s="17"/>
      <c r="KS50" s="17"/>
      <c r="KT50" s="17"/>
      <c r="KU50" s="17">
        <v>0</v>
      </c>
      <c r="KV50" s="17">
        <v>4</v>
      </c>
      <c r="KW50" s="17">
        <v>1.7806200000000001</v>
      </c>
      <c r="KX50" s="17">
        <v>1.7806200000000001</v>
      </c>
      <c r="KY50" s="17">
        <v>2.2193800000000001</v>
      </c>
      <c r="KZ50" s="17">
        <v>269.89999999999998</v>
      </c>
      <c r="LA50" s="17">
        <v>270.06803000000002</v>
      </c>
      <c r="LB50" s="17">
        <v>270.06803000000002</v>
      </c>
      <c r="LC50" s="17">
        <v>-0.16803000000000001</v>
      </c>
      <c r="LD50" s="17">
        <v>133.80000000000001</v>
      </c>
      <c r="LE50" s="17">
        <v>133.16031000000001</v>
      </c>
      <c r="LF50" s="17">
        <v>133.16031000000001</v>
      </c>
      <c r="LG50" s="17">
        <v>0.63968999999999998</v>
      </c>
      <c r="LH50" s="17">
        <v>64.099999999999994</v>
      </c>
      <c r="LI50" s="17">
        <v>67.199219999999997</v>
      </c>
      <c r="LJ50" s="17">
        <v>67.199219999999997</v>
      </c>
      <c r="LK50" s="17">
        <v>-3.0992199999999999</v>
      </c>
      <c r="LL50" s="17">
        <v>43.8</v>
      </c>
      <c r="LM50" s="17">
        <v>78.567999999999998</v>
      </c>
      <c r="LN50" s="17">
        <v>78.567999999999998</v>
      </c>
      <c r="LO50" s="17">
        <v>-34.768000000000001</v>
      </c>
      <c r="LP50" s="17">
        <v>30.3</v>
      </c>
      <c r="LQ50" s="17">
        <v>29.980560000000001</v>
      </c>
      <c r="LR50" s="17">
        <v>29.980560000000001</v>
      </c>
      <c r="LS50" s="17">
        <v>0.31944</v>
      </c>
      <c r="LT50" s="17"/>
      <c r="LU50" s="17"/>
      <c r="LV50" s="17"/>
      <c r="LW50" s="17">
        <v>0</v>
      </c>
      <c r="LX50" s="17">
        <v>33</v>
      </c>
      <c r="LY50" s="17">
        <v>32.955719999999999</v>
      </c>
      <c r="LZ50" s="17"/>
      <c r="MA50" s="17">
        <v>33</v>
      </c>
      <c r="MB50" s="17">
        <v>32.9</v>
      </c>
      <c r="MC50" s="17">
        <v>32.955719999999999</v>
      </c>
      <c r="MD50" s="17"/>
      <c r="ME50" s="17">
        <v>32.9</v>
      </c>
      <c r="MF50" s="17">
        <v>143.5</v>
      </c>
      <c r="MG50" s="17">
        <v>146.40891999999999</v>
      </c>
      <c r="MH50" s="17"/>
      <c r="MI50" s="17">
        <v>143.5</v>
      </c>
      <c r="MJ50" s="17"/>
      <c r="MK50" s="17"/>
      <c r="ML50" s="17"/>
      <c r="MM50" s="17">
        <v>0</v>
      </c>
      <c r="MN50" s="17"/>
      <c r="MO50" s="17"/>
      <c r="MP50" s="17"/>
      <c r="MQ50" s="17">
        <v>0</v>
      </c>
      <c r="MR50" s="17">
        <v>149.6</v>
      </c>
      <c r="MS50" s="17">
        <v>137.56657999999999</v>
      </c>
      <c r="MT50" s="17"/>
      <c r="MU50" s="17">
        <v>149.6</v>
      </c>
      <c r="MV50" s="17"/>
      <c r="MW50" s="17"/>
      <c r="MX50" s="17"/>
      <c r="MY50" s="17">
        <v>0</v>
      </c>
      <c r="MZ50" s="17"/>
      <c r="NA50" s="17"/>
      <c r="NB50" s="17"/>
      <c r="NC50" s="17">
        <v>0</v>
      </c>
      <c r="ND50" s="17"/>
      <c r="NE50" s="17"/>
      <c r="NF50" s="17"/>
      <c r="NG50" s="17">
        <v>0</v>
      </c>
      <c r="NH50" s="17"/>
      <c r="NI50" s="17"/>
      <c r="NJ50" s="17"/>
      <c r="NK50" s="17">
        <v>0</v>
      </c>
      <c r="NL50" s="17">
        <v>205.2</v>
      </c>
      <c r="NM50" s="17">
        <v>151.82109</v>
      </c>
      <c r="NN50" s="17"/>
      <c r="NO50" s="17">
        <v>205.2</v>
      </c>
      <c r="NP50" s="17">
        <v>0</v>
      </c>
      <c r="NQ50" s="17"/>
      <c r="NR50" s="17"/>
      <c r="NS50" s="17">
        <v>0</v>
      </c>
      <c r="NT50" s="17"/>
      <c r="NU50" s="17"/>
      <c r="NV50" s="17"/>
      <c r="NW50" s="17">
        <v>0</v>
      </c>
      <c r="NX50" s="17">
        <v>0</v>
      </c>
      <c r="NY50" s="17">
        <v>2.1796500000000001</v>
      </c>
      <c r="NZ50" s="17">
        <v>9.8520199999999996</v>
      </c>
      <c r="OA50" s="17">
        <v>-9.8520199999999996</v>
      </c>
      <c r="OB50" s="17">
        <v>19.8</v>
      </c>
      <c r="OC50" s="17">
        <v>16.99708</v>
      </c>
      <c r="OD50" s="17">
        <v>17.492709999999999</v>
      </c>
      <c r="OE50" s="17">
        <v>2.3072900000000001</v>
      </c>
      <c r="OF50" s="17">
        <v>0</v>
      </c>
      <c r="OG50" s="17"/>
      <c r="OH50" s="17"/>
      <c r="OI50" s="17">
        <v>0</v>
      </c>
      <c r="OJ50" s="17">
        <v>88.6</v>
      </c>
      <c r="OK50" s="17">
        <v>76.400000000000006</v>
      </c>
      <c r="OL50" s="17">
        <v>73.105999999999995</v>
      </c>
      <c r="OM50" s="17">
        <v>15.494</v>
      </c>
      <c r="ON50" s="17">
        <v>0</v>
      </c>
      <c r="OO50" s="17"/>
      <c r="OP50" s="17"/>
      <c r="OQ50" s="17">
        <v>0</v>
      </c>
      <c r="OR50" s="17">
        <v>0.1</v>
      </c>
      <c r="OS50" s="17">
        <v>0.16</v>
      </c>
      <c r="OT50" s="17">
        <v>0.161</v>
      </c>
      <c r="OU50" s="17">
        <v>-6.0999999999999999E-2</v>
      </c>
      <c r="OV50" s="17">
        <v>0</v>
      </c>
      <c r="OW50" s="17"/>
      <c r="OX50" s="17"/>
      <c r="OY50" s="17">
        <v>0</v>
      </c>
      <c r="OZ50" s="17">
        <v>20.399999999999999</v>
      </c>
      <c r="PA50" s="17">
        <v>20.456230000000001</v>
      </c>
      <c r="PB50" s="17">
        <v>20.456230000000001</v>
      </c>
      <c r="PC50" s="17">
        <v>-5.6230000000000002E-2</v>
      </c>
      <c r="PD50" s="17">
        <v>10</v>
      </c>
      <c r="PE50" s="17">
        <v>9.9830000000000005</v>
      </c>
      <c r="PF50" s="17">
        <v>9.9830000000000005</v>
      </c>
      <c r="PG50" s="17">
        <v>1.7000000000000001E-2</v>
      </c>
      <c r="PH50" s="17">
        <v>5.4</v>
      </c>
      <c r="PI50" s="17">
        <v>5.67</v>
      </c>
      <c r="PJ50" s="17">
        <v>5.67</v>
      </c>
      <c r="PK50" s="17">
        <v>-0.27</v>
      </c>
      <c r="PL50" s="17">
        <v>0</v>
      </c>
      <c r="PM50" s="17"/>
      <c r="PN50" s="17"/>
      <c r="PO50" s="17">
        <v>0</v>
      </c>
      <c r="PP50" s="17">
        <v>0</v>
      </c>
      <c r="PQ50" s="17"/>
      <c r="PR50" s="17"/>
      <c r="PS50" s="17">
        <v>0</v>
      </c>
      <c r="PT50" s="17">
        <v>1.6</v>
      </c>
      <c r="PU50" s="17">
        <v>1.2</v>
      </c>
      <c r="PV50" s="17">
        <v>1.2</v>
      </c>
      <c r="PW50" s="17">
        <v>0.4</v>
      </c>
      <c r="PX50" s="17">
        <v>1.8</v>
      </c>
      <c r="PY50" s="17">
        <v>1.3</v>
      </c>
      <c r="PZ50" s="17">
        <v>1.3</v>
      </c>
      <c r="QA50" s="17">
        <v>0.5</v>
      </c>
      <c r="QB50" s="17">
        <v>2.5</v>
      </c>
      <c r="QC50" s="17">
        <v>5</v>
      </c>
      <c r="QD50" s="17">
        <v>5</v>
      </c>
      <c r="QE50" s="17">
        <v>-2.5</v>
      </c>
      <c r="QF50" s="17">
        <v>0</v>
      </c>
      <c r="QG50" s="17">
        <v>20.422219999999999</v>
      </c>
      <c r="QH50" s="17">
        <v>20.422219999999999</v>
      </c>
      <c r="QI50" s="17">
        <v>-20.422219999999999</v>
      </c>
      <c r="QJ50" s="17">
        <v>19.600000000000001</v>
      </c>
      <c r="QK50" s="17">
        <v>18.892130000000002</v>
      </c>
      <c r="QL50" s="17">
        <v>19.436350000000001</v>
      </c>
      <c r="QM50" s="17">
        <v>0.16364999999999999</v>
      </c>
      <c r="QN50" s="17">
        <v>19.3</v>
      </c>
      <c r="QO50" s="17">
        <v>18.65889</v>
      </c>
      <c r="QP50" s="17">
        <v>17.492709999999999</v>
      </c>
      <c r="QQ50" s="17">
        <v>1.8072900000000001</v>
      </c>
      <c r="QR50" s="17">
        <v>3.5</v>
      </c>
      <c r="QS50" s="17">
        <v>3.4</v>
      </c>
      <c r="QT50" s="17">
        <v>3.4</v>
      </c>
      <c r="QU50" s="17">
        <v>0.1</v>
      </c>
      <c r="QV50" s="17">
        <v>18.5</v>
      </c>
      <c r="QW50" s="17">
        <v>17.376090000000001</v>
      </c>
      <c r="QX50" s="17">
        <v>17.881440000000001</v>
      </c>
      <c r="QY50" s="17">
        <v>0.61856</v>
      </c>
      <c r="QZ50" s="17">
        <v>0</v>
      </c>
      <c r="RA50" s="17"/>
      <c r="RB50" s="17"/>
      <c r="RC50" s="17">
        <v>0</v>
      </c>
      <c r="RD50" s="17">
        <v>0</v>
      </c>
      <c r="RE50" s="17"/>
      <c r="RF50" s="17"/>
      <c r="RG50" s="17">
        <v>0</v>
      </c>
      <c r="RH50" s="17">
        <v>21.4</v>
      </c>
      <c r="RI50" s="17">
        <v>15.37</v>
      </c>
      <c r="RJ50" s="17">
        <v>15.372</v>
      </c>
      <c r="RK50" s="17">
        <v>6.0279999999999996</v>
      </c>
      <c r="RL50" s="17">
        <v>64.5</v>
      </c>
      <c r="RM50" s="17">
        <v>48.66</v>
      </c>
      <c r="RN50" s="17">
        <v>48.658000000000001</v>
      </c>
      <c r="RO50" s="17">
        <v>15.842000000000001</v>
      </c>
      <c r="RP50" s="17">
        <v>0</v>
      </c>
      <c r="RQ50" s="17"/>
      <c r="RR50" s="17"/>
      <c r="RS50" s="17">
        <v>0</v>
      </c>
      <c r="RT50" s="17">
        <v>3.5</v>
      </c>
      <c r="RU50" s="17">
        <v>3.3</v>
      </c>
      <c r="RV50" s="17">
        <v>3.3</v>
      </c>
      <c r="RW50" s="17">
        <v>0.2</v>
      </c>
      <c r="RX50" s="17">
        <v>20.100000000000001</v>
      </c>
      <c r="RY50" s="17">
        <v>19.792000000000002</v>
      </c>
      <c r="RZ50" s="17">
        <v>19.792000000000002</v>
      </c>
      <c r="SA50" s="17">
        <v>0.308</v>
      </c>
      <c r="SB50" s="17">
        <v>3.2</v>
      </c>
      <c r="SC50" s="17">
        <v>2</v>
      </c>
      <c r="SD50" s="17">
        <v>2</v>
      </c>
      <c r="SE50" s="17">
        <v>1.2</v>
      </c>
      <c r="SF50" s="17"/>
      <c r="SG50" s="17">
        <v>0.4</v>
      </c>
      <c r="SH50" s="17">
        <v>0.4</v>
      </c>
      <c r="SI50" s="17">
        <v>-0.4</v>
      </c>
      <c r="SJ50" s="17"/>
      <c r="SK50" s="17"/>
      <c r="SL50" s="17"/>
      <c r="SM50" s="17">
        <v>0</v>
      </c>
      <c r="SN50" s="17">
        <v>19.8</v>
      </c>
      <c r="SO50" s="17">
        <v>18.62002</v>
      </c>
      <c r="SP50" s="17">
        <v>19.1448</v>
      </c>
      <c r="SQ50" s="17">
        <v>0.6552</v>
      </c>
      <c r="SR50" s="17">
        <v>13.2</v>
      </c>
      <c r="SS50" s="17">
        <v>11.89504</v>
      </c>
      <c r="ST50" s="17">
        <v>12.244899999999999</v>
      </c>
      <c r="SU50" s="17">
        <v>0.95509999999999995</v>
      </c>
      <c r="SV50" s="17">
        <v>20.2</v>
      </c>
      <c r="SW50" s="17">
        <v>18.892130000000002</v>
      </c>
      <c r="SX50" s="17">
        <v>19.436350000000001</v>
      </c>
      <c r="SY50" s="17">
        <v>0.76365000000000005</v>
      </c>
      <c r="SZ50" s="17">
        <v>20.3</v>
      </c>
      <c r="TA50" s="17">
        <v>18.892130000000002</v>
      </c>
      <c r="TB50" s="17">
        <v>19.436350000000001</v>
      </c>
      <c r="TC50" s="17">
        <v>0.86365000000000003</v>
      </c>
      <c r="TD50" s="17">
        <v>1.4</v>
      </c>
      <c r="TE50" s="17">
        <v>4.7699999999999996</v>
      </c>
      <c r="TF50" s="17">
        <v>4.7729999999999997</v>
      </c>
      <c r="TG50" s="17">
        <v>-3.3730000000000002</v>
      </c>
      <c r="TH50" s="17">
        <v>19.3</v>
      </c>
      <c r="TI50" s="17">
        <v>33.11</v>
      </c>
      <c r="TJ50" s="17">
        <v>33.106999999999999</v>
      </c>
      <c r="TK50" s="17">
        <v>-13.807</v>
      </c>
      <c r="TL50" s="17">
        <v>0</v>
      </c>
      <c r="TM50" s="17"/>
      <c r="TN50" s="17"/>
      <c r="TO50" s="17">
        <v>0</v>
      </c>
      <c r="TP50" s="17">
        <v>55.3</v>
      </c>
      <c r="TQ50" s="17">
        <v>43.7</v>
      </c>
      <c r="TR50" s="17">
        <v>32.476999999999997</v>
      </c>
      <c r="TS50" s="17">
        <v>22.823</v>
      </c>
      <c r="TT50" s="17">
        <v>93</v>
      </c>
      <c r="TU50" s="17">
        <v>85.9</v>
      </c>
      <c r="TV50" s="17">
        <v>73.635000000000005</v>
      </c>
      <c r="TW50" s="17">
        <v>19.364999999999998</v>
      </c>
      <c r="TX50" s="17">
        <v>2.4</v>
      </c>
      <c r="TY50" s="17">
        <v>0.81</v>
      </c>
      <c r="TZ50" s="17">
        <v>0.81100000000000005</v>
      </c>
      <c r="UA50" s="17">
        <v>1.589</v>
      </c>
      <c r="UB50" s="17">
        <v>1.2</v>
      </c>
      <c r="UC50" s="17">
        <v>1.42</v>
      </c>
      <c r="UD50" s="17">
        <v>1.42</v>
      </c>
      <c r="UE50" s="17">
        <v>-0.22</v>
      </c>
      <c r="UF50" s="17">
        <v>0</v>
      </c>
      <c r="UG50" s="17"/>
      <c r="UH50" s="17"/>
      <c r="UI50" s="17">
        <v>0</v>
      </c>
      <c r="UJ50" s="17">
        <v>21</v>
      </c>
      <c r="UK50" s="17">
        <v>21.2</v>
      </c>
      <c r="UL50" s="17">
        <v>20.408159999999999</v>
      </c>
      <c r="UM50" s="17">
        <v>0.59184000000000003</v>
      </c>
      <c r="UN50" s="17">
        <v>8.1</v>
      </c>
      <c r="UO50" s="17">
        <v>8.1999999999999993</v>
      </c>
      <c r="UP50" s="17">
        <v>8.1999999999999993</v>
      </c>
      <c r="UQ50" s="17">
        <v>-0.1</v>
      </c>
      <c r="UR50" s="17">
        <v>6.8</v>
      </c>
      <c r="US50" s="17">
        <v>8</v>
      </c>
      <c r="UT50" s="17">
        <v>8</v>
      </c>
      <c r="UU50" s="17">
        <v>-1.2</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0.2</v>
      </c>
      <c r="VI50" s="17">
        <v>0.88</v>
      </c>
      <c r="VJ50" s="17">
        <v>0.88200000000000001</v>
      </c>
      <c r="VK50" s="17">
        <v>-0.68200000000000005</v>
      </c>
      <c r="VL50" s="17">
        <v>0</v>
      </c>
      <c r="VM50" s="17"/>
      <c r="VN50" s="17"/>
      <c r="VO50" s="17">
        <v>0</v>
      </c>
      <c r="VP50" s="17">
        <v>0</v>
      </c>
      <c r="VQ50" s="17"/>
      <c r="VR50" s="17"/>
      <c r="VS50" s="17">
        <v>0</v>
      </c>
      <c r="VT50" s="17">
        <v>0</v>
      </c>
      <c r="VU50" s="17"/>
      <c r="VV50" s="17"/>
      <c r="VW50" s="17">
        <v>0</v>
      </c>
      <c r="VX50" s="17">
        <v>0.6</v>
      </c>
      <c r="VY50" s="17">
        <v>0.6</v>
      </c>
      <c r="VZ50" s="17">
        <v>0.6</v>
      </c>
      <c r="WA50" s="17">
        <v>0</v>
      </c>
      <c r="WB50" s="17">
        <v>81.7</v>
      </c>
      <c r="WC50" s="17">
        <v>39.1</v>
      </c>
      <c r="WD50" s="17">
        <v>48.491999999999997</v>
      </c>
      <c r="WE50" s="17">
        <v>33.207999999999998</v>
      </c>
      <c r="WF50" s="17"/>
      <c r="WG50" s="17"/>
      <c r="WH50" s="17">
        <v>47.460999999999999</v>
      </c>
      <c r="WI50" s="17">
        <v>-47.460999999999999</v>
      </c>
      <c r="WJ50" s="17">
        <v>0</v>
      </c>
      <c r="WK50" s="17"/>
      <c r="WL50" s="17"/>
      <c r="WM50" s="17">
        <v>0</v>
      </c>
      <c r="WN50" s="17">
        <v>4.8</v>
      </c>
      <c r="WO50" s="17">
        <v>4.2</v>
      </c>
      <c r="WP50" s="17">
        <v>4.2</v>
      </c>
      <c r="WQ50" s="17">
        <v>0.6</v>
      </c>
      <c r="WR50" s="17">
        <v>2.4</v>
      </c>
      <c r="WS50" s="17">
        <v>2.4</v>
      </c>
      <c r="WT50" s="17">
        <v>2.4</v>
      </c>
      <c r="WU50" s="17">
        <v>0</v>
      </c>
      <c r="WV50" s="17">
        <v>1</v>
      </c>
      <c r="WW50" s="17">
        <v>1.2</v>
      </c>
      <c r="WX50" s="17">
        <v>1.2</v>
      </c>
      <c r="WY50" s="17">
        <v>-0.2</v>
      </c>
      <c r="WZ50" s="17">
        <v>2.7</v>
      </c>
      <c r="XA50" s="17">
        <v>2.8</v>
      </c>
      <c r="XB50" s="17">
        <v>2.8</v>
      </c>
      <c r="XC50" s="17">
        <v>-0.1</v>
      </c>
      <c r="XD50" s="17">
        <v>0</v>
      </c>
      <c r="XE50" s="17"/>
      <c r="XF50" s="17"/>
      <c r="XG50" s="17">
        <v>0</v>
      </c>
      <c r="XH50" s="17">
        <v>4.9000000000000004</v>
      </c>
      <c r="XI50" s="17">
        <v>6.8</v>
      </c>
      <c r="XJ50" s="17">
        <v>6.8</v>
      </c>
      <c r="XK50" s="17">
        <v>-1.9</v>
      </c>
      <c r="XL50" s="17">
        <v>20</v>
      </c>
      <c r="XM50" s="17">
        <v>18.697759999999999</v>
      </c>
      <c r="XN50" s="17">
        <v>19.241980000000002</v>
      </c>
      <c r="XO50" s="17">
        <v>0.75802000000000003</v>
      </c>
      <c r="XP50" s="17">
        <v>20</v>
      </c>
      <c r="XQ50" s="17">
        <v>18.697759999999999</v>
      </c>
      <c r="XR50" s="17">
        <v>19.241980000000002</v>
      </c>
      <c r="XS50" s="17">
        <v>0.75802000000000003</v>
      </c>
      <c r="XT50" s="17"/>
      <c r="XU50" s="17"/>
      <c r="XV50" s="17"/>
      <c r="XW50" s="17">
        <v>0</v>
      </c>
      <c r="XX50" s="17"/>
      <c r="XY50" s="17"/>
      <c r="XZ50" s="17"/>
      <c r="YA50" s="17">
        <v>0</v>
      </c>
      <c r="YB50" s="17"/>
      <c r="YC50" s="17"/>
      <c r="YD50" s="17"/>
      <c r="YE50" s="17">
        <v>0</v>
      </c>
      <c r="YF50" s="17">
        <v>17.100000000000001</v>
      </c>
      <c r="YG50" s="17">
        <v>17</v>
      </c>
      <c r="YH50" s="17">
        <v>14</v>
      </c>
      <c r="YI50" s="17">
        <v>3.1</v>
      </c>
      <c r="YJ50" s="17">
        <v>15.5</v>
      </c>
      <c r="YK50" s="17">
        <v>15</v>
      </c>
      <c r="YL50" s="17">
        <v>15</v>
      </c>
      <c r="YM50" s="17">
        <v>0.5</v>
      </c>
      <c r="YN50" s="17">
        <v>8.3000000000000007</v>
      </c>
      <c r="YO50" s="17">
        <v>7.5</v>
      </c>
      <c r="YP50" s="17">
        <v>7.5</v>
      </c>
      <c r="YQ50" s="17">
        <v>0.8</v>
      </c>
      <c r="YR50" s="17">
        <v>6.5</v>
      </c>
      <c r="YS50" s="17">
        <v>11</v>
      </c>
      <c r="YT50" s="17">
        <v>11</v>
      </c>
      <c r="YU50" s="17">
        <v>-4.5</v>
      </c>
      <c r="YV50" s="17">
        <v>17.399999999999999</v>
      </c>
      <c r="YW50" s="17">
        <v>18</v>
      </c>
      <c r="YX50" s="17">
        <v>18</v>
      </c>
      <c r="YY50" s="17">
        <v>-0.6</v>
      </c>
    </row>
    <row r="51" spans="1:675" ht="24" customHeight="1" x14ac:dyDescent="0.25">
      <c r="A51" s="1"/>
      <c r="B51" s="16" t="s">
        <v>55</v>
      </c>
      <c r="C51" s="16" t="s">
        <v>912</v>
      </c>
      <c r="D51" s="17">
        <v>201.6</v>
      </c>
      <c r="E51" s="17">
        <v>203.40136000000001</v>
      </c>
      <c r="F51" s="17">
        <v>203.40136000000001</v>
      </c>
      <c r="G51" s="17">
        <v>-1.8013600000000001</v>
      </c>
      <c r="H51" s="17">
        <v>496.5</v>
      </c>
      <c r="I51" s="17">
        <v>580</v>
      </c>
      <c r="J51" s="17">
        <v>580</v>
      </c>
      <c r="K51" s="17">
        <v>-83.5</v>
      </c>
      <c r="L51" s="17">
        <v>144.80000000000001</v>
      </c>
      <c r="M51" s="17">
        <v>147.4599</v>
      </c>
      <c r="N51" s="17">
        <v>188.86768000000001</v>
      </c>
      <c r="O51" s="17">
        <v>-44.067680000000003</v>
      </c>
      <c r="P51" s="17"/>
      <c r="Q51" s="17"/>
      <c r="R51" s="17"/>
      <c r="S51" s="17">
        <v>0</v>
      </c>
      <c r="T51" s="17"/>
      <c r="U51" s="17"/>
      <c r="V51" s="17"/>
      <c r="W51" s="17">
        <v>0</v>
      </c>
      <c r="X51" s="17">
        <v>90.8</v>
      </c>
      <c r="Y51" s="17">
        <v>91.867829999999998</v>
      </c>
      <c r="Z51" s="17">
        <v>91.867829999999998</v>
      </c>
      <c r="AA51" s="17">
        <v>-1.0678300000000001</v>
      </c>
      <c r="AB51" s="17">
        <v>161.6</v>
      </c>
      <c r="AC51" s="17">
        <v>160</v>
      </c>
      <c r="AD51" s="17">
        <v>229</v>
      </c>
      <c r="AE51" s="17">
        <v>-67.400000000000006</v>
      </c>
      <c r="AF51" s="17"/>
      <c r="AG51" s="17"/>
      <c r="AH51" s="17"/>
      <c r="AI51" s="17">
        <v>0</v>
      </c>
      <c r="AJ51" s="17">
        <v>78</v>
      </c>
      <c r="AK51" s="17">
        <v>61.791969999999999</v>
      </c>
      <c r="AL51" s="17"/>
      <c r="AM51" s="17">
        <v>78</v>
      </c>
      <c r="AN51" s="17">
        <v>149.80000000000001</v>
      </c>
      <c r="AO51" s="17">
        <v>158.48805999999999</v>
      </c>
      <c r="AP51" s="17">
        <v>135.58384000000001</v>
      </c>
      <c r="AQ51" s="17">
        <v>14.21616</v>
      </c>
      <c r="AR51" s="17">
        <v>150</v>
      </c>
      <c r="AS51" s="17">
        <v>158.48805999999999</v>
      </c>
      <c r="AT51" s="17">
        <v>135.58384000000001</v>
      </c>
      <c r="AU51" s="17">
        <v>14.41616</v>
      </c>
      <c r="AV51" s="17">
        <v>150.19999999999999</v>
      </c>
      <c r="AW51" s="17">
        <v>158.48805999999999</v>
      </c>
      <c r="AX51" s="17">
        <v>135.58384000000001</v>
      </c>
      <c r="AY51" s="17">
        <v>14.616160000000001</v>
      </c>
      <c r="AZ51" s="17">
        <v>242.9</v>
      </c>
      <c r="BA51" s="17">
        <v>238.446</v>
      </c>
      <c r="BB51" s="17">
        <v>203.98649</v>
      </c>
      <c r="BC51" s="17">
        <v>38.913510000000002</v>
      </c>
      <c r="BD51" s="17">
        <v>126.5</v>
      </c>
      <c r="BE51" s="17">
        <v>85</v>
      </c>
      <c r="BF51" s="17">
        <v>207.24285</v>
      </c>
      <c r="BG51" s="17">
        <v>-80.742850000000004</v>
      </c>
      <c r="BH51" s="17"/>
      <c r="BI51" s="17"/>
      <c r="BJ51" s="17">
        <v>103.93259999999999</v>
      </c>
      <c r="BK51" s="17">
        <v>-103.93259999999999</v>
      </c>
      <c r="BL51" s="17">
        <v>557.20000000000005</v>
      </c>
      <c r="BM51" s="17">
        <v>566.08941000000004</v>
      </c>
      <c r="BN51" s="17">
        <v>566.08941000000004</v>
      </c>
      <c r="BO51" s="17">
        <v>-8.8894099999999998</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163.30000000000001</v>
      </c>
      <c r="CK51" s="17">
        <v>164.06706</v>
      </c>
      <c r="CL51" s="17">
        <v>164.06706</v>
      </c>
      <c r="CM51" s="17">
        <v>-0.76705999999999996</v>
      </c>
      <c r="CN51" s="17">
        <v>6</v>
      </c>
      <c r="CO51" s="17">
        <v>5.1336000000000004</v>
      </c>
      <c r="CP51" s="17">
        <v>5.1336000000000004</v>
      </c>
      <c r="CQ51" s="17">
        <v>0.86639999999999995</v>
      </c>
      <c r="CR51" s="17">
        <v>0</v>
      </c>
      <c r="CS51" s="17"/>
      <c r="CT51" s="17"/>
      <c r="CU51" s="17">
        <v>0</v>
      </c>
      <c r="CV51" s="17">
        <v>22.4</v>
      </c>
      <c r="CW51" s="17">
        <v>22.410769999999999</v>
      </c>
      <c r="CX51" s="17"/>
      <c r="CY51" s="17">
        <v>22.4</v>
      </c>
      <c r="CZ51" s="17">
        <v>6.4</v>
      </c>
      <c r="DA51" s="17">
        <v>6.8787000000000003</v>
      </c>
      <c r="DB51" s="17">
        <v>6.8787000000000003</v>
      </c>
      <c r="DC51" s="17">
        <v>-0.47870000000000001</v>
      </c>
      <c r="DD51" s="17"/>
      <c r="DE51" s="17"/>
      <c r="DF51" s="17"/>
      <c r="DG51" s="17">
        <v>0</v>
      </c>
      <c r="DH51" s="17">
        <v>80.900000000000006</v>
      </c>
      <c r="DI51" s="17">
        <v>59.984259999999999</v>
      </c>
      <c r="DJ51" s="17">
        <v>142.44412</v>
      </c>
      <c r="DK51" s="17">
        <v>-61.544119999999999</v>
      </c>
      <c r="DL51" s="17"/>
      <c r="DM51" s="17"/>
      <c r="DN51" s="17"/>
      <c r="DO51" s="17">
        <v>0</v>
      </c>
      <c r="DP51" s="17"/>
      <c r="DQ51" s="17"/>
      <c r="DR51" s="17"/>
      <c r="DS51" s="17">
        <v>0</v>
      </c>
      <c r="DT51" s="17"/>
      <c r="DU51" s="17"/>
      <c r="DV51" s="17"/>
      <c r="DW51" s="17">
        <v>0</v>
      </c>
      <c r="DX51" s="17"/>
      <c r="DY51" s="17"/>
      <c r="DZ51" s="17"/>
      <c r="EA51" s="17">
        <v>0</v>
      </c>
      <c r="EB51" s="17">
        <v>110</v>
      </c>
      <c r="EC51" s="17">
        <v>112.46647</v>
      </c>
      <c r="ED51" s="17">
        <v>112.46647</v>
      </c>
      <c r="EE51" s="17">
        <v>-2.4664700000000002</v>
      </c>
      <c r="EF51" s="17">
        <v>205.7</v>
      </c>
      <c r="EG51" s="17">
        <v>220.69499999999999</v>
      </c>
      <c r="EH51" s="17">
        <v>220.69499999999999</v>
      </c>
      <c r="EI51" s="17">
        <v>-14.994999999999999</v>
      </c>
      <c r="EJ51" s="17">
        <v>0</v>
      </c>
      <c r="EK51" s="17"/>
      <c r="EL51" s="17"/>
      <c r="EM51" s="17">
        <v>0</v>
      </c>
      <c r="EN51" s="17"/>
      <c r="EO51" s="17"/>
      <c r="EP51" s="17"/>
      <c r="EQ51" s="17">
        <v>0</v>
      </c>
      <c r="ER51" s="17"/>
      <c r="ES51" s="17"/>
      <c r="ET51" s="17"/>
      <c r="EU51" s="17">
        <v>0</v>
      </c>
      <c r="EV51" s="17">
        <v>6.5</v>
      </c>
      <c r="EW51" s="17">
        <v>6.39</v>
      </c>
      <c r="EX51" s="17">
        <v>6.39</v>
      </c>
      <c r="EY51" s="17">
        <v>0.11</v>
      </c>
      <c r="EZ51" s="17">
        <v>457.1</v>
      </c>
      <c r="FA51" s="17">
        <v>457.09426999999999</v>
      </c>
      <c r="FB51" s="17">
        <v>457.09426999999999</v>
      </c>
      <c r="FC51" s="17">
        <v>5.7299999999999999E-3</v>
      </c>
      <c r="FD51" s="17">
        <v>81.400000000000006</v>
      </c>
      <c r="FE51" s="17">
        <v>81.635570000000001</v>
      </c>
      <c r="FF51" s="17">
        <v>81.635570000000001</v>
      </c>
      <c r="FG51" s="17">
        <v>-0.23557</v>
      </c>
      <c r="FH51" s="17">
        <v>151.19999999999999</v>
      </c>
      <c r="FI51" s="17">
        <v>151.36251999999999</v>
      </c>
      <c r="FJ51" s="17">
        <v>151.36251999999999</v>
      </c>
      <c r="FK51" s="17">
        <v>-0.16252</v>
      </c>
      <c r="FL51" s="17">
        <v>41.7</v>
      </c>
      <c r="FM51" s="17">
        <v>41.89893</v>
      </c>
      <c r="FN51" s="17">
        <v>41.89893</v>
      </c>
      <c r="FO51" s="17">
        <v>-0.19893</v>
      </c>
      <c r="FP51" s="17">
        <v>18.8</v>
      </c>
      <c r="FQ51" s="17">
        <v>19.21088</v>
      </c>
      <c r="FR51" s="17">
        <v>19.21088</v>
      </c>
      <c r="FS51" s="17">
        <v>-0.41088000000000002</v>
      </c>
      <c r="FT51" s="17">
        <v>19.2</v>
      </c>
      <c r="FU51" s="17">
        <v>17.93975</v>
      </c>
      <c r="FV51" s="17">
        <v>18.46453</v>
      </c>
      <c r="FW51" s="17">
        <v>0.73546999999999996</v>
      </c>
      <c r="FX51" s="17">
        <v>90.2</v>
      </c>
      <c r="FY51" s="17">
        <v>87.773570000000007</v>
      </c>
      <c r="FZ51" s="17">
        <v>87.773570000000007</v>
      </c>
      <c r="GA51" s="17">
        <v>2.4264299999999999</v>
      </c>
      <c r="GB51" s="17">
        <v>33.9</v>
      </c>
      <c r="GC51" s="17">
        <v>119.88</v>
      </c>
      <c r="GD51" s="17">
        <v>185.82039</v>
      </c>
      <c r="GE51" s="17">
        <v>-151.92039</v>
      </c>
      <c r="GF51" s="17">
        <v>179.7</v>
      </c>
      <c r="GG51" s="17">
        <v>173.79723000000001</v>
      </c>
      <c r="GH51" s="17">
        <v>185.82039</v>
      </c>
      <c r="GI51" s="17">
        <v>-6.1203900000000004</v>
      </c>
      <c r="GJ51" s="17">
        <v>9.9</v>
      </c>
      <c r="GK51" s="17">
        <v>60.12</v>
      </c>
      <c r="GL51" s="17">
        <v>186.37841</v>
      </c>
      <c r="GM51" s="17">
        <v>-176.47841</v>
      </c>
      <c r="GN51" s="17">
        <v>105.6</v>
      </c>
      <c r="GO51" s="17">
        <v>110.48202000000001</v>
      </c>
      <c r="GP51" s="17">
        <v>110.48202000000001</v>
      </c>
      <c r="GQ51" s="17">
        <v>-4.8820199999999998</v>
      </c>
      <c r="GR51" s="17">
        <v>44</v>
      </c>
      <c r="GS51" s="17">
        <v>47.082599999999999</v>
      </c>
      <c r="GT51" s="17">
        <v>47.082599999999999</v>
      </c>
      <c r="GU51" s="17">
        <v>-3.0825999999999998</v>
      </c>
      <c r="GV51" s="17"/>
      <c r="GW51" s="17"/>
      <c r="GX51" s="17"/>
      <c r="GY51" s="17">
        <v>0</v>
      </c>
      <c r="GZ51" s="17">
        <v>3.8</v>
      </c>
      <c r="HA51" s="17"/>
      <c r="HB51" s="17"/>
      <c r="HC51" s="17">
        <v>3.8</v>
      </c>
      <c r="HD51" s="17">
        <v>28.5</v>
      </c>
      <c r="HE51" s="17">
        <v>28.96529</v>
      </c>
      <c r="HF51" s="17">
        <v>28.96529</v>
      </c>
      <c r="HG51" s="17">
        <v>-0.46528999999999998</v>
      </c>
      <c r="HH51" s="17">
        <v>167.9</v>
      </c>
      <c r="HI51" s="17">
        <v>174.55947</v>
      </c>
      <c r="HJ51" s="17">
        <v>174.55948000000001</v>
      </c>
      <c r="HK51" s="17">
        <v>-6.6594800000000003</v>
      </c>
      <c r="HL51" s="17"/>
      <c r="HM51" s="17"/>
      <c r="HN51" s="17"/>
      <c r="HO51" s="17">
        <v>0</v>
      </c>
      <c r="HP51" s="17"/>
      <c r="HQ51" s="17"/>
      <c r="HR51" s="17"/>
      <c r="HS51" s="17">
        <v>0</v>
      </c>
      <c r="HT51" s="17">
        <v>90.5</v>
      </c>
      <c r="HU51" s="17">
        <v>85.656819999999996</v>
      </c>
      <c r="HV51" s="17">
        <v>95.545190000000005</v>
      </c>
      <c r="HW51" s="17">
        <v>-5.0451899999999998</v>
      </c>
      <c r="HX51" s="17">
        <v>0</v>
      </c>
      <c r="HY51" s="17"/>
      <c r="HZ51" s="17"/>
      <c r="IA51" s="17">
        <v>0</v>
      </c>
      <c r="IB51" s="17"/>
      <c r="IC51" s="17"/>
      <c r="ID51" s="17"/>
      <c r="IE51" s="17">
        <v>0</v>
      </c>
      <c r="IF51" s="17">
        <v>43</v>
      </c>
      <c r="IG51" s="17">
        <v>45.265309999999999</v>
      </c>
      <c r="IH51" s="17"/>
      <c r="II51" s="17">
        <v>43</v>
      </c>
      <c r="IJ51" s="17"/>
      <c r="IK51" s="17"/>
      <c r="IL51" s="17"/>
      <c r="IM51" s="17">
        <v>0</v>
      </c>
      <c r="IN51" s="17"/>
      <c r="IO51" s="17"/>
      <c r="IP51" s="17"/>
      <c r="IQ51" s="17">
        <v>0</v>
      </c>
      <c r="IR51" s="17"/>
      <c r="IS51" s="17"/>
      <c r="IT51" s="17"/>
      <c r="IU51" s="17">
        <v>0</v>
      </c>
      <c r="IV51" s="17">
        <v>127.3</v>
      </c>
      <c r="IW51" s="17">
        <v>132.83837</v>
      </c>
      <c r="IX51" s="17">
        <v>132.83837</v>
      </c>
      <c r="IY51" s="17">
        <v>-5.5383699999999996</v>
      </c>
      <c r="IZ51" s="17">
        <v>167.9</v>
      </c>
      <c r="JA51" s="17">
        <v>188.58573000000001</v>
      </c>
      <c r="JB51" s="17">
        <v>159.137</v>
      </c>
      <c r="JC51" s="17">
        <v>8.7629999999999999</v>
      </c>
      <c r="JD51" s="17">
        <v>164.5</v>
      </c>
      <c r="JE51" s="17">
        <v>10</v>
      </c>
      <c r="JF51" s="17">
        <v>159.137</v>
      </c>
      <c r="JG51" s="17">
        <v>5.3630000000000004</v>
      </c>
      <c r="JH51" s="17">
        <v>197.3</v>
      </c>
      <c r="JI51" s="17">
        <v>188.58573000000001</v>
      </c>
      <c r="JJ51" s="17">
        <v>159.137</v>
      </c>
      <c r="JK51" s="17">
        <v>38.162999999999997</v>
      </c>
      <c r="JL51" s="17">
        <v>175.9</v>
      </c>
      <c r="JM51" s="17">
        <v>189.15206000000001</v>
      </c>
      <c r="JN51" s="17">
        <v>239.42232999999999</v>
      </c>
      <c r="JO51" s="17">
        <v>-63.522329999999997</v>
      </c>
      <c r="JP51" s="17">
        <v>72.400000000000006</v>
      </c>
      <c r="JQ51" s="17"/>
      <c r="JR51" s="17"/>
      <c r="JS51" s="17">
        <v>72.400000000000006</v>
      </c>
      <c r="JT51" s="17"/>
      <c r="JU51" s="17"/>
      <c r="JV51" s="17"/>
      <c r="JW51" s="17">
        <v>0</v>
      </c>
      <c r="JX51" s="17"/>
      <c r="JY51" s="17"/>
      <c r="JZ51" s="17"/>
      <c r="KA51" s="17">
        <v>0</v>
      </c>
      <c r="KB51" s="17"/>
      <c r="KC51" s="17"/>
      <c r="KD51" s="17"/>
      <c r="KE51" s="17">
        <v>0</v>
      </c>
      <c r="KF51" s="17"/>
      <c r="KG51" s="17"/>
      <c r="KH51" s="17"/>
      <c r="KI51" s="17">
        <v>0</v>
      </c>
      <c r="KJ51" s="17">
        <v>49.9</v>
      </c>
      <c r="KK51" s="17">
        <v>82</v>
      </c>
      <c r="KL51" s="17">
        <v>82</v>
      </c>
      <c r="KM51" s="17">
        <v>-32.1</v>
      </c>
      <c r="KN51" s="17"/>
      <c r="KO51" s="17"/>
      <c r="KP51" s="17"/>
      <c r="KQ51" s="17">
        <v>0</v>
      </c>
      <c r="KR51" s="17"/>
      <c r="KS51" s="17"/>
      <c r="KT51" s="17"/>
      <c r="KU51" s="17">
        <v>0</v>
      </c>
      <c r="KV51" s="17">
        <v>4.0999999999999996</v>
      </c>
      <c r="KW51" s="17">
        <v>1.7806200000000001</v>
      </c>
      <c r="KX51" s="17">
        <v>1.7806200000000001</v>
      </c>
      <c r="KY51" s="17">
        <v>2.3193800000000002</v>
      </c>
      <c r="KZ51" s="17">
        <v>269.89999999999998</v>
      </c>
      <c r="LA51" s="17">
        <v>270.06803000000002</v>
      </c>
      <c r="LB51" s="17">
        <v>270.06803000000002</v>
      </c>
      <c r="LC51" s="17">
        <v>-0.16803000000000001</v>
      </c>
      <c r="LD51" s="17">
        <v>132.6</v>
      </c>
      <c r="LE51" s="17">
        <v>133.16031000000001</v>
      </c>
      <c r="LF51" s="17">
        <v>133.16031000000001</v>
      </c>
      <c r="LG51" s="17">
        <v>-0.56030999999999997</v>
      </c>
      <c r="LH51" s="17">
        <v>63.8</v>
      </c>
      <c r="LI51" s="17">
        <v>67.199219999999997</v>
      </c>
      <c r="LJ51" s="17">
        <v>67.199219999999997</v>
      </c>
      <c r="LK51" s="17">
        <v>-3.3992200000000001</v>
      </c>
      <c r="LL51" s="17">
        <v>43.8</v>
      </c>
      <c r="LM51" s="17">
        <v>78.567999999999998</v>
      </c>
      <c r="LN51" s="17">
        <v>78.567999999999998</v>
      </c>
      <c r="LO51" s="17">
        <v>-34.768000000000001</v>
      </c>
      <c r="LP51" s="17">
        <v>30</v>
      </c>
      <c r="LQ51" s="17">
        <v>29.980560000000001</v>
      </c>
      <c r="LR51" s="17">
        <v>29.980560000000001</v>
      </c>
      <c r="LS51" s="17">
        <v>1.9439999999999999E-2</v>
      </c>
      <c r="LT51" s="17"/>
      <c r="LU51" s="17"/>
      <c r="LV51" s="17"/>
      <c r="LW51" s="17">
        <v>0</v>
      </c>
      <c r="LX51" s="17">
        <v>31.9</v>
      </c>
      <c r="LY51" s="17">
        <v>32.955719999999999</v>
      </c>
      <c r="LZ51" s="17"/>
      <c r="MA51" s="17">
        <v>31.9</v>
      </c>
      <c r="MB51" s="17">
        <v>31.9</v>
      </c>
      <c r="MC51" s="17">
        <v>32.955719999999999</v>
      </c>
      <c r="MD51" s="17"/>
      <c r="ME51" s="17">
        <v>31.9</v>
      </c>
      <c r="MF51" s="17">
        <v>143.80000000000001</v>
      </c>
      <c r="MG51" s="17">
        <v>146.40891999999999</v>
      </c>
      <c r="MH51" s="17"/>
      <c r="MI51" s="17">
        <v>143.80000000000001</v>
      </c>
      <c r="MJ51" s="17"/>
      <c r="MK51" s="17"/>
      <c r="ML51" s="17"/>
      <c r="MM51" s="17">
        <v>0</v>
      </c>
      <c r="MN51" s="17"/>
      <c r="MO51" s="17"/>
      <c r="MP51" s="17"/>
      <c r="MQ51" s="17">
        <v>0</v>
      </c>
      <c r="MR51" s="17">
        <v>180.8</v>
      </c>
      <c r="MS51" s="17">
        <v>151.30861999999999</v>
      </c>
      <c r="MT51" s="17"/>
      <c r="MU51" s="17">
        <v>180.8</v>
      </c>
      <c r="MV51" s="17"/>
      <c r="MW51" s="17"/>
      <c r="MX51" s="17"/>
      <c r="MY51" s="17">
        <v>0</v>
      </c>
      <c r="MZ51" s="17"/>
      <c r="NA51" s="17"/>
      <c r="NB51" s="17"/>
      <c r="NC51" s="17">
        <v>0</v>
      </c>
      <c r="ND51" s="17"/>
      <c r="NE51" s="17"/>
      <c r="NF51" s="17"/>
      <c r="NG51" s="17">
        <v>0</v>
      </c>
      <c r="NH51" s="17"/>
      <c r="NI51" s="17"/>
      <c r="NJ51" s="17"/>
      <c r="NK51" s="17">
        <v>0</v>
      </c>
      <c r="NL51" s="17">
        <v>206.7</v>
      </c>
      <c r="NM51" s="17">
        <v>191.95715000000001</v>
      </c>
      <c r="NN51" s="17"/>
      <c r="NO51" s="17">
        <v>206.7</v>
      </c>
      <c r="NP51" s="17">
        <v>0</v>
      </c>
      <c r="NQ51" s="17"/>
      <c r="NR51" s="17"/>
      <c r="NS51" s="17">
        <v>0</v>
      </c>
      <c r="NT51" s="17"/>
      <c r="NU51" s="17"/>
      <c r="NV51" s="17"/>
      <c r="NW51" s="17">
        <v>0</v>
      </c>
      <c r="NX51" s="17">
        <v>0</v>
      </c>
      <c r="NY51" s="17">
        <v>2.1796500000000001</v>
      </c>
      <c r="NZ51" s="17">
        <v>9.8520199999999996</v>
      </c>
      <c r="OA51" s="17">
        <v>-9.8520199999999996</v>
      </c>
      <c r="OB51" s="17">
        <v>19.7</v>
      </c>
      <c r="OC51" s="17">
        <v>16.99708</v>
      </c>
      <c r="OD51" s="17">
        <v>17.492709999999999</v>
      </c>
      <c r="OE51" s="17">
        <v>2.20729</v>
      </c>
      <c r="OF51" s="17">
        <v>0</v>
      </c>
      <c r="OG51" s="17"/>
      <c r="OH51" s="17"/>
      <c r="OI51" s="17">
        <v>0</v>
      </c>
      <c r="OJ51" s="17">
        <v>86.9</v>
      </c>
      <c r="OK51" s="17">
        <v>74.099999999999994</v>
      </c>
      <c r="OL51" s="17">
        <v>68.036000000000001</v>
      </c>
      <c r="OM51" s="17">
        <v>18.864000000000001</v>
      </c>
      <c r="ON51" s="17">
        <v>0</v>
      </c>
      <c r="OO51" s="17"/>
      <c r="OP51" s="17"/>
      <c r="OQ51" s="17">
        <v>0</v>
      </c>
      <c r="OR51" s="17">
        <v>0</v>
      </c>
      <c r="OS51" s="17">
        <v>0.08</v>
      </c>
      <c r="OT51" s="17">
        <v>0.08</v>
      </c>
      <c r="OU51" s="17">
        <v>-0.08</v>
      </c>
      <c r="OV51" s="17">
        <v>0</v>
      </c>
      <c r="OW51" s="17"/>
      <c r="OX51" s="17"/>
      <c r="OY51" s="17">
        <v>0</v>
      </c>
      <c r="OZ51" s="17">
        <v>20.2</v>
      </c>
      <c r="PA51" s="17">
        <v>20.456230000000001</v>
      </c>
      <c r="PB51" s="17">
        <v>20.456230000000001</v>
      </c>
      <c r="PC51" s="17">
        <v>-0.25623000000000001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0</v>
      </c>
      <c r="PQ51" s="17"/>
      <c r="PR51" s="17"/>
      <c r="PS51" s="17">
        <v>0</v>
      </c>
      <c r="PT51" s="17">
        <v>1.6</v>
      </c>
      <c r="PU51" s="17">
        <v>1.2</v>
      </c>
      <c r="PV51" s="17">
        <v>1.2</v>
      </c>
      <c r="PW51" s="17">
        <v>0.4</v>
      </c>
      <c r="PX51" s="17">
        <v>1.9</v>
      </c>
      <c r="PY51" s="17">
        <v>1.3</v>
      </c>
      <c r="PZ51" s="17">
        <v>1.3</v>
      </c>
      <c r="QA51" s="17">
        <v>0.6</v>
      </c>
      <c r="QB51" s="17">
        <v>2.6</v>
      </c>
      <c r="QC51" s="17">
        <v>5</v>
      </c>
      <c r="QD51" s="17">
        <v>5</v>
      </c>
      <c r="QE51" s="17">
        <v>-2.4</v>
      </c>
      <c r="QF51" s="17">
        <v>0</v>
      </c>
      <c r="QG51" s="17">
        <v>20.422219999999999</v>
      </c>
      <c r="QH51" s="17">
        <v>20.422219999999999</v>
      </c>
      <c r="QI51" s="17">
        <v>-20.422219999999999</v>
      </c>
      <c r="QJ51" s="17">
        <v>19.600000000000001</v>
      </c>
      <c r="QK51" s="17">
        <v>18.892130000000002</v>
      </c>
      <c r="QL51" s="17">
        <v>19.436350000000001</v>
      </c>
      <c r="QM51" s="17">
        <v>0.16364999999999999</v>
      </c>
      <c r="QN51" s="17">
        <v>19.3</v>
      </c>
      <c r="QO51" s="17">
        <v>18.65889</v>
      </c>
      <c r="QP51" s="17">
        <v>17.492709999999999</v>
      </c>
      <c r="QQ51" s="17">
        <v>1.8072900000000001</v>
      </c>
      <c r="QR51" s="17">
        <v>3.5</v>
      </c>
      <c r="QS51" s="17">
        <v>3.4</v>
      </c>
      <c r="QT51" s="17">
        <v>3.4</v>
      </c>
      <c r="QU51" s="17">
        <v>0.1</v>
      </c>
      <c r="QV51" s="17">
        <v>18.5</v>
      </c>
      <c r="QW51" s="17">
        <v>17.376090000000001</v>
      </c>
      <c r="QX51" s="17">
        <v>17.881440000000001</v>
      </c>
      <c r="QY51" s="17">
        <v>0.61856</v>
      </c>
      <c r="QZ51" s="17">
        <v>0</v>
      </c>
      <c r="RA51" s="17"/>
      <c r="RB51" s="17"/>
      <c r="RC51" s="17">
        <v>0</v>
      </c>
      <c r="RD51" s="17">
        <v>0</v>
      </c>
      <c r="RE51" s="17"/>
      <c r="RF51" s="17"/>
      <c r="RG51" s="17">
        <v>0</v>
      </c>
      <c r="RH51" s="17">
        <v>21</v>
      </c>
      <c r="RI51" s="17">
        <v>14.36</v>
      </c>
      <c r="RJ51" s="17">
        <v>14.356</v>
      </c>
      <c r="RK51" s="17">
        <v>6.6440000000000001</v>
      </c>
      <c r="RL51" s="17">
        <v>64.7</v>
      </c>
      <c r="RM51" s="17">
        <v>44.4</v>
      </c>
      <c r="RN51" s="17">
        <v>44.396000000000001</v>
      </c>
      <c r="RO51" s="17">
        <v>20.303999999999998</v>
      </c>
      <c r="RP51" s="17">
        <v>0</v>
      </c>
      <c r="RQ51" s="17"/>
      <c r="RR51" s="17"/>
      <c r="RS51" s="17">
        <v>0</v>
      </c>
      <c r="RT51" s="17">
        <v>3.5</v>
      </c>
      <c r="RU51" s="17">
        <v>3.3</v>
      </c>
      <c r="RV51" s="17">
        <v>3.3</v>
      </c>
      <c r="RW51" s="17">
        <v>0.2</v>
      </c>
      <c r="RX51" s="17">
        <v>20.3</v>
      </c>
      <c r="RY51" s="17">
        <v>19.792000000000002</v>
      </c>
      <c r="RZ51" s="17">
        <v>19.792000000000002</v>
      </c>
      <c r="SA51" s="17">
        <v>0.50800000000000001</v>
      </c>
      <c r="SB51" s="17">
        <v>3.2</v>
      </c>
      <c r="SC51" s="17">
        <v>2</v>
      </c>
      <c r="SD51" s="17">
        <v>2</v>
      </c>
      <c r="SE51" s="17">
        <v>1.2</v>
      </c>
      <c r="SF51" s="17"/>
      <c r="SG51" s="17">
        <v>0.4</v>
      </c>
      <c r="SH51" s="17">
        <v>0.4</v>
      </c>
      <c r="SI51" s="17">
        <v>-0.4</v>
      </c>
      <c r="SJ51" s="17"/>
      <c r="SK51" s="17"/>
      <c r="SL51" s="17"/>
      <c r="SM51" s="17">
        <v>0</v>
      </c>
      <c r="SN51" s="17">
        <v>19.8</v>
      </c>
      <c r="SO51" s="17">
        <v>18.62002</v>
      </c>
      <c r="SP51" s="17">
        <v>19.1448</v>
      </c>
      <c r="SQ51" s="17">
        <v>0.6552</v>
      </c>
      <c r="SR51" s="17">
        <v>13.2</v>
      </c>
      <c r="SS51" s="17">
        <v>11.89504</v>
      </c>
      <c r="ST51" s="17">
        <v>12.244899999999999</v>
      </c>
      <c r="SU51" s="17">
        <v>0.95509999999999995</v>
      </c>
      <c r="SV51" s="17">
        <v>20.3</v>
      </c>
      <c r="SW51" s="17">
        <v>18.892130000000002</v>
      </c>
      <c r="SX51" s="17">
        <v>19.436350000000001</v>
      </c>
      <c r="SY51" s="17">
        <v>0.86365000000000003</v>
      </c>
      <c r="SZ51" s="17">
        <v>20.3</v>
      </c>
      <c r="TA51" s="17">
        <v>18.892130000000002</v>
      </c>
      <c r="TB51" s="17">
        <v>19.436350000000001</v>
      </c>
      <c r="TC51" s="17">
        <v>0.86365000000000003</v>
      </c>
      <c r="TD51" s="17">
        <v>2</v>
      </c>
      <c r="TE51" s="17">
        <v>5.29</v>
      </c>
      <c r="TF51" s="17">
        <v>5.2880000000000003</v>
      </c>
      <c r="TG51" s="17">
        <v>-3.2879999999999998</v>
      </c>
      <c r="TH51" s="17">
        <v>19.3</v>
      </c>
      <c r="TI51" s="17">
        <v>27.45</v>
      </c>
      <c r="TJ51" s="17">
        <v>27.454999999999998</v>
      </c>
      <c r="TK51" s="17">
        <v>-8.1549999999999994</v>
      </c>
      <c r="TL51" s="17">
        <v>0</v>
      </c>
      <c r="TM51" s="17"/>
      <c r="TN51" s="17"/>
      <c r="TO51" s="17">
        <v>0</v>
      </c>
      <c r="TP51" s="17">
        <v>56.3</v>
      </c>
      <c r="TQ51" s="17">
        <v>39.9</v>
      </c>
      <c r="TR51" s="17">
        <v>28.928000000000001</v>
      </c>
      <c r="TS51" s="17">
        <v>27.372</v>
      </c>
      <c r="TT51" s="17">
        <v>92.9</v>
      </c>
      <c r="TU51" s="17">
        <v>79.2</v>
      </c>
      <c r="TV51" s="17">
        <v>67.807000000000002</v>
      </c>
      <c r="TW51" s="17">
        <v>25.093</v>
      </c>
      <c r="TX51" s="17">
        <v>1.7</v>
      </c>
      <c r="TY51" s="17">
        <v>0.69</v>
      </c>
      <c r="TZ51" s="17">
        <v>0.68799999999999994</v>
      </c>
      <c r="UA51" s="17">
        <v>1.012</v>
      </c>
      <c r="UB51" s="17">
        <v>0.2</v>
      </c>
      <c r="UC51" s="17">
        <v>1.23</v>
      </c>
      <c r="UD51" s="17">
        <v>1.2310000000000001</v>
      </c>
      <c r="UE51" s="17">
        <v>-1.0309999999999999</v>
      </c>
      <c r="UF51" s="17">
        <v>0</v>
      </c>
      <c r="UG51" s="17"/>
      <c r="UH51" s="17"/>
      <c r="UI51" s="17">
        <v>0</v>
      </c>
      <c r="UJ51" s="17">
        <v>21</v>
      </c>
      <c r="UK51" s="17">
        <v>21.2</v>
      </c>
      <c r="UL51" s="17">
        <v>20.408159999999999</v>
      </c>
      <c r="UM51" s="17">
        <v>0.59184000000000003</v>
      </c>
      <c r="UN51" s="17">
        <v>8.1</v>
      </c>
      <c r="UO51" s="17">
        <v>8.1999999999999993</v>
      </c>
      <c r="UP51" s="17">
        <v>8.1999999999999993</v>
      </c>
      <c r="UQ51" s="17">
        <v>-0.1</v>
      </c>
      <c r="UR51" s="17">
        <v>6.8</v>
      </c>
      <c r="US51" s="17">
        <v>8</v>
      </c>
      <c r="UT51" s="17">
        <v>8</v>
      </c>
      <c r="UU51" s="17">
        <v>-1.2</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0</v>
      </c>
      <c r="VI51" s="17">
        <v>0.76</v>
      </c>
      <c r="VJ51" s="17">
        <v>0.76100000000000001</v>
      </c>
      <c r="VK51" s="17">
        <v>-0.76100000000000001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79.099999999999994</v>
      </c>
      <c r="WC51" s="17">
        <v>31.4</v>
      </c>
      <c r="WD51" s="17">
        <v>35.68</v>
      </c>
      <c r="WE51" s="17">
        <v>43.42</v>
      </c>
      <c r="WF51" s="17"/>
      <c r="WG51" s="17"/>
      <c r="WH51" s="17">
        <v>37.743000000000002</v>
      </c>
      <c r="WI51" s="17">
        <v>-37.743000000000002</v>
      </c>
      <c r="WJ51" s="17">
        <v>0</v>
      </c>
      <c r="WK51" s="17"/>
      <c r="WL51" s="17"/>
      <c r="WM51" s="17">
        <v>0</v>
      </c>
      <c r="WN51" s="17">
        <v>4.8</v>
      </c>
      <c r="WO51" s="17">
        <v>4.2</v>
      </c>
      <c r="WP51" s="17">
        <v>4.2</v>
      </c>
      <c r="WQ51" s="17">
        <v>0.6</v>
      </c>
      <c r="WR51" s="17">
        <v>2.4</v>
      </c>
      <c r="WS51" s="17">
        <v>2.4</v>
      </c>
      <c r="WT51" s="17">
        <v>2.4</v>
      </c>
      <c r="WU51" s="17">
        <v>0</v>
      </c>
      <c r="WV51" s="17">
        <v>1</v>
      </c>
      <c r="WW51" s="17">
        <v>1.2</v>
      </c>
      <c r="WX51" s="17">
        <v>1.2</v>
      </c>
      <c r="WY51" s="17">
        <v>-0.2</v>
      </c>
      <c r="WZ51" s="17">
        <v>2.7</v>
      </c>
      <c r="XA51" s="17">
        <v>2.8</v>
      </c>
      <c r="XB51" s="17">
        <v>2.8</v>
      </c>
      <c r="XC51" s="17">
        <v>-0.1</v>
      </c>
      <c r="XD51" s="17">
        <v>0</v>
      </c>
      <c r="XE51" s="17"/>
      <c r="XF51" s="17"/>
      <c r="XG51" s="17">
        <v>0</v>
      </c>
      <c r="XH51" s="17">
        <v>4.9000000000000004</v>
      </c>
      <c r="XI51" s="17">
        <v>6.8</v>
      </c>
      <c r="XJ51" s="17">
        <v>6.8</v>
      </c>
      <c r="XK51" s="17">
        <v>-1.9</v>
      </c>
      <c r="XL51" s="17">
        <v>20</v>
      </c>
      <c r="XM51" s="17">
        <v>18.697759999999999</v>
      </c>
      <c r="XN51" s="17">
        <v>19.241980000000002</v>
      </c>
      <c r="XO51" s="17">
        <v>0.75802000000000003</v>
      </c>
      <c r="XP51" s="17">
        <v>20</v>
      </c>
      <c r="XQ51" s="17">
        <v>18.697759999999999</v>
      </c>
      <c r="XR51" s="17">
        <v>19.241980000000002</v>
      </c>
      <c r="XS51" s="17">
        <v>0.75802000000000003</v>
      </c>
      <c r="XT51" s="17"/>
      <c r="XU51" s="17"/>
      <c r="XV51" s="17"/>
      <c r="XW51" s="17">
        <v>0</v>
      </c>
      <c r="XX51" s="17"/>
      <c r="XY51" s="17"/>
      <c r="XZ51" s="17"/>
      <c r="YA51" s="17">
        <v>0</v>
      </c>
      <c r="YB51" s="17"/>
      <c r="YC51" s="17"/>
      <c r="YD51" s="17"/>
      <c r="YE51" s="17">
        <v>0</v>
      </c>
      <c r="YF51" s="17">
        <v>16</v>
      </c>
      <c r="YG51" s="17">
        <v>17</v>
      </c>
      <c r="YH51" s="17">
        <v>14</v>
      </c>
      <c r="YI51" s="17">
        <v>2</v>
      </c>
      <c r="YJ51" s="17">
        <v>15.6</v>
      </c>
      <c r="YK51" s="17">
        <v>15</v>
      </c>
      <c r="YL51" s="17">
        <v>15</v>
      </c>
      <c r="YM51" s="17">
        <v>0.6</v>
      </c>
      <c r="YN51" s="17">
        <v>6.5</v>
      </c>
      <c r="YO51" s="17">
        <v>7.5</v>
      </c>
      <c r="YP51" s="17">
        <v>7.5</v>
      </c>
      <c r="YQ51" s="17">
        <v>-1</v>
      </c>
      <c r="YR51" s="17">
        <v>6.5</v>
      </c>
      <c r="YS51" s="17">
        <v>11</v>
      </c>
      <c r="YT51" s="17">
        <v>11</v>
      </c>
      <c r="YU51" s="17">
        <v>-4.5</v>
      </c>
      <c r="YV51" s="17">
        <v>17.2</v>
      </c>
      <c r="YW51" s="17">
        <v>18</v>
      </c>
      <c r="YX51" s="17">
        <v>18</v>
      </c>
      <c r="YY51" s="17">
        <v>-0.8</v>
      </c>
    </row>
    <row r="52" spans="1:675" ht="24" customHeight="1" x14ac:dyDescent="0.25">
      <c r="A52" s="1"/>
      <c r="B52" s="16" t="s">
        <v>55</v>
      </c>
      <c r="C52" s="16" t="s">
        <v>913</v>
      </c>
      <c r="D52" s="17">
        <v>198.6</v>
      </c>
      <c r="E52" s="17">
        <v>203.40136000000001</v>
      </c>
      <c r="F52" s="17">
        <v>203.40136000000001</v>
      </c>
      <c r="G52" s="17">
        <v>-4.8013599999999999</v>
      </c>
      <c r="H52" s="17">
        <v>587.6</v>
      </c>
      <c r="I52" s="17">
        <v>404</v>
      </c>
      <c r="J52" s="17">
        <v>404</v>
      </c>
      <c r="K52" s="17">
        <v>183.6</v>
      </c>
      <c r="L52" s="17">
        <v>145.6</v>
      </c>
      <c r="M52" s="17">
        <v>131.55609999999999</v>
      </c>
      <c r="N52" s="17">
        <v>131.55610999999999</v>
      </c>
      <c r="O52" s="17">
        <v>14.043889999999999</v>
      </c>
      <c r="P52" s="17"/>
      <c r="Q52" s="17"/>
      <c r="R52" s="17"/>
      <c r="S52" s="17">
        <v>0</v>
      </c>
      <c r="T52" s="17"/>
      <c r="U52" s="17"/>
      <c r="V52" s="17"/>
      <c r="W52" s="17">
        <v>0</v>
      </c>
      <c r="X52" s="17">
        <v>89</v>
      </c>
      <c r="Y52" s="17">
        <v>91.867829999999998</v>
      </c>
      <c r="Z52" s="17">
        <v>91.867829999999998</v>
      </c>
      <c r="AA52" s="17">
        <v>-2.8678300000000001</v>
      </c>
      <c r="AB52" s="17">
        <v>155</v>
      </c>
      <c r="AC52" s="17">
        <v>160</v>
      </c>
      <c r="AD52" s="17">
        <v>229</v>
      </c>
      <c r="AE52" s="17">
        <v>-74</v>
      </c>
      <c r="AF52" s="17"/>
      <c r="AG52" s="17"/>
      <c r="AH52" s="17"/>
      <c r="AI52" s="17">
        <v>0</v>
      </c>
      <c r="AJ52" s="17">
        <v>58.3</v>
      </c>
      <c r="AK52" s="17">
        <v>61.791969999999999</v>
      </c>
      <c r="AL52" s="17"/>
      <c r="AM52" s="17">
        <v>58.3</v>
      </c>
      <c r="AN52" s="17">
        <v>117.6</v>
      </c>
      <c r="AO52" s="17">
        <v>158.48805999999999</v>
      </c>
      <c r="AP52" s="17">
        <v>139.82234</v>
      </c>
      <c r="AQ52" s="17">
        <v>-22.222339999999999</v>
      </c>
      <c r="AR52" s="17">
        <v>117.1</v>
      </c>
      <c r="AS52" s="17">
        <v>158.48805999999999</v>
      </c>
      <c r="AT52" s="17">
        <v>139.82234</v>
      </c>
      <c r="AU52" s="17">
        <v>-22.722339999999999</v>
      </c>
      <c r="AV52" s="17">
        <v>116.6</v>
      </c>
      <c r="AW52" s="17">
        <v>158.48805999999999</v>
      </c>
      <c r="AX52" s="17">
        <v>139.82234</v>
      </c>
      <c r="AY52" s="17">
        <v>-23.222339999999999</v>
      </c>
      <c r="AZ52" s="17">
        <v>221.8</v>
      </c>
      <c r="BA52" s="17">
        <v>238.446</v>
      </c>
      <c r="BB52" s="17">
        <v>210.36335</v>
      </c>
      <c r="BC52" s="17">
        <v>11.43665</v>
      </c>
      <c r="BD52" s="17">
        <v>35.799999999999997</v>
      </c>
      <c r="BE52" s="17">
        <v>85</v>
      </c>
      <c r="BF52" s="17">
        <v>207.24285</v>
      </c>
      <c r="BG52" s="17">
        <v>-171.44284999999999</v>
      </c>
      <c r="BH52" s="17"/>
      <c r="BI52" s="17"/>
      <c r="BJ52" s="17">
        <v>103.93259999999999</v>
      </c>
      <c r="BK52" s="17">
        <v>-103.93259999999999</v>
      </c>
      <c r="BL52" s="17">
        <v>540.29999999999995</v>
      </c>
      <c r="BM52" s="17">
        <v>566.08941000000004</v>
      </c>
      <c r="BN52" s="17">
        <v>566.08941000000004</v>
      </c>
      <c r="BO52" s="17">
        <v>-25.78941</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c r="CG52" s="17"/>
      <c r="CH52" s="17"/>
      <c r="CI52" s="17">
        <v>0</v>
      </c>
      <c r="CJ52" s="17">
        <v>165.1</v>
      </c>
      <c r="CK52" s="17">
        <v>164.06706</v>
      </c>
      <c r="CL52" s="17">
        <v>164.06706</v>
      </c>
      <c r="CM52" s="17">
        <v>1.03294</v>
      </c>
      <c r="CN52" s="17">
        <v>5.4</v>
      </c>
      <c r="CO52" s="17">
        <v>5.1336000000000004</v>
      </c>
      <c r="CP52" s="17">
        <v>5.1336000000000004</v>
      </c>
      <c r="CQ52" s="17">
        <v>0.26640000000000003</v>
      </c>
      <c r="CR52" s="17">
        <v>0</v>
      </c>
      <c r="CS52" s="17"/>
      <c r="CT52" s="17"/>
      <c r="CU52" s="17">
        <v>0</v>
      </c>
      <c r="CV52" s="17">
        <v>22.4</v>
      </c>
      <c r="CW52" s="17">
        <v>22.410769999999999</v>
      </c>
      <c r="CX52" s="17"/>
      <c r="CY52" s="17">
        <v>22.4</v>
      </c>
      <c r="CZ52" s="17">
        <v>6.4</v>
      </c>
      <c r="DA52" s="17">
        <v>6.8787000000000003</v>
      </c>
      <c r="DB52" s="17">
        <v>6.8787000000000003</v>
      </c>
      <c r="DC52" s="17">
        <v>-0.47870000000000001</v>
      </c>
      <c r="DD52" s="17"/>
      <c r="DE52" s="17"/>
      <c r="DF52" s="17"/>
      <c r="DG52" s="17">
        <v>0</v>
      </c>
      <c r="DH52" s="17">
        <v>120.6</v>
      </c>
      <c r="DI52" s="17">
        <v>59.984160000000003</v>
      </c>
      <c r="DJ52" s="17">
        <v>142.44412</v>
      </c>
      <c r="DK52" s="17">
        <v>-21.84412</v>
      </c>
      <c r="DL52" s="17"/>
      <c r="DM52" s="17"/>
      <c r="DN52" s="17"/>
      <c r="DO52" s="17">
        <v>0</v>
      </c>
      <c r="DP52" s="17"/>
      <c r="DQ52" s="17"/>
      <c r="DR52" s="17"/>
      <c r="DS52" s="17">
        <v>0</v>
      </c>
      <c r="DT52" s="17"/>
      <c r="DU52" s="17"/>
      <c r="DV52" s="17"/>
      <c r="DW52" s="17">
        <v>0</v>
      </c>
      <c r="DX52" s="17"/>
      <c r="DY52" s="17"/>
      <c r="DZ52" s="17"/>
      <c r="EA52" s="17">
        <v>0</v>
      </c>
      <c r="EB52" s="17">
        <v>109.7</v>
      </c>
      <c r="EC52" s="17">
        <v>112.46647</v>
      </c>
      <c r="ED52" s="17">
        <v>112.46647</v>
      </c>
      <c r="EE52" s="17">
        <v>-2.76647</v>
      </c>
      <c r="EF52" s="17">
        <v>190.3</v>
      </c>
      <c r="EG52" s="17">
        <v>220.69499999999999</v>
      </c>
      <c r="EH52" s="17">
        <v>220.69499999999999</v>
      </c>
      <c r="EI52" s="17">
        <v>-30.395</v>
      </c>
      <c r="EJ52" s="17">
        <v>0</v>
      </c>
      <c r="EK52" s="17"/>
      <c r="EL52" s="17"/>
      <c r="EM52" s="17">
        <v>0</v>
      </c>
      <c r="EN52" s="17"/>
      <c r="EO52" s="17"/>
      <c r="EP52" s="17"/>
      <c r="EQ52" s="17">
        <v>0</v>
      </c>
      <c r="ER52" s="17"/>
      <c r="ES52" s="17"/>
      <c r="ET52" s="17"/>
      <c r="EU52" s="17">
        <v>0</v>
      </c>
      <c r="EV52" s="17">
        <v>6.5</v>
      </c>
      <c r="EW52" s="17">
        <v>6.39</v>
      </c>
      <c r="EX52" s="17">
        <v>6.39</v>
      </c>
      <c r="EY52" s="17">
        <v>0.11</v>
      </c>
      <c r="EZ52" s="17">
        <v>455.4</v>
      </c>
      <c r="FA52" s="17">
        <v>457.09426999999999</v>
      </c>
      <c r="FB52" s="17">
        <v>457.09426999999999</v>
      </c>
      <c r="FC52" s="17">
        <v>-1.6942699999999999</v>
      </c>
      <c r="FD52" s="17">
        <v>81.3</v>
      </c>
      <c r="FE52" s="17">
        <v>81.635570000000001</v>
      </c>
      <c r="FF52" s="17">
        <v>81.635570000000001</v>
      </c>
      <c r="FG52" s="17">
        <v>-0.33556999999999998</v>
      </c>
      <c r="FH52" s="17">
        <v>149.69999999999999</v>
      </c>
      <c r="FI52" s="17">
        <v>151.36251999999999</v>
      </c>
      <c r="FJ52" s="17">
        <v>151.36251999999999</v>
      </c>
      <c r="FK52" s="17">
        <v>-1.66252</v>
      </c>
      <c r="FL52" s="17">
        <v>40.9</v>
      </c>
      <c r="FM52" s="17">
        <v>41.89893</v>
      </c>
      <c r="FN52" s="17">
        <v>41.89893</v>
      </c>
      <c r="FO52" s="17">
        <v>-0.99892999999999998</v>
      </c>
      <c r="FP52" s="17">
        <v>18.600000000000001</v>
      </c>
      <c r="FQ52" s="17">
        <v>19.21088</v>
      </c>
      <c r="FR52" s="17">
        <v>19.21088</v>
      </c>
      <c r="FS52" s="17">
        <v>-0.61087999999999998</v>
      </c>
      <c r="FT52" s="17">
        <v>19.2</v>
      </c>
      <c r="FU52" s="17">
        <v>17.93975</v>
      </c>
      <c r="FV52" s="17">
        <v>18.46453</v>
      </c>
      <c r="FW52" s="17">
        <v>0.73546999999999996</v>
      </c>
      <c r="FX52" s="17">
        <v>88.3</v>
      </c>
      <c r="FY52" s="17">
        <v>87.773570000000007</v>
      </c>
      <c r="FZ52" s="17">
        <v>87.773570000000007</v>
      </c>
      <c r="GA52" s="17">
        <v>0.52642999999999995</v>
      </c>
      <c r="GB52" s="17">
        <v>126.8</v>
      </c>
      <c r="GC52" s="17">
        <v>119.88</v>
      </c>
      <c r="GD52" s="17">
        <v>185.82039</v>
      </c>
      <c r="GE52" s="17">
        <v>-59.020389999999999</v>
      </c>
      <c r="GF52" s="17">
        <v>177.3</v>
      </c>
      <c r="GG52" s="17">
        <v>173.79723000000001</v>
      </c>
      <c r="GH52" s="17">
        <v>185.82039</v>
      </c>
      <c r="GI52" s="17">
        <v>-8.5203900000000008</v>
      </c>
      <c r="GJ52" s="17">
        <v>47.9</v>
      </c>
      <c r="GK52" s="17">
        <v>60.12</v>
      </c>
      <c r="GL52" s="17">
        <v>186.37841</v>
      </c>
      <c r="GM52" s="17">
        <v>-138.47841</v>
      </c>
      <c r="GN52" s="17">
        <v>103.9</v>
      </c>
      <c r="GO52" s="17">
        <v>110.48202000000001</v>
      </c>
      <c r="GP52" s="17">
        <v>110.48202000000001</v>
      </c>
      <c r="GQ52" s="17">
        <v>-6.58202</v>
      </c>
      <c r="GR52" s="17">
        <v>42.3</v>
      </c>
      <c r="GS52" s="17">
        <v>47.082599999999999</v>
      </c>
      <c r="GT52" s="17">
        <v>47.082599999999999</v>
      </c>
      <c r="GU52" s="17">
        <v>-4.7826000000000004</v>
      </c>
      <c r="GV52" s="17"/>
      <c r="GW52" s="17"/>
      <c r="GX52" s="17"/>
      <c r="GY52" s="17">
        <v>0</v>
      </c>
      <c r="GZ52" s="17">
        <v>3.8</v>
      </c>
      <c r="HA52" s="17"/>
      <c r="HB52" s="17"/>
      <c r="HC52" s="17">
        <v>3.8</v>
      </c>
      <c r="HD52" s="17">
        <v>28.4</v>
      </c>
      <c r="HE52" s="17">
        <v>28.96529</v>
      </c>
      <c r="HF52" s="17">
        <v>28.96529</v>
      </c>
      <c r="HG52" s="17">
        <v>-0.56528999999999996</v>
      </c>
      <c r="HH52" s="17">
        <v>165.1</v>
      </c>
      <c r="HI52" s="17">
        <v>174.55947</v>
      </c>
      <c r="HJ52" s="17">
        <v>174.55948000000001</v>
      </c>
      <c r="HK52" s="17">
        <v>-9.4594799999999992</v>
      </c>
      <c r="HL52" s="17"/>
      <c r="HM52" s="17"/>
      <c r="HN52" s="17"/>
      <c r="HO52" s="17">
        <v>0</v>
      </c>
      <c r="HP52" s="17"/>
      <c r="HQ52" s="17"/>
      <c r="HR52" s="17"/>
      <c r="HS52" s="17">
        <v>0</v>
      </c>
      <c r="HT52" s="17">
        <v>89.3</v>
      </c>
      <c r="HU52" s="17">
        <v>81.989519999999999</v>
      </c>
      <c r="HV52" s="17">
        <v>95.545190000000005</v>
      </c>
      <c r="HW52" s="17">
        <v>-6.24519</v>
      </c>
      <c r="HX52" s="17">
        <v>0</v>
      </c>
      <c r="HY52" s="17"/>
      <c r="HZ52" s="17">
        <v>84.067490000000006</v>
      </c>
      <c r="IA52" s="17">
        <v>-84.067490000000006</v>
      </c>
      <c r="IB52" s="17"/>
      <c r="IC52" s="17"/>
      <c r="ID52" s="17"/>
      <c r="IE52" s="17">
        <v>0</v>
      </c>
      <c r="IF52" s="17">
        <v>42.4</v>
      </c>
      <c r="IG52" s="17">
        <v>45.265309999999999</v>
      </c>
      <c r="IH52" s="17"/>
      <c r="II52" s="17">
        <v>42.4</v>
      </c>
      <c r="IJ52" s="17"/>
      <c r="IK52" s="17"/>
      <c r="IL52" s="17"/>
      <c r="IM52" s="17">
        <v>0</v>
      </c>
      <c r="IN52" s="17"/>
      <c r="IO52" s="17"/>
      <c r="IP52" s="17"/>
      <c r="IQ52" s="17">
        <v>0</v>
      </c>
      <c r="IR52" s="17"/>
      <c r="IS52" s="17"/>
      <c r="IT52" s="17"/>
      <c r="IU52" s="17">
        <v>0</v>
      </c>
      <c r="IV52" s="17">
        <v>126.2</v>
      </c>
      <c r="IW52" s="17">
        <v>132.83837</v>
      </c>
      <c r="IX52" s="17">
        <v>132.83837</v>
      </c>
      <c r="IY52" s="17">
        <v>-6.6383700000000001</v>
      </c>
      <c r="IZ52" s="17">
        <v>168.4</v>
      </c>
      <c r="JA52" s="17">
        <v>188.58573000000001</v>
      </c>
      <c r="JB52" s="17">
        <v>173.60713999999999</v>
      </c>
      <c r="JC52" s="17">
        <v>-5.2071399999999999</v>
      </c>
      <c r="JD52" s="17">
        <v>139</v>
      </c>
      <c r="JE52" s="17">
        <v>50</v>
      </c>
      <c r="JF52" s="17">
        <v>173.60713999999999</v>
      </c>
      <c r="JG52" s="17">
        <v>-34.607140000000001</v>
      </c>
      <c r="JH52" s="17">
        <v>197.8</v>
      </c>
      <c r="JI52" s="17">
        <v>188.58573000000001</v>
      </c>
      <c r="JJ52" s="17">
        <v>173.60713999999999</v>
      </c>
      <c r="JK52" s="17">
        <v>24.19286</v>
      </c>
      <c r="JL52" s="17">
        <v>183.1</v>
      </c>
      <c r="JM52" s="17">
        <v>189.15206000000001</v>
      </c>
      <c r="JN52" s="17">
        <v>261.19272000000001</v>
      </c>
      <c r="JO52" s="17">
        <v>-78.09272</v>
      </c>
      <c r="JP52" s="17">
        <v>72.900000000000006</v>
      </c>
      <c r="JQ52" s="17">
        <v>72.123909999999995</v>
      </c>
      <c r="JR52" s="17"/>
      <c r="JS52" s="17">
        <v>72.900000000000006</v>
      </c>
      <c r="JT52" s="17"/>
      <c r="JU52" s="17"/>
      <c r="JV52" s="17"/>
      <c r="JW52" s="17">
        <v>0</v>
      </c>
      <c r="JX52" s="17"/>
      <c r="JY52" s="17"/>
      <c r="JZ52" s="17"/>
      <c r="KA52" s="17">
        <v>0</v>
      </c>
      <c r="KB52" s="17"/>
      <c r="KC52" s="17"/>
      <c r="KD52" s="17"/>
      <c r="KE52" s="17">
        <v>0</v>
      </c>
      <c r="KF52" s="17"/>
      <c r="KG52" s="17"/>
      <c r="KH52" s="17"/>
      <c r="KI52" s="17">
        <v>0</v>
      </c>
      <c r="KJ52" s="17">
        <v>0</v>
      </c>
      <c r="KK52" s="17">
        <v>25</v>
      </c>
      <c r="KL52" s="17">
        <v>25</v>
      </c>
      <c r="KM52" s="17">
        <v>-25</v>
      </c>
      <c r="KN52" s="17"/>
      <c r="KO52" s="17"/>
      <c r="KP52" s="17"/>
      <c r="KQ52" s="17">
        <v>0</v>
      </c>
      <c r="KR52" s="17"/>
      <c r="KS52" s="17"/>
      <c r="KT52" s="17"/>
      <c r="KU52" s="17">
        <v>0</v>
      </c>
      <c r="KV52" s="17">
        <v>4.0999999999999996</v>
      </c>
      <c r="KW52" s="17">
        <v>1.7806200000000001</v>
      </c>
      <c r="KX52" s="17">
        <v>1.7806200000000001</v>
      </c>
      <c r="KY52" s="17">
        <v>2.3193800000000002</v>
      </c>
      <c r="KZ52" s="17">
        <v>260.3</v>
      </c>
      <c r="LA52" s="17">
        <v>270.06803000000002</v>
      </c>
      <c r="LB52" s="17">
        <v>270.06803000000002</v>
      </c>
      <c r="LC52" s="17">
        <v>-9.7680299999999995</v>
      </c>
      <c r="LD52" s="17">
        <v>130.19999999999999</v>
      </c>
      <c r="LE52" s="17">
        <v>133.16031000000001</v>
      </c>
      <c r="LF52" s="17">
        <v>133.16031000000001</v>
      </c>
      <c r="LG52" s="17">
        <v>-2.9603100000000002</v>
      </c>
      <c r="LH52" s="17">
        <v>63</v>
      </c>
      <c r="LI52" s="17">
        <v>67.199219999999997</v>
      </c>
      <c r="LJ52" s="17">
        <v>67.199219999999997</v>
      </c>
      <c r="LK52" s="17">
        <v>-4.1992200000000004</v>
      </c>
      <c r="LL52" s="17">
        <v>64.900000000000006</v>
      </c>
      <c r="LM52" s="17">
        <v>78.567999999999998</v>
      </c>
      <c r="LN52" s="17">
        <v>78.567999999999998</v>
      </c>
      <c r="LO52" s="17">
        <v>-13.667999999999999</v>
      </c>
      <c r="LP52" s="17">
        <v>29.6</v>
      </c>
      <c r="LQ52" s="17">
        <v>29.980560000000001</v>
      </c>
      <c r="LR52" s="17">
        <v>29.980560000000001</v>
      </c>
      <c r="LS52" s="17">
        <v>-0.38056000000000001</v>
      </c>
      <c r="LT52" s="17"/>
      <c r="LU52" s="17"/>
      <c r="LV52" s="17"/>
      <c r="LW52" s="17">
        <v>0</v>
      </c>
      <c r="LX52" s="17">
        <v>31.2</v>
      </c>
      <c r="LY52" s="17">
        <v>32.955719999999999</v>
      </c>
      <c r="LZ52" s="17"/>
      <c r="MA52" s="17">
        <v>31.2</v>
      </c>
      <c r="MB52" s="17">
        <v>31.3</v>
      </c>
      <c r="MC52" s="17">
        <v>32.955719999999999</v>
      </c>
      <c r="MD52" s="17"/>
      <c r="ME52" s="17">
        <v>31.3</v>
      </c>
      <c r="MF52" s="17">
        <v>143.6</v>
      </c>
      <c r="MG52" s="17">
        <v>146.40891999999999</v>
      </c>
      <c r="MH52" s="17"/>
      <c r="MI52" s="17">
        <v>143.6</v>
      </c>
      <c r="MJ52" s="17"/>
      <c r="MK52" s="17"/>
      <c r="ML52" s="17"/>
      <c r="MM52" s="17">
        <v>0</v>
      </c>
      <c r="MN52" s="17"/>
      <c r="MO52" s="17"/>
      <c r="MP52" s="17"/>
      <c r="MQ52" s="17">
        <v>0</v>
      </c>
      <c r="MR52" s="17">
        <v>180.3</v>
      </c>
      <c r="MS52" s="17">
        <v>185.80765</v>
      </c>
      <c r="MT52" s="17"/>
      <c r="MU52" s="17">
        <v>180.3</v>
      </c>
      <c r="MV52" s="17"/>
      <c r="MW52" s="17"/>
      <c r="MX52" s="17"/>
      <c r="MY52" s="17">
        <v>0</v>
      </c>
      <c r="MZ52" s="17"/>
      <c r="NA52" s="17"/>
      <c r="NB52" s="17"/>
      <c r="NC52" s="17">
        <v>0</v>
      </c>
      <c r="ND52" s="17"/>
      <c r="NE52" s="17"/>
      <c r="NF52" s="17"/>
      <c r="NG52" s="17">
        <v>0</v>
      </c>
      <c r="NH52" s="17"/>
      <c r="NI52" s="17"/>
      <c r="NJ52" s="17"/>
      <c r="NK52" s="17">
        <v>0</v>
      </c>
      <c r="NL52" s="17">
        <v>208.7</v>
      </c>
      <c r="NM52" s="17">
        <v>168.03045</v>
      </c>
      <c r="NN52" s="17"/>
      <c r="NO52" s="17">
        <v>208.7</v>
      </c>
      <c r="NP52" s="17">
        <v>0</v>
      </c>
      <c r="NQ52" s="17"/>
      <c r="NR52" s="17"/>
      <c r="NS52" s="17">
        <v>0</v>
      </c>
      <c r="NT52" s="17"/>
      <c r="NU52" s="17"/>
      <c r="NV52" s="17"/>
      <c r="NW52" s="17">
        <v>0</v>
      </c>
      <c r="NX52" s="17">
        <v>0</v>
      </c>
      <c r="NY52" s="17">
        <v>2.1796500000000001</v>
      </c>
      <c r="NZ52" s="17">
        <v>9.8520199999999996</v>
      </c>
      <c r="OA52" s="17">
        <v>-9.8520199999999996</v>
      </c>
      <c r="OB52" s="17">
        <v>19.8</v>
      </c>
      <c r="OC52" s="17">
        <v>16.99708</v>
      </c>
      <c r="OD52" s="17">
        <v>17.492709999999999</v>
      </c>
      <c r="OE52" s="17">
        <v>2.3072900000000001</v>
      </c>
      <c r="OF52" s="17">
        <v>0</v>
      </c>
      <c r="OG52" s="17"/>
      <c r="OH52" s="17"/>
      <c r="OI52" s="17">
        <v>0</v>
      </c>
      <c r="OJ52" s="17">
        <v>83.3</v>
      </c>
      <c r="OK52" s="17">
        <v>72.599999999999994</v>
      </c>
      <c r="OL52" s="17">
        <v>65.778999999999996</v>
      </c>
      <c r="OM52" s="17">
        <v>17.521000000000001</v>
      </c>
      <c r="ON52" s="17">
        <v>0</v>
      </c>
      <c r="OO52" s="17"/>
      <c r="OP52" s="17"/>
      <c r="OQ52" s="17">
        <v>0</v>
      </c>
      <c r="OR52" s="17">
        <v>0</v>
      </c>
      <c r="OS52" s="17">
        <v>7.0000000000000007E-2</v>
      </c>
      <c r="OT52" s="17">
        <v>6.8000000000000005E-2</v>
      </c>
      <c r="OU52" s="17">
        <v>-6.8000000000000005E-2</v>
      </c>
      <c r="OV52" s="17">
        <v>0</v>
      </c>
      <c r="OW52" s="17"/>
      <c r="OX52" s="17"/>
      <c r="OY52" s="17">
        <v>0</v>
      </c>
      <c r="OZ52" s="17">
        <v>20.100000000000001</v>
      </c>
      <c r="PA52" s="17">
        <v>20.456230000000001</v>
      </c>
      <c r="PB52" s="17">
        <v>20.456230000000001</v>
      </c>
      <c r="PC52" s="17">
        <v>-0.35622999999999999</v>
      </c>
      <c r="PD52" s="17">
        <v>9.8000000000000007</v>
      </c>
      <c r="PE52" s="17">
        <v>9.9830000000000005</v>
      </c>
      <c r="PF52" s="17">
        <v>9.9830000000000005</v>
      </c>
      <c r="PG52" s="17">
        <v>-0.183</v>
      </c>
      <c r="PH52" s="17">
        <v>5.5</v>
      </c>
      <c r="PI52" s="17">
        <v>5.67</v>
      </c>
      <c r="PJ52" s="17">
        <v>5.67</v>
      </c>
      <c r="PK52" s="17">
        <v>-0.17</v>
      </c>
      <c r="PL52" s="17">
        <v>0</v>
      </c>
      <c r="PM52" s="17"/>
      <c r="PN52" s="17"/>
      <c r="PO52" s="17">
        <v>0</v>
      </c>
      <c r="PP52" s="17">
        <v>0</v>
      </c>
      <c r="PQ52" s="17"/>
      <c r="PR52" s="17"/>
      <c r="PS52" s="17">
        <v>0</v>
      </c>
      <c r="PT52" s="17">
        <v>1.6</v>
      </c>
      <c r="PU52" s="17">
        <v>1.2</v>
      </c>
      <c r="PV52" s="17">
        <v>1.2</v>
      </c>
      <c r="PW52" s="17">
        <v>0.4</v>
      </c>
      <c r="PX52" s="17">
        <v>1.9</v>
      </c>
      <c r="PY52" s="17">
        <v>1.3</v>
      </c>
      <c r="PZ52" s="17">
        <v>1.3</v>
      </c>
      <c r="QA52" s="17">
        <v>0.6</v>
      </c>
      <c r="QB52" s="17">
        <v>2.6</v>
      </c>
      <c r="QC52" s="17">
        <v>5</v>
      </c>
      <c r="QD52" s="17">
        <v>5</v>
      </c>
      <c r="QE52" s="17">
        <v>-2.4</v>
      </c>
      <c r="QF52" s="17">
        <v>0</v>
      </c>
      <c r="QG52" s="17">
        <v>20.422219999999999</v>
      </c>
      <c r="QH52" s="17">
        <v>20.422219999999999</v>
      </c>
      <c r="QI52" s="17">
        <v>-20.422219999999999</v>
      </c>
      <c r="QJ52" s="17">
        <v>19.600000000000001</v>
      </c>
      <c r="QK52" s="17">
        <v>18.892130000000002</v>
      </c>
      <c r="QL52" s="17">
        <v>19.436350000000001</v>
      </c>
      <c r="QM52" s="17">
        <v>0.16364999999999999</v>
      </c>
      <c r="QN52" s="17">
        <v>19.3</v>
      </c>
      <c r="QO52" s="17">
        <v>18.65889</v>
      </c>
      <c r="QP52" s="17">
        <v>17.492709999999999</v>
      </c>
      <c r="QQ52" s="17">
        <v>1.8072900000000001</v>
      </c>
      <c r="QR52" s="17">
        <v>3.5</v>
      </c>
      <c r="QS52" s="17">
        <v>3.4</v>
      </c>
      <c r="QT52" s="17">
        <v>3.4</v>
      </c>
      <c r="QU52" s="17">
        <v>0.1</v>
      </c>
      <c r="QV52" s="17">
        <v>18.5</v>
      </c>
      <c r="QW52" s="17">
        <v>17.376090000000001</v>
      </c>
      <c r="QX52" s="17">
        <v>17.881440000000001</v>
      </c>
      <c r="QY52" s="17">
        <v>0.61856</v>
      </c>
      <c r="QZ52" s="17">
        <v>0</v>
      </c>
      <c r="RA52" s="17"/>
      <c r="RB52" s="17"/>
      <c r="RC52" s="17">
        <v>0</v>
      </c>
      <c r="RD52" s="17">
        <v>0</v>
      </c>
      <c r="RE52" s="17"/>
      <c r="RF52" s="17"/>
      <c r="RG52" s="17">
        <v>0</v>
      </c>
      <c r="RH52" s="17">
        <v>18.899999999999999</v>
      </c>
      <c r="RI52" s="17">
        <v>13.53</v>
      </c>
      <c r="RJ52" s="17">
        <v>13.528</v>
      </c>
      <c r="RK52" s="17">
        <v>5.3719999999999999</v>
      </c>
      <c r="RL52" s="17">
        <v>61.8</v>
      </c>
      <c r="RM52" s="17">
        <v>41.11</v>
      </c>
      <c r="RN52" s="17">
        <v>41.113</v>
      </c>
      <c r="RO52" s="17">
        <v>20.687000000000001</v>
      </c>
      <c r="RP52" s="17">
        <v>0</v>
      </c>
      <c r="RQ52" s="17"/>
      <c r="RR52" s="17"/>
      <c r="RS52" s="17">
        <v>0</v>
      </c>
      <c r="RT52" s="17">
        <v>3.5</v>
      </c>
      <c r="RU52" s="17">
        <v>3.3</v>
      </c>
      <c r="RV52" s="17">
        <v>3.3</v>
      </c>
      <c r="RW52" s="17">
        <v>0.2</v>
      </c>
      <c r="RX52" s="17">
        <v>20.100000000000001</v>
      </c>
      <c r="RY52" s="17">
        <v>19.792000000000002</v>
      </c>
      <c r="RZ52" s="17">
        <v>19.792000000000002</v>
      </c>
      <c r="SA52" s="17">
        <v>0.308</v>
      </c>
      <c r="SB52" s="17">
        <v>3.2</v>
      </c>
      <c r="SC52" s="17">
        <v>2</v>
      </c>
      <c r="SD52" s="17">
        <v>2</v>
      </c>
      <c r="SE52" s="17">
        <v>1.2</v>
      </c>
      <c r="SF52" s="17"/>
      <c r="SG52" s="17">
        <v>0.4</v>
      </c>
      <c r="SH52" s="17">
        <v>0.4</v>
      </c>
      <c r="SI52" s="17">
        <v>-0.4</v>
      </c>
      <c r="SJ52" s="17"/>
      <c r="SK52" s="17"/>
      <c r="SL52" s="17"/>
      <c r="SM52" s="17">
        <v>0</v>
      </c>
      <c r="SN52" s="17">
        <v>19.8</v>
      </c>
      <c r="SO52" s="17">
        <v>18.62002</v>
      </c>
      <c r="SP52" s="17">
        <v>19.1448</v>
      </c>
      <c r="SQ52" s="17">
        <v>0.6552</v>
      </c>
      <c r="SR52" s="17">
        <v>13.2</v>
      </c>
      <c r="SS52" s="17">
        <v>11.89504</v>
      </c>
      <c r="ST52" s="17">
        <v>12.244899999999999</v>
      </c>
      <c r="SU52" s="17">
        <v>0.95509999999999995</v>
      </c>
      <c r="SV52" s="17">
        <v>20.2</v>
      </c>
      <c r="SW52" s="17">
        <v>18.892130000000002</v>
      </c>
      <c r="SX52" s="17">
        <v>19.436350000000001</v>
      </c>
      <c r="SY52" s="17">
        <v>0.76365000000000005</v>
      </c>
      <c r="SZ52" s="17">
        <v>20.2</v>
      </c>
      <c r="TA52" s="17">
        <v>18.892130000000002</v>
      </c>
      <c r="TB52" s="17">
        <v>19.436350000000001</v>
      </c>
      <c r="TC52" s="17">
        <v>0.76365000000000005</v>
      </c>
      <c r="TD52" s="17">
        <v>2.7</v>
      </c>
      <c r="TE52" s="17">
        <v>5.87</v>
      </c>
      <c r="TF52" s="17">
        <v>5.8710000000000004</v>
      </c>
      <c r="TG52" s="17">
        <v>-3.1709999999999998</v>
      </c>
      <c r="TH52" s="17">
        <v>13.8</v>
      </c>
      <c r="TI52" s="17">
        <v>22.73</v>
      </c>
      <c r="TJ52" s="17">
        <v>22.734000000000002</v>
      </c>
      <c r="TK52" s="17">
        <v>-8.9339999999999993</v>
      </c>
      <c r="TL52" s="17">
        <v>0</v>
      </c>
      <c r="TM52" s="17"/>
      <c r="TN52" s="17"/>
      <c r="TO52" s="17">
        <v>0</v>
      </c>
      <c r="TP52" s="17">
        <v>44.2</v>
      </c>
      <c r="TQ52" s="17">
        <v>36</v>
      </c>
      <c r="TR52" s="17">
        <v>23.442</v>
      </c>
      <c r="TS52" s="17">
        <v>20.757999999999999</v>
      </c>
      <c r="TT52" s="17">
        <v>93</v>
      </c>
      <c r="TU52" s="17">
        <v>72.2</v>
      </c>
      <c r="TV52" s="17">
        <v>57.006999999999998</v>
      </c>
      <c r="TW52" s="17">
        <v>35.993000000000002</v>
      </c>
      <c r="TX52" s="17">
        <v>1.8</v>
      </c>
      <c r="TY52" s="17">
        <v>0.59</v>
      </c>
      <c r="TZ52" s="17">
        <v>0.58799999999999997</v>
      </c>
      <c r="UA52" s="17">
        <v>1.212</v>
      </c>
      <c r="UB52" s="17">
        <v>1.3</v>
      </c>
      <c r="UC52" s="17">
        <v>1.01</v>
      </c>
      <c r="UD52" s="17">
        <v>1.0109999999999999</v>
      </c>
      <c r="UE52" s="17">
        <v>0.28899999999999998</v>
      </c>
      <c r="UF52" s="17">
        <v>0</v>
      </c>
      <c r="UG52" s="17"/>
      <c r="UH52" s="17"/>
      <c r="UI52" s="17">
        <v>0</v>
      </c>
      <c r="UJ52" s="17">
        <v>21</v>
      </c>
      <c r="UK52" s="17">
        <v>21.2</v>
      </c>
      <c r="UL52" s="17">
        <v>20.408159999999999</v>
      </c>
      <c r="UM52" s="17">
        <v>0.59184000000000003</v>
      </c>
      <c r="UN52" s="17">
        <v>8.1</v>
      </c>
      <c r="UO52" s="17">
        <v>8.1999999999999993</v>
      </c>
      <c r="UP52" s="17">
        <v>8.1999999999999993</v>
      </c>
      <c r="UQ52" s="17">
        <v>-0.1</v>
      </c>
      <c r="UR52" s="17">
        <v>6.7</v>
      </c>
      <c r="US52" s="17">
        <v>8</v>
      </c>
      <c r="UT52" s="17">
        <v>8</v>
      </c>
      <c r="UU52" s="17">
        <v>-1.3</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0</v>
      </c>
      <c r="VI52" s="17">
        <v>0.59</v>
      </c>
      <c r="VJ52" s="17">
        <v>0.58799999999999997</v>
      </c>
      <c r="VK52" s="17">
        <v>-0.58799999999999997</v>
      </c>
      <c r="VL52" s="17">
        <v>0</v>
      </c>
      <c r="VM52" s="17"/>
      <c r="VN52" s="17"/>
      <c r="VO52" s="17">
        <v>0</v>
      </c>
      <c r="VP52" s="17">
        <v>0</v>
      </c>
      <c r="VQ52" s="17"/>
      <c r="VR52" s="17"/>
      <c r="VS52" s="17">
        <v>0</v>
      </c>
      <c r="VT52" s="17">
        <v>0</v>
      </c>
      <c r="VU52" s="17"/>
      <c r="VV52" s="17"/>
      <c r="VW52" s="17">
        <v>0</v>
      </c>
      <c r="VX52" s="17">
        <v>0.6</v>
      </c>
      <c r="VY52" s="17">
        <v>0.6</v>
      </c>
      <c r="VZ52" s="17">
        <v>0.6</v>
      </c>
      <c r="WA52" s="17">
        <v>0</v>
      </c>
      <c r="WB52" s="17">
        <v>80</v>
      </c>
      <c r="WC52" s="17">
        <v>25.9</v>
      </c>
      <c r="WD52" s="17">
        <v>28.288</v>
      </c>
      <c r="WE52" s="17">
        <v>51.712000000000003</v>
      </c>
      <c r="WF52" s="17"/>
      <c r="WG52" s="17"/>
      <c r="WH52" s="17">
        <v>28.495999999999999</v>
      </c>
      <c r="WI52" s="17">
        <v>-28.495999999999999</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4.9000000000000004</v>
      </c>
      <c r="XI52" s="17">
        <v>6.8</v>
      </c>
      <c r="XJ52" s="17">
        <v>6.8</v>
      </c>
      <c r="XK52" s="17">
        <v>-1.9</v>
      </c>
      <c r="XL52" s="17">
        <v>20</v>
      </c>
      <c r="XM52" s="17">
        <v>18.697759999999999</v>
      </c>
      <c r="XN52" s="17">
        <v>19.241980000000002</v>
      </c>
      <c r="XO52" s="17">
        <v>0.75802000000000003</v>
      </c>
      <c r="XP52" s="17">
        <v>19.8</v>
      </c>
      <c r="XQ52" s="17">
        <v>18.697759999999999</v>
      </c>
      <c r="XR52" s="17">
        <v>19.241980000000002</v>
      </c>
      <c r="XS52" s="17">
        <v>0.55801999999999996</v>
      </c>
      <c r="XT52" s="17"/>
      <c r="XU52" s="17"/>
      <c r="XV52" s="17"/>
      <c r="XW52" s="17">
        <v>0</v>
      </c>
      <c r="XX52" s="17"/>
      <c r="XY52" s="17"/>
      <c r="XZ52" s="17"/>
      <c r="YA52" s="17">
        <v>0</v>
      </c>
      <c r="YB52" s="17"/>
      <c r="YC52" s="17"/>
      <c r="YD52" s="17"/>
      <c r="YE52" s="17">
        <v>0</v>
      </c>
      <c r="YF52" s="17">
        <v>17</v>
      </c>
      <c r="YG52" s="17">
        <v>17</v>
      </c>
      <c r="YH52" s="17">
        <v>14</v>
      </c>
      <c r="YI52" s="17">
        <v>3</v>
      </c>
      <c r="YJ52" s="17">
        <v>15.5</v>
      </c>
      <c r="YK52" s="17">
        <v>15</v>
      </c>
      <c r="YL52" s="17">
        <v>15</v>
      </c>
      <c r="YM52" s="17">
        <v>0.5</v>
      </c>
      <c r="YN52" s="17">
        <v>7.5</v>
      </c>
      <c r="YO52" s="17">
        <v>7.5</v>
      </c>
      <c r="YP52" s="17">
        <v>7.5</v>
      </c>
      <c r="YQ52" s="17">
        <v>0</v>
      </c>
      <c r="YR52" s="17">
        <v>6.5</v>
      </c>
      <c r="YS52" s="17">
        <v>11</v>
      </c>
      <c r="YT52" s="17">
        <v>11</v>
      </c>
      <c r="YU52" s="17">
        <v>-4.5</v>
      </c>
      <c r="YV52" s="17">
        <v>16.899999999999999</v>
      </c>
      <c r="YW52" s="17">
        <v>18</v>
      </c>
      <c r="YX52" s="17">
        <v>18</v>
      </c>
      <c r="YY52" s="17">
        <v>-1.1000000000000001</v>
      </c>
    </row>
    <row r="53" spans="1:675" ht="24" customHeight="1" x14ac:dyDescent="0.25">
      <c r="A53" s="1"/>
      <c r="B53" s="16" t="s">
        <v>55</v>
      </c>
      <c r="C53" s="16" t="s">
        <v>914</v>
      </c>
      <c r="D53" s="17">
        <v>204.9</v>
      </c>
      <c r="E53" s="17">
        <v>203.40136000000001</v>
      </c>
      <c r="F53" s="17">
        <v>203.40136000000001</v>
      </c>
      <c r="G53" s="17">
        <v>1.49864</v>
      </c>
      <c r="H53" s="17">
        <v>307.60000000000002</v>
      </c>
      <c r="I53" s="17">
        <v>200</v>
      </c>
      <c r="J53" s="17">
        <v>200</v>
      </c>
      <c r="K53" s="17">
        <v>107.6</v>
      </c>
      <c r="L53" s="17">
        <v>99.9</v>
      </c>
      <c r="M53" s="17">
        <v>65.126779999999997</v>
      </c>
      <c r="N53" s="17">
        <v>65.126779999999997</v>
      </c>
      <c r="O53" s="17">
        <v>34.773220000000002</v>
      </c>
      <c r="P53" s="17"/>
      <c r="Q53" s="17"/>
      <c r="R53" s="17"/>
      <c r="S53" s="17">
        <v>0</v>
      </c>
      <c r="T53" s="17"/>
      <c r="U53" s="17"/>
      <c r="V53" s="17"/>
      <c r="W53" s="17">
        <v>0</v>
      </c>
      <c r="X53" s="17">
        <v>90.2</v>
      </c>
      <c r="Y53" s="17">
        <v>91.867829999999998</v>
      </c>
      <c r="Z53" s="17">
        <v>91.867829999999998</v>
      </c>
      <c r="AA53" s="17">
        <v>-1.6678299999999999</v>
      </c>
      <c r="AB53" s="17">
        <v>158.80000000000001</v>
      </c>
      <c r="AC53" s="17">
        <v>160</v>
      </c>
      <c r="AD53" s="17">
        <v>230</v>
      </c>
      <c r="AE53" s="17">
        <v>-71.2</v>
      </c>
      <c r="AF53" s="17"/>
      <c r="AG53" s="17"/>
      <c r="AH53" s="17"/>
      <c r="AI53" s="17">
        <v>0</v>
      </c>
      <c r="AJ53" s="17">
        <v>58.5</v>
      </c>
      <c r="AK53" s="17">
        <v>78.109430000000003</v>
      </c>
      <c r="AL53" s="17"/>
      <c r="AM53" s="17">
        <v>58.5</v>
      </c>
      <c r="AN53" s="17">
        <v>151.4</v>
      </c>
      <c r="AO53" s="17">
        <v>159.82006000000001</v>
      </c>
      <c r="AP53" s="17">
        <v>159.82006000000001</v>
      </c>
      <c r="AQ53" s="17">
        <v>-8.4200599999999994</v>
      </c>
      <c r="AR53" s="17">
        <v>151</v>
      </c>
      <c r="AS53" s="17">
        <v>159.82006000000001</v>
      </c>
      <c r="AT53" s="17">
        <v>159.82006000000001</v>
      </c>
      <c r="AU53" s="17">
        <v>-8.8200599999999998</v>
      </c>
      <c r="AV53" s="17">
        <v>151</v>
      </c>
      <c r="AW53" s="17">
        <v>159.82006000000001</v>
      </c>
      <c r="AX53" s="17">
        <v>159.82006000000001</v>
      </c>
      <c r="AY53" s="17">
        <v>-8.8200599999999998</v>
      </c>
      <c r="AZ53" s="17">
        <v>245.8</v>
      </c>
      <c r="BA53" s="17">
        <v>240.45</v>
      </c>
      <c r="BB53" s="17">
        <v>240.45</v>
      </c>
      <c r="BC53" s="17">
        <v>5.35</v>
      </c>
      <c r="BD53" s="17">
        <v>36.4</v>
      </c>
      <c r="BE53" s="17">
        <v>85</v>
      </c>
      <c r="BF53" s="17">
        <v>207.24285</v>
      </c>
      <c r="BG53" s="17">
        <v>-170.84285</v>
      </c>
      <c r="BH53" s="17"/>
      <c r="BI53" s="17"/>
      <c r="BJ53" s="17">
        <v>103.93259999999999</v>
      </c>
      <c r="BK53" s="17">
        <v>-103.93259999999999</v>
      </c>
      <c r="BL53" s="17">
        <v>559.20000000000005</v>
      </c>
      <c r="BM53" s="17">
        <v>566.08941000000004</v>
      </c>
      <c r="BN53" s="17">
        <v>566.08941000000004</v>
      </c>
      <c r="BO53" s="17">
        <v>-6.8894099999999998</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169</v>
      </c>
      <c r="CK53" s="17">
        <v>164.06706</v>
      </c>
      <c r="CL53" s="17">
        <v>164.06706</v>
      </c>
      <c r="CM53" s="17">
        <v>4.9329400000000003</v>
      </c>
      <c r="CN53" s="17">
        <v>6.3</v>
      </c>
      <c r="CO53" s="17">
        <v>5.1336000000000004</v>
      </c>
      <c r="CP53" s="17">
        <v>5.1336000000000004</v>
      </c>
      <c r="CQ53" s="17">
        <v>1.1664000000000001</v>
      </c>
      <c r="CR53" s="17">
        <v>0</v>
      </c>
      <c r="CS53" s="17"/>
      <c r="CT53" s="17"/>
      <c r="CU53" s="17">
        <v>0</v>
      </c>
      <c r="CV53" s="17">
        <v>22.1</v>
      </c>
      <c r="CW53" s="17">
        <v>22.410769999999999</v>
      </c>
      <c r="CX53" s="17">
        <v>22.410769999999999</v>
      </c>
      <c r="CY53" s="17">
        <v>-0.31076999999999999</v>
      </c>
      <c r="CZ53" s="17">
        <v>6.5</v>
      </c>
      <c r="DA53" s="17">
        <v>6.8787000000000003</v>
      </c>
      <c r="DB53" s="17">
        <v>6.8787000000000003</v>
      </c>
      <c r="DC53" s="17">
        <v>-0.37869999999999998</v>
      </c>
      <c r="DD53" s="17"/>
      <c r="DE53" s="17"/>
      <c r="DF53" s="17"/>
      <c r="DG53" s="17">
        <v>0</v>
      </c>
      <c r="DH53" s="17">
        <v>120.8</v>
      </c>
      <c r="DI53" s="17">
        <v>142.44412</v>
      </c>
      <c r="DJ53" s="17">
        <v>142.44412</v>
      </c>
      <c r="DK53" s="17">
        <v>-21.644120000000001</v>
      </c>
      <c r="DL53" s="17"/>
      <c r="DM53" s="17"/>
      <c r="DN53" s="17"/>
      <c r="DO53" s="17">
        <v>0</v>
      </c>
      <c r="DP53" s="17"/>
      <c r="DQ53" s="17"/>
      <c r="DR53" s="17"/>
      <c r="DS53" s="17">
        <v>0</v>
      </c>
      <c r="DT53" s="17"/>
      <c r="DU53" s="17"/>
      <c r="DV53" s="17"/>
      <c r="DW53" s="17">
        <v>0</v>
      </c>
      <c r="DX53" s="17"/>
      <c r="DY53" s="17"/>
      <c r="DZ53" s="17"/>
      <c r="EA53" s="17">
        <v>0</v>
      </c>
      <c r="EB53" s="17">
        <v>109.9</v>
      </c>
      <c r="EC53" s="17">
        <v>112.46647</v>
      </c>
      <c r="ED53" s="17">
        <v>112.46647</v>
      </c>
      <c r="EE53" s="17">
        <v>-2.5664699999999998</v>
      </c>
      <c r="EF53" s="17">
        <v>212.1</v>
      </c>
      <c r="EG53" s="17">
        <v>220.69499999999999</v>
      </c>
      <c r="EH53" s="17">
        <v>220.69499999999999</v>
      </c>
      <c r="EI53" s="17">
        <v>-8.5950000000000006</v>
      </c>
      <c r="EJ53" s="17">
        <v>0</v>
      </c>
      <c r="EK53" s="17"/>
      <c r="EL53" s="17"/>
      <c r="EM53" s="17">
        <v>0</v>
      </c>
      <c r="EN53" s="17"/>
      <c r="EO53" s="17"/>
      <c r="EP53" s="17"/>
      <c r="EQ53" s="17">
        <v>0</v>
      </c>
      <c r="ER53" s="17"/>
      <c r="ES53" s="17"/>
      <c r="ET53" s="17"/>
      <c r="EU53" s="17">
        <v>0</v>
      </c>
      <c r="EV53" s="17">
        <v>6.5</v>
      </c>
      <c r="EW53" s="17">
        <v>6.39</v>
      </c>
      <c r="EX53" s="17">
        <v>6.39</v>
      </c>
      <c r="EY53" s="17">
        <v>0.11</v>
      </c>
      <c r="EZ53" s="17">
        <v>456.8</v>
      </c>
      <c r="FA53" s="17">
        <v>457.09426999999999</v>
      </c>
      <c r="FB53" s="17">
        <v>457.09426999999999</v>
      </c>
      <c r="FC53" s="17">
        <v>-0.29426999999999998</v>
      </c>
      <c r="FD53" s="17">
        <v>81.400000000000006</v>
      </c>
      <c r="FE53" s="17">
        <v>81.635570000000001</v>
      </c>
      <c r="FF53" s="17">
        <v>81.635570000000001</v>
      </c>
      <c r="FG53" s="17">
        <v>-0.23557</v>
      </c>
      <c r="FH53" s="17">
        <v>151.6</v>
      </c>
      <c r="FI53" s="17">
        <v>151.36251999999999</v>
      </c>
      <c r="FJ53" s="17">
        <v>151.36251999999999</v>
      </c>
      <c r="FK53" s="17">
        <v>0.23748</v>
      </c>
      <c r="FL53" s="17">
        <v>41.8</v>
      </c>
      <c r="FM53" s="17">
        <v>41.89893</v>
      </c>
      <c r="FN53" s="17">
        <v>41.89893</v>
      </c>
      <c r="FO53" s="17">
        <v>-9.8930000000000004E-2</v>
      </c>
      <c r="FP53" s="17">
        <v>18.8</v>
      </c>
      <c r="FQ53" s="17">
        <v>19.21088</v>
      </c>
      <c r="FR53" s="17">
        <v>19.21088</v>
      </c>
      <c r="FS53" s="17">
        <v>-0.41088000000000002</v>
      </c>
      <c r="FT53" s="17">
        <v>19.2</v>
      </c>
      <c r="FU53" s="17">
        <v>17.93975</v>
      </c>
      <c r="FV53" s="17">
        <v>18.46453</v>
      </c>
      <c r="FW53" s="17">
        <v>0.73546999999999996</v>
      </c>
      <c r="FX53" s="17">
        <v>90.4</v>
      </c>
      <c r="FY53" s="17">
        <v>87.773570000000007</v>
      </c>
      <c r="FZ53" s="17">
        <v>87.773570000000007</v>
      </c>
      <c r="GA53" s="17">
        <v>2.62643</v>
      </c>
      <c r="GB53" s="17">
        <v>150.9</v>
      </c>
      <c r="GC53" s="17">
        <v>119.88</v>
      </c>
      <c r="GD53" s="17">
        <v>185.82039</v>
      </c>
      <c r="GE53" s="17">
        <v>-34.920389999999998</v>
      </c>
      <c r="GF53" s="17">
        <v>131</v>
      </c>
      <c r="GG53" s="17">
        <v>173.79723000000001</v>
      </c>
      <c r="GH53" s="17">
        <v>185.82039</v>
      </c>
      <c r="GI53" s="17">
        <v>-54.820390000000003</v>
      </c>
      <c r="GJ53" s="17">
        <v>100.8</v>
      </c>
      <c r="GK53" s="17">
        <v>60.12</v>
      </c>
      <c r="GL53" s="17">
        <v>186.37841</v>
      </c>
      <c r="GM53" s="17">
        <v>-85.578410000000005</v>
      </c>
      <c r="GN53" s="17">
        <v>106.6</v>
      </c>
      <c r="GO53" s="17">
        <v>110.48202000000001</v>
      </c>
      <c r="GP53" s="17">
        <v>110.48202000000001</v>
      </c>
      <c r="GQ53" s="17">
        <v>-3.8820199999999998</v>
      </c>
      <c r="GR53" s="17">
        <v>44.2</v>
      </c>
      <c r="GS53" s="17">
        <v>47.082599999999999</v>
      </c>
      <c r="GT53" s="17">
        <v>47.082599999999999</v>
      </c>
      <c r="GU53" s="17">
        <v>-2.8826000000000001</v>
      </c>
      <c r="GV53" s="17"/>
      <c r="GW53" s="17"/>
      <c r="GX53" s="17"/>
      <c r="GY53" s="17">
        <v>0</v>
      </c>
      <c r="GZ53" s="17">
        <v>3.8</v>
      </c>
      <c r="HA53" s="17"/>
      <c r="HB53" s="17"/>
      <c r="HC53" s="17">
        <v>3.8</v>
      </c>
      <c r="HD53" s="17">
        <v>29.1</v>
      </c>
      <c r="HE53" s="17">
        <v>28.96529</v>
      </c>
      <c r="HF53" s="17">
        <v>28.96529</v>
      </c>
      <c r="HG53" s="17">
        <v>0.13471</v>
      </c>
      <c r="HH53" s="17">
        <v>169</v>
      </c>
      <c r="HI53" s="17">
        <v>174.55947</v>
      </c>
      <c r="HJ53" s="17">
        <v>174.55948000000001</v>
      </c>
      <c r="HK53" s="17">
        <v>-5.5594799999999998</v>
      </c>
      <c r="HL53" s="17"/>
      <c r="HM53" s="17"/>
      <c r="HN53" s="17"/>
      <c r="HO53" s="17">
        <v>0</v>
      </c>
      <c r="HP53" s="17"/>
      <c r="HQ53" s="17"/>
      <c r="HR53" s="17"/>
      <c r="HS53" s="17">
        <v>0</v>
      </c>
      <c r="HT53" s="17">
        <v>90.9</v>
      </c>
      <c r="HU53" s="17">
        <v>95.545190000000005</v>
      </c>
      <c r="HV53" s="17">
        <v>95.545190000000005</v>
      </c>
      <c r="HW53" s="17">
        <v>-4.6451900000000004</v>
      </c>
      <c r="HX53" s="17">
        <v>0</v>
      </c>
      <c r="HY53" s="17"/>
      <c r="HZ53" s="17">
        <v>84.067499999999995</v>
      </c>
      <c r="IA53" s="17">
        <v>-84.067499999999995</v>
      </c>
      <c r="IB53" s="17"/>
      <c r="IC53" s="17"/>
      <c r="ID53" s="17"/>
      <c r="IE53" s="17">
        <v>0</v>
      </c>
      <c r="IF53" s="17">
        <v>42.6</v>
      </c>
      <c r="IG53" s="17">
        <v>45.265309999999999</v>
      </c>
      <c r="IH53" s="17"/>
      <c r="II53" s="17">
        <v>42.6</v>
      </c>
      <c r="IJ53" s="17"/>
      <c r="IK53" s="17"/>
      <c r="IL53" s="17"/>
      <c r="IM53" s="17">
        <v>0</v>
      </c>
      <c r="IN53" s="17"/>
      <c r="IO53" s="17"/>
      <c r="IP53" s="17"/>
      <c r="IQ53" s="17">
        <v>0</v>
      </c>
      <c r="IR53" s="17"/>
      <c r="IS53" s="17"/>
      <c r="IT53" s="17"/>
      <c r="IU53" s="17">
        <v>0</v>
      </c>
      <c r="IV53" s="17">
        <v>127.5</v>
      </c>
      <c r="IW53" s="17">
        <v>132.83837</v>
      </c>
      <c r="IX53" s="17">
        <v>132.83837</v>
      </c>
      <c r="IY53" s="17">
        <v>-5.3383700000000003</v>
      </c>
      <c r="IZ53" s="17">
        <v>167.8</v>
      </c>
      <c r="JA53" s="17">
        <v>188.58573000000001</v>
      </c>
      <c r="JB53" s="17">
        <v>181.98804999999999</v>
      </c>
      <c r="JC53" s="17">
        <v>-14.18805</v>
      </c>
      <c r="JD53" s="17">
        <v>9.6</v>
      </c>
      <c r="JE53" s="17">
        <v>50</v>
      </c>
      <c r="JF53" s="17">
        <v>181.98804999999999</v>
      </c>
      <c r="JG53" s="17">
        <v>-172.38804999999999</v>
      </c>
      <c r="JH53" s="17">
        <v>195.3</v>
      </c>
      <c r="JI53" s="17">
        <v>188.58573000000001</v>
      </c>
      <c r="JJ53" s="17">
        <v>181.98804999999999</v>
      </c>
      <c r="JK53" s="17">
        <v>13.31195</v>
      </c>
      <c r="JL53" s="17">
        <v>182.9</v>
      </c>
      <c r="JM53" s="17">
        <v>189.15206000000001</v>
      </c>
      <c r="JN53" s="17">
        <v>273.80183</v>
      </c>
      <c r="JO53" s="17">
        <v>-90.901830000000004</v>
      </c>
      <c r="JP53" s="17">
        <v>72.7</v>
      </c>
      <c r="JQ53" s="17">
        <v>72.123919999999998</v>
      </c>
      <c r="JR53" s="17"/>
      <c r="JS53" s="17">
        <v>72.7</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v>4</v>
      </c>
      <c r="KW53" s="17">
        <v>1.7806200000000001</v>
      </c>
      <c r="KX53" s="17">
        <v>1.7806200000000001</v>
      </c>
      <c r="KY53" s="17">
        <v>2.2193800000000001</v>
      </c>
      <c r="KZ53" s="17">
        <v>270.60000000000002</v>
      </c>
      <c r="LA53" s="17">
        <v>270.06803000000002</v>
      </c>
      <c r="LB53" s="17">
        <v>270.06803000000002</v>
      </c>
      <c r="LC53" s="17">
        <v>0.53197000000000005</v>
      </c>
      <c r="LD53" s="17">
        <v>133.69999999999999</v>
      </c>
      <c r="LE53" s="17">
        <v>133.16031000000001</v>
      </c>
      <c r="LF53" s="17">
        <v>133.16031000000001</v>
      </c>
      <c r="LG53" s="17">
        <v>0.53969</v>
      </c>
      <c r="LH53" s="17">
        <v>64.099999999999994</v>
      </c>
      <c r="LI53" s="17">
        <v>67.199219999999997</v>
      </c>
      <c r="LJ53" s="17">
        <v>67.199219999999997</v>
      </c>
      <c r="LK53" s="17">
        <v>-3.0992199999999999</v>
      </c>
      <c r="LL53" s="17">
        <v>67</v>
      </c>
      <c r="LM53" s="17">
        <v>78.567999999999998</v>
      </c>
      <c r="LN53" s="17">
        <v>78.567999999999998</v>
      </c>
      <c r="LO53" s="17">
        <v>-11.568</v>
      </c>
      <c r="LP53" s="17">
        <v>30.4</v>
      </c>
      <c r="LQ53" s="17">
        <v>29.980560000000001</v>
      </c>
      <c r="LR53" s="17">
        <v>29.980560000000001</v>
      </c>
      <c r="LS53" s="17">
        <v>0.41943999999999998</v>
      </c>
      <c r="LT53" s="17"/>
      <c r="LU53" s="17"/>
      <c r="LV53" s="17"/>
      <c r="LW53" s="17">
        <v>0</v>
      </c>
      <c r="LX53" s="17">
        <v>32.799999999999997</v>
      </c>
      <c r="LY53" s="17">
        <v>32.955719999999999</v>
      </c>
      <c r="LZ53" s="17"/>
      <c r="MA53" s="17">
        <v>32.799999999999997</v>
      </c>
      <c r="MB53" s="17">
        <v>32.700000000000003</v>
      </c>
      <c r="MC53" s="17">
        <v>52.196420000000003</v>
      </c>
      <c r="MD53" s="17">
        <v>36.945540000000001</v>
      </c>
      <c r="ME53" s="17">
        <v>-4.2455400000000001</v>
      </c>
      <c r="MF53" s="17">
        <v>143</v>
      </c>
      <c r="MG53" s="17">
        <v>146.40891999999999</v>
      </c>
      <c r="MH53" s="17"/>
      <c r="MI53" s="17">
        <v>143</v>
      </c>
      <c r="MJ53" s="17"/>
      <c r="MK53" s="17"/>
      <c r="ML53" s="17"/>
      <c r="MM53" s="17">
        <v>0</v>
      </c>
      <c r="MN53" s="17"/>
      <c r="MO53" s="17"/>
      <c r="MP53" s="17"/>
      <c r="MQ53" s="17">
        <v>0</v>
      </c>
      <c r="MR53" s="17">
        <v>155.69999999999999</v>
      </c>
      <c r="MS53" s="17">
        <v>185.80778000000001</v>
      </c>
      <c r="MT53" s="17"/>
      <c r="MU53" s="17">
        <v>155.69999999999999</v>
      </c>
      <c r="MV53" s="17"/>
      <c r="MW53" s="17"/>
      <c r="MX53" s="17"/>
      <c r="MY53" s="17">
        <v>0</v>
      </c>
      <c r="MZ53" s="17"/>
      <c r="NA53" s="17"/>
      <c r="NB53" s="17"/>
      <c r="NC53" s="17">
        <v>0</v>
      </c>
      <c r="ND53" s="17"/>
      <c r="NE53" s="17"/>
      <c r="NF53" s="17"/>
      <c r="NG53" s="17">
        <v>0</v>
      </c>
      <c r="NH53" s="17"/>
      <c r="NI53" s="17"/>
      <c r="NJ53" s="17"/>
      <c r="NK53" s="17">
        <v>0</v>
      </c>
      <c r="NL53" s="17">
        <v>125.8</v>
      </c>
      <c r="NM53" s="17">
        <v>191.95732000000001</v>
      </c>
      <c r="NN53" s="17"/>
      <c r="NO53" s="17">
        <v>125.8</v>
      </c>
      <c r="NP53" s="17">
        <v>0</v>
      </c>
      <c r="NQ53" s="17"/>
      <c r="NR53" s="17"/>
      <c r="NS53" s="17">
        <v>0</v>
      </c>
      <c r="NT53" s="17"/>
      <c r="NU53" s="17"/>
      <c r="NV53" s="17"/>
      <c r="NW53" s="17">
        <v>0</v>
      </c>
      <c r="NX53" s="17">
        <v>0</v>
      </c>
      <c r="NY53" s="17">
        <v>2.1796500000000001</v>
      </c>
      <c r="NZ53" s="17">
        <v>9.8520199999999996</v>
      </c>
      <c r="OA53" s="17">
        <v>-9.8520199999999996</v>
      </c>
      <c r="OB53" s="17">
        <v>19.7</v>
      </c>
      <c r="OC53" s="17">
        <v>16.99708</v>
      </c>
      <c r="OD53" s="17">
        <v>17.492709999999999</v>
      </c>
      <c r="OE53" s="17">
        <v>2.20729</v>
      </c>
      <c r="OF53" s="17">
        <v>0</v>
      </c>
      <c r="OG53" s="17"/>
      <c r="OH53" s="17"/>
      <c r="OI53" s="17">
        <v>0</v>
      </c>
      <c r="OJ53" s="17">
        <v>79</v>
      </c>
      <c r="OK53" s="17">
        <v>73</v>
      </c>
      <c r="OL53" s="17">
        <v>75.55</v>
      </c>
      <c r="OM53" s="17">
        <v>3.45</v>
      </c>
      <c r="ON53" s="17">
        <v>0</v>
      </c>
      <c r="OO53" s="17"/>
      <c r="OP53" s="17"/>
      <c r="OQ53" s="17">
        <v>0</v>
      </c>
      <c r="OR53" s="17">
        <v>0</v>
      </c>
      <c r="OS53" s="17">
        <v>7.0000000000000007E-2</v>
      </c>
      <c r="OT53" s="17">
        <v>6.6000000000000003E-2</v>
      </c>
      <c r="OU53" s="17">
        <v>-6.6000000000000003E-2</v>
      </c>
      <c r="OV53" s="17">
        <v>0</v>
      </c>
      <c r="OW53" s="17"/>
      <c r="OX53" s="17"/>
      <c r="OY53" s="17">
        <v>0</v>
      </c>
      <c r="OZ53" s="17">
        <v>20.5</v>
      </c>
      <c r="PA53" s="17">
        <v>20.456230000000001</v>
      </c>
      <c r="PB53" s="17">
        <v>20.456230000000001</v>
      </c>
      <c r="PC53" s="17">
        <v>4.3770000000000003E-2</v>
      </c>
      <c r="PD53" s="17">
        <v>9.8000000000000007</v>
      </c>
      <c r="PE53" s="17">
        <v>9.9830000000000005</v>
      </c>
      <c r="PF53" s="17">
        <v>9.9830000000000005</v>
      </c>
      <c r="PG53" s="17">
        <v>-0.183</v>
      </c>
      <c r="PH53" s="17">
        <v>5.5</v>
      </c>
      <c r="PI53" s="17">
        <v>5.67</v>
      </c>
      <c r="PJ53" s="17">
        <v>5.67</v>
      </c>
      <c r="PK53" s="17">
        <v>-0.17</v>
      </c>
      <c r="PL53" s="17">
        <v>0</v>
      </c>
      <c r="PM53" s="17"/>
      <c r="PN53" s="17"/>
      <c r="PO53" s="17">
        <v>0</v>
      </c>
      <c r="PP53" s="17">
        <v>0</v>
      </c>
      <c r="PQ53" s="17"/>
      <c r="PR53" s="17"/>
      <c r="PS53" s="17">
        <v>0</v>
      </c>
      <c r="PT53" s="17">
        <v>1.8</v>
      </c>
      <c r="PU53" s="17">
        <v>1.2</v>
      </c>
      <c r="PV53" s="17">
        <v>1.2</v>
      </c>
      <c r="PW53" s="17">
        <v>0.6</v>
      </c>
      <c r="PX53" s="17">
        <v>1.9</v>
      </c>
      <c r="PY53" s="17">
        <v>1</v>
      </c>
      <c r="PZ53" s="17">
        <v>1</v>
      </c>
      <c r="QA53" s="17">
        <v>0.9</v>
      </c>
      <c r="QB53" s="17">
        <v>2.6</v>
      </c>
      <c r="QC53" s="17">
        <v>5</v>
      </c>
      <c r="QD53" s="17">
        <v>5</v>
      </c>
      <c r="QE53" s="17">
        <v>-2.4</v>
      </c>
      <c r="QF53" s="17">
        <v>0</v>
      </c>
      <c r="QG53" s="17">
        <v>20.422219999999999</v>
      </c>
      <c r="QH53" s="17">
        <v>20.422219999999999</v>
      </c>
      <c r="QI53" s="17">
        <v>-20.422219999999999</v>
      </c>
      <c r="QJ53" s="17">
        <v>19.600000000000001</v>
      </c>
      <c r="QK53" s="17">
        <v>18.892130000000002</v>
      </c>
      <c r="QL53" s="17">
        <v>19.436350000000001</v>
      </c>
      <c r="QM53" s="17">
        <v>0.16364999999999999</v>
      </c>
      <c r="QN53" s="17">
        <v>19.5</v>
      </c>
      <c r="QO53" s="17">
        <v>18.65889</v>
      </c>
      <c r="QP53" s="17">
        <v>17.492709999999999</v>
      </c>
      <c r="QQ53" s="17">
        <v>2.0072899999999998</v>
      </c>
      <c r="QR53" s="17">
        <v>3.5</v>
      </c>
      <c r="QS53" s="17">
        <v>3.4</v>
      </c>
      <c r="QT53" s="17">
        <v>3.4</v>
      </c>
      <c r="QU53" s="17">
        <v>0.1</v>
      </c>
      <c r="QV53" s="17">
        <v>18.5</v>
      </c>
      <c r="QW53" s="17">
        <v>17.376090000000001</v>
      </c>
      <c r="QX53" s="17">
        <v>17.881440000000001</v>
      </c>
      <c r="QY53" s="17">
        <v>0.61856</v>
      </c>
      <c r="QZ53" s="17">
        <v>0</v>
      </c>
      <c r="RA53" s="17"/>
      <c r="RB53" s="17"/>
      <c r="RC53" s="17">
        <v>0</v>
      </c>
      <c r="RD53" s="17">
        <v>0</v>
      </c>
      <c r="RE53" s="17"/>
      <c r="RF53" s="17"/>
      <c r="RG53" s="17">
        <v>0</v>
      </c>
      <c r="RH53" s="17">
        <v>19.5</v>
      </c>
      <c r="RI53" s="17">
        <v>13.04</v>
      </c>
      <c r="RJ53" s="17">
        <v>13.044</v>
      </c>
      <c r="RK53" s="17">
        <v>6.4560000000000004</v>
      </c>
      <c r="RL53" s="17">
        <v>61</v>
      </c>
      <c r="RM53" s="17">
        <v>39.03</v>
      </c>
      <c r="RN53" s="17">
        <v>39.026000000000003</v>
      </c>
      <c r="RO53" s="17">
        <v>21.974</v>
      </c>
      <c r="RP53" s="17">
        <v>0</v>
      </c>
      <c r="RQ53" s="17"/>
      <c r="RR53" s="17"/>
      <c r="RS53" s="17">
        <v>0</v>
      </c>
      <c r="RT53" s="17">
        <v>3.4</v>
      </c>
      <c r="RU53" s="17">
        <v>3.3</v>
      </c>
      <c r="RV53" s="17">
        <v>3.3</v>
      </c>
      <c r="RW53" s="17">
        <v>0.1</v>
      </c>
      <c r="RX53" s="17">
        <v>20.100000000000001</v>
      </c>
      <c r="RY53" s="17">
        <v>19.792000000000002</v>
      </c>
      <c r="RZ53" s="17">
        <v>19.792000000000002</v>
      </c>
      <c r="SA53" s="17">
        <v>0.308</v>
      </c>
      <c r="SB53" s="17">
        <v>3.2</v>
      </c>
      <c r="SC53" s="17">
        <v>2</v>
      </c>
      <c r="SD53" s="17">
        <v>2</v>
      </c>
      <c r="SE53" s="17">
        <v>1.2</v>
      </c>
      <c r="SF53" s="17"/>
      <c r="SG53" s="17">
        <v>0.4</v>
      </c>
      <c r="SH53" s="17">
        <v>0.4</v>
      </c>
      <c r="SI53" s="17">
        <v>-0.4</v>
      </c>
      <c r="SJ53" s="17"/>
      <c r="SK53" s="17"/>
      <c r="SL53" s="17"/>
      <c r="SM53" s="17">
        <v>0</v>
      </c>
      <c r="SN53" s="17">
        <v>19.8</v>
      </c>
      <c r="SO53" s="17">
        <v>18.62002</v>
      </c>
      <c r="SP53" s="17">
        <v>19.1448</v>
      </c>
      <c r="SQ53" s="17">
        <v>0.6552</v>
      </c>
      <c r="SR53" s="17">
        <v>13.2</v>
      </c>
      <c r="SS53" s="17">
        <v>11.89504</v>
      </c>
      <c r="ST53" s="17">
        <v>12.244899999999999</v>
      </c>
      <c r="SU53" s="17">
        <v>0.95509999999999995</v>
      </c>
      <c r="SV53" s="17">
        <v>20.2</v>
      </c>
      <c r="SW53" s="17">
        <v>18.892130000000002</v>
      </c>
      <c r="SX53" s="17">
        <v>19.436350000000001</v>
      </c>
      <c r="SY53" s="17">
        <v>0.76365000000000005</v>
      </c>
      <c r="SZ53" s="17">
        <v>20.3</v>
      </c>
      <c r="TA53" s="17">
        <v>18.892130000000002</v>
      </c>
      <c r="TB53" s="17">
        <v>19.436350000000001</v>
      </c>
      <c r="TC53" s="17">
        <v>0.86365000000000003</v>
      </c>
      <c r="TD53" s="17">
        <v>3.5</v>
      </c>
      <c r="TE53" s="17">
        <v>6.24</v>
      </c>
      <c r="TF53" s="17">
        <v>6.2359999999999998</v>
      </c>
      <c r="TG53" s="17">
        <v>-2.7360000000000002</v>
      </c>
      <c r="TH53" s="17">
        <v>17.3</v>
      </c>
      <c r="TI53" s="17">
        <v>19.02</v>
      </c>
      <c r="TJ53" s="17">
        <v>19.021999999999998</v>
      </c>
      <c r="TK53" s="17">
        <v>-1.722</v>
      </c>
      <c r="TL53" s="17">
        <v>0</v>
      </c>
      <c r="TM53" s="17"/>
      <c r="TN53" s="17"/>
      <c r="TO53" s="17">
        <v>0</v>
      </c>
      <c r="TP53" s="17">
        <v>50.5</v>
      </c>
      <c r="TQ53" s="17">
        <v>32.6</v>
      </c>
      <c r="TR53" s="17">
        <v>18.442</v>
      </c>
      <c r="TS53" s="17">
        <v>32.058</v>
      </c>
      <c r="TT53" s="17">
        <v>97.9</v>
      </c>
      <c r="TU53" s="17">
        <v>65.599999999999994</v>
      </c>
      <c r="TV53" s="17">
        <v>46.19</v>
      </c>
      <c r="TW53" s="17">
        <v>51.71</v>
      </c>
      <c r="TX53" s="17">
        <v>2.2000000000000002</v>
      </c>
      <c r="TY53" s="17">
        <v>0.51</v>
      </c>
      <c r="TZ53" s="17">
        <v>0.50600000000000001</v>
      </c>
      <c r="UA53" s="17">
        <v>1.694</v>
      </c>
      <c r="UB53" s="17">
        <v>0.6</v>
      </c>
      <c r="UC53" s="17">
        <v>0.82</v>
      </c>
      <c r="UD53" s="17">
        <v>0.81699999999999995</v>
      </c>
      <c r="UE53" s="17">
        <v>-0.217</v>
      </c>
      <c r="UF53" s="17">
        <v>0</v>
      </c>
      <c r="UG53" s="17"/>
      <c r="UH53" s="17"/>
      <c r="UI53" s="17">
        <v>0</v>
      </c>
      <c r="UJ53" s="17">
        <v>21</v>
      </c>
      <c r="UK53" s="17">
        <v>21.2</v>
      </c>
      <c r="UL53" s="17">
        <v>20.408159999999999</v>
      </c>
      <c r="UM53" s="17">
        <v>0.59184000000000003</v>
      </c>
      <c r="UN53" s="17">
        <v>8.1</v>
      </c>
      <c r="UO53" s="17">
        <v>8.1999999999999993</v>
      </c>
      <c r="UP53" s="17">
        <v>8.1999999999999993</v>
      </c>
      <c r="UQ53" s="17">
        <v>-0.1</v>
      </c>
      <c r="UR53" s="17">
        <v>6.7</v>
      </c>
      <c r="US53" s="17">
        <v>8</v>
      </c>
      <c r="UT53" s="17">
        <v>8</v>
      </c>
      <c r="UU53" s="17">
        <v>-1.3</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0</v>
      </c>
      <c r="VI53" s="17">
        <v>0.5</v>
      </c>
      <c r="VJ53" s="17">
        <v>0.497</v>
      </c>
      <c r="VK53" s="17">
        <v>-0.497</v>
      </c>
      <c r="VL53" s="17">
        <v>0</v>
      </c>
      <c r="VM53" s="17"/>
      <c r="VN53" s="17"/>
      <c r="VO53" s="17">
        <v>0</v>
      </c>
      <c r="VP53" s="17">
        <v>0</v>
      </c>
      <c r="VQ53" s="17"/>
      <c r="VR53" s="17"/>
      <c r="VS53" s="17">
        <v>0</v>
      </c>
      <c r="VT53" s="17">
        <v>0</v>
      </c>
      <c r="VU53" s="17"/>
      <c r="VV53" s="17"/>
      <c r="VW53" s="17">
        <v>0</v>
      </c>
      <c r="VX53" s="17">
        <v>0.6</v>
      </c>
      <c r="VY53" s="17">
        <v>0.6</v>
      </c>
      <c r="VZ53" s="17">
        <v>0.6</v>
      </c>
      <c r="WA53" s="17">
        <v>0</v>
      </c>
      <c r="WB53" s="17">
        <v>82.2</v>
      </c>
      <c r="WC53" s="17">
        <v>22.8</v>
      </c>
      <c r="WD53" s="17">
        <v>22.873999999999999</v>
      </c>
      <c r="WE53" s="17">
        <v>59.326000000000001</v>
      </c>
      <c r="WF53" s="17"/>
      <c r="WG53" s="17"/>
      <c r="WH53" s="17">
        <v>21.175999999999998</v>
      </c>
      <c r="WI53" s="17">
        <v>-21.175999999999998</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4.9000000000000004</v>
      </c>
      <c r="XI53" s="17">
        <v>6.8</v>
      </c>
      <c r="XJ53" s="17">
        <v>6.8</v>
      </c>
      <c r="XK53" s="17">
        <v>-1.9</v>
      </c>
      <c r="XL53" s="17">
        <v>20</v>
      </c>
      <c r="XM53" s="17">
        <v>18.697759999999999</v>
      </c>
      <c r="XN53" s="17">
        <v>19.241980000000002</v>
      </c>
      <c r="XO53" s="17">
        <v>0.75802000000000003</v>
      </c>
      <c r="XP53" s="17">
        <v>19.899999999999999</v>
      </c>
      <c r="XQ53" s="17">
        <v>18.697759999999999</v>
      </c>
      <c r="XR53" s="17">
        <v>19.241980000000002</v>
      </c>
      <c r="XS53" s="17">
        <v>0.65802000000000005</v>
      </c>
      <c r="XT53" s="17"/>
      <c r="XU53" s="17"/>
      <c r="XV53" s="17"/>
      <c r="XW53" s="17">
        <v>0</v>
      </c>
      <c r="XX53" s="17"/>
      <c r="XY53" s="17"/>
      <c r="XZ53" s="17"/>
      <c r="YA53" s="17">
        <v>0</v>
      </c>
      <c r="YB53" s="17"/>
      <c r="YC53" s="17"/>
      <c r="YD53" s="17"/>
      <c r="YE53" s="17">
        <v>0</v>
      </c>
      <c r="YF53" s="17">
        <v>17.5</v>
      </c>
      <c r="YG53" s="17">
        <v>17</v>
      </c>
      <c r="YH53" s="17">
        <v>14</v>
      </c>
      <c r="YI53" s="17">
        <v>3.5</v>
      </c>
      <c r="YJ53" s="17">
        <v>15.5</v>
      </c>
      <c r="YK53" s="17">
        <v>15</v>
      </c>
      <c r="YL53" s="17">
        <v>15</v>
      </c>
      <c r="YM53" s="17">
        <v>0.5</v>
      </c>
      <c r="YN53" s="17">
        <v>6.6</v>
      </c>
      <c r="YO53" s="17">
        <v>7.5</v>
      </c>
      <c r="YP53" s="17">
        <v>7.5</v>
      </c>
      <c r="YQ53" s="17">
        <v>-0.9</v>
      </c>
      <c r="YR53" s="17">
        <v>6.5</v>
      </c>
      <c r="YS53" s="17">
        <v>11</v>
      </c>
      <c r="YT53" s="17">
        <v>11</v>
      </c>
      <c r="YU53" s="17">
        <v>-4.5</v>
      </c>
      <c r="YV53" s="17">
        <v>17.7</v>
      </c>
      <c r="YW53" s="17">
        <v>18</v>
      </c>
      <c r="YX53" s="17">
        <v>18</v>
      </c>
      <c r="YY53" s="17">
        <v>-0.3</v>
      </c>
    </row>
    <row r="54" spans="1:675" ht="24" customHeight="1" x14ac:dyDescent="0.25">
      <c r="A54" s="1"/>
      <c r="B54" s="16" t="s">
        <v>55</v>
      </c>
      <c r="C54" s="16" t="s">
        <v>915</v>
      </c>
      <c r="D54" s="17">
        <v>202.9</v>
      </c>
      <c r="E54" s="17">
        <v>203.40136000000001</v>
      </c>
      <c r="F54" s="17">
        <v>203.40136000000001</v>
      </c>
      <c r="G54" s="17">
        <v>-0.50136000000000003</v>
      </c>
      <c r="H54" s="17">
        <v>90.5</v>
      </c>
      <c r="I54" s="17">
        <v>115</v>
      </c>
      <c r="J54" s="17">
        <v>115</v>
      </c>
      <c r="K54" s="17">
        <v>-24.5</v>
      </c>
      <c r="L54" s="17">
        <v>39.4</v>
      </c>
      <c r="M54" s="17">
        <v>37.447899999999997</v>
      </c>
      <c r="N54" s="17">
        <v>37.447899999999997</v>
      </c>
      <c r="O54" s="17">
        <v>1.9520999999999999</v>
      </c>
      <c r="P54" s="17"/>
      <c r="Q54" s="17"/>
      <c r="R54" s="17"/>
      <c r="S54" s="17">
        <v>0</v>
      </c>
      <c r="T54" s="17"/>
      <c r="U54" s="17"/>
      <c r="V54" s="17"/>
      <c r="W54" s="17">
        <v>0</v>
      </c>
      <c r="X54" s="17">
        <v>90</v>
      </c>
      <c r="Y54" s="17">
        <v>91.867829999999998</v>
      </c>
      <c r="Z54" s="17">
        <v>91.867829999999998</v>
      </c>
      <c r="AA54" s="17">
        <v>-1.8678300000000001</v>
      </c>
      <c r="AB54" s="17">
        <v>169.5</v>
      </c>
      <c r="AC54" s="17">
        <v>160</v>
      </c>
      <c r="AD54" s="17">
        <v>229</v>
      </c>
      <c r="AE54" s="17">
        <v>-59.5</v>
      </c>
      <c r="AF54" s="17"/>
      <c r="AG54" s="17"/>
      <c r="AH54" s="17"/>
      <c r="AI54" s="17">
        <v>0</v>
      </c>
      <c r="AJ54" s="17">
        <v>59.2</v>
      </c>
      <c r="AK54" s="17">
        <v>61.791969999999999</v>
      </c>
      <c r="AL54" s="17"/>
      <c r="AM54" s="17">
        <v>59.2</v>
      </c>
      <c r="AN54" s="17">
        <v>116.5</v>
      </c>
      <c r="AO54" s="17">
        <v>159.82006000000001</v>
      </c>
      <c r="AP54" s="17">
        <v>159.82006000000001</v>
      </c>
      <c r="AQ54" s="17">
        <v>-43.320059999999998</v>
      </c>
      <c r="AR54" s="17">
        <v>116.8</v>
      </c>
      <c r="AS54" s="17">
        <v>159.82006000000001</v>
      </c>
      <c r="AT54" s="17">
        <v>159.82006000000001</v>
      </c>
      <c r="AU54" s="17">
        <v>-43.020060000000001</v>
      </c>
      <c r="AV54" s="17">
        <v>116.9</v>
      </c>
      <c r="AW54" s="17">
        <v>159.82006000000001</v>
      </c>
      <c r="AX54" s="17">
        <v>159.82006000000001</v>
      </c>
      <c r="AY54" s="17">
        <v>-42.920059999999999</v>
      </c>
      <c r="AZ54" s="17">
        <v>221.2</v>
      </c>
      <c r="BA54" s="17">
        <v>240.45</v>
      </c>
      <c r="BB54" s="17">
        <v>240.45</v>
      </c>
      <c r="BC54" s="17">
        <v>-19.25</v>
      </c>
      <c r="BD54" s="17">
        <v>34.799999999999997</v>
      </c>
      <c r="BE54" s="17">
        <v>85</v>
      </c>
      <c r="BF54" s="17">
        <v>207.24285</v>
      </c>
      <c r="BG54" s="17">
        <v>-172.44284999999999</v>
      </c>
      <c r="BH54" s="17"/>
      <c r="BI54" s="17"/>
      <c r="BJ54" s="17">
        <v>103.93259999999999</v>
      </c>
      <c r="BK54" s="17">
        <v>-103.93259999999999</v>
      </c>
      <c r="BL54" s="17">
        <v>557.20000000000005</v>
      </c>
      <c r="BM54" s="17">
        <v>566.08941000000004</v>
      </c>
      <c r="BN54" s="17">
        <v>566.08941000000004</v>
      </c>
      <c r="BO54" s="17">
        <v>-8.8894099999999998</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163.5</v>
      </c>
      <c r="CK54" s="17">
        <v>164.06706</v>
      </c>
      <c r="CL54" s="17">
        <v>164.06706</v>
      </c>
      <c r="CM54" s="17">
        <v>-0.56706000000000001</v>
      </c>
      <c r="CN54" s="17">
        <v>6.1</v>
      </c>
      <c r="CO54" s="17">
        <v>5.1336000000000004</v>
      </c>
      <c r="CP54" s="17">
        <v>5.1336000000000004</v>
      </c>
      <c r="CQ54" s="17">
        <v>0.96640000000000004</v>
      </c>
      <c r="CR54" s="17">
        <v>0</v>
      </c>
      <c r="CS54" s="17"/>
      <c r="CT54" s="17"/>
      <c r="CU54" s="17">
        <v>0</v>
      </c>
      <c r="CV54" s="17">
        <v>22.4</v>
      </c>
      <c r="CW54" s="17">
        <v>22.410769999999999</v>
      </c>
      <c r="CX54" s="17">
        <v>7.71448</v>
      </c>
      <c r="CY54" s="17">
        <v>14.68552</v>
      </c>
      <c r="CZ54" s="17">
        <v>6.5</v>
      </c>
      <c r="DA54" s="17">
        <v>6.8787000000000003</v>
      </c>
      <c r="DB54" s="17">
        <v>6.8787000000000003</v>
      </c>
      <c r="DC54" s="17">
        <v>-0.37869999999999998</v>
      </c>
      <c r="DD54" s="17"/>
      <c r="DE54" s="17"/>
      <c r="DF54" s="17"/>
      <c r="DG54" s="17">
        <v>0</v>
      </c>
      <c r="DH54" s="17">
        <v>120.6</v>
      </c>
      <c r="DI54" s="17">
        <v>64.508859999999999</v>
      </c>
      <c r="DJ54" s="17">
        <v>142.44412</v>
      </c>
      <c r="DK54" s="17">
        <v>-21.84412</v>
      </c>
      <c r="DL54" s="17"/>
      <c r="DM54" s="17"/>
      <c r="DN54" s="17"/>
      <c r="DO54" s="17">
        <v>0</v>
      </c>
      <c r="DP54" s="17"/>
      <c r="DQ54" s="17"/>
      <c r="DR54" s="17"/>
      <c r="DS54" s="17">
        <v>0</v>
      </c>
      <c r="DT54" s="17"/>
      <c r="DU54" s="17"/>
      <c r="DV54" s="17"/>
      <c r="DW54" s="17">
        <v>0</v>
      </c>
      <c r="DX54" s="17"/>
      <c r="DY54" s="17"/>
      <c r="DZ54" s="17"/>
      <c r="EA54" s="17">
        <v>0</v>
      </c>
      <c r="EB54" s="17">
        <v>110.1</v>
      </c>
      <c r="EC54" s="17">
        <v>112.46647</v>
      </c>
      <c r="ED54" s="17">
        <v>112.46647</v>
      </c>
      <c r="EE54" s="17">
        <v>-2.3664700000000001</v>
      </c>
      <c r="EF54" s="17">
        <v>183.8</v>
      </c>
      <c r="EG54" s="17">
        <v>220.69499999999999</v>
      </c>
      <c r="EH54" s="17">
        <v>220.69499999999999</v>
      </c>
      <c r="EI54" s="17">
        <v>-36.895000000000003</v>
      </c>
      <c r="EJ54" s="17">
        <v>0</v>
      </c>
      <c r="EK54" s="17"/>
      <c r="EL54" s="17"/>
      <c r="EM54" s="17">
        <v>0</v>
      </c>
      <c r="EN54" s="17"/>
      <c r="EO54" s="17"/>
      <c r="EP54" s="17"/>
      <c r="EQ54" s="17">
        <v>0</v>
      </c>
      <c r="ER54" s="17"/>
      <c r="ES54" s="17"/>
      <c r="ET54" s="17"/>
      <c r="EU54" s="17">
        <v>0</v>
      </c>
      <c r="EV54" s="17">
        <v>6.5</v>
      </c>
      <c r="EW54" s="17">
        <v>6.39</v>
      </c>
      <c r="EX54" s="17">
        <v>6.39</v>
      </c>
      <c r="EY54" s="17">
        <v>0.11</v>
      </c>
      <c r="EZ54" s="17">
        <v>459.3</v>
      </c>
      <c r="FA54" s="17">
        <v>457.09426999999999</v>
      </c>
      <c r="FB54" s="17">
        <v>457.09426999999999</v>
      </c>
      <c r="FC54" s="17">
        <v>2.20573</v>
      </c>
      <c r="FD54" s="17">
        <v>81.400000000000006</v>
      </c>
      <c r="FE54" s="17">
        <v>81.635570000000001</v>
      </c>
      <c r="FF54" s="17">
        <v>81.635570000000001</v>
      </c>
      <c r="FG54" s="17">
        <v>-0.23557</v>
      </c>
      <c r="FH54" s="17">
        <v>151.6</v>
      </c>
      <c r="FI54" s="17">
        <v>151.36251999999999</v>
      </c>
      <c r="FJ54" s="17">
        <v>151.36251999999999</v>
      </c>
      <c r="FK54" s="17">
        <v>0.23748</v>
      </c>
      <c r="FL54" s="17">
        <v>41.6</v>
      </c>
      <c r="FM54" s="17">
        <v>41.89893</v>
      </c>
      <c r="FN54" s="17">
        <v>41.89893</v>
      </c>
      <c r="FO54" s="17">
        <v>-0.29892999999999997</v>
      </c>
      <c r="FP54" s="17">
        <v>18.8</v>
      </c>
      <c r="FQ54" s="17">
        <v>19.21088</v>
      </c>
      <c r="FR54" s="17">
        <v>19.21088</v>
      </c>
      <c r="FS54" s="17">
        <v>-0.41088000000000002</v>
      </c>
      <c r="FT54" s="17">
        <v>19.2</v>
      </c>
      <c r="FU54" s="17">
        <v>17.93975</v>
      </c>
      <c r="FV54" s="17">
        <v>18.46453</v>
      </c>
      <c r="FW54" s="17">
        <v>0.73546999999999996</v>
      </c>
      <c r="FX54" s="17">
        <v>90</v>
      </c>
      <c r="FY54" s="17">
        <v>87.773570000000007</v>
      </c>
      <c r="FZ54" s="17">
        <v>87.773570000000007</v>
      </c>
      <c r="GA54" s="17">
        <v>2.2264300000000001</v>
      </c>
      <c r="GB54" s="17">
        <v>180.6</v>
      </c>
      <c r="GC54" s="17">
        <v>184.33242999999999</v>
      </c>
      <c r="GD54" s="17">
        <v>185.82039</v>
      </c>
      <c r="GE54" s="17">
        <v>-5.2203900000000001</v>
      </c>
      <c r="GF54" s="17">
        <v>180.8</v>
      </c>
      <c r="GG54" s="17">
        <v>173.79723000000001</v>
      </c>
      <c r="GH54" s="17">
        <v>185.82039</v>
      </c>
      <c r="GI54" s="17">
        <v>-5.0203899999999999</v>
      </c>
      <c r="GJ54" s="17">
        <v>179.5</v>
      </c>
      <c r="GK54" s="17">
        <v>92.442989999999995</v>
      </c>
      <c r="GL54" s="17">
        <v>186.37841</v>
      </c>
      <c r="GM54" s="17">
        <v>-6.8784099999999997</v>
      </c>
      <c r="GN54" s="17">
        <v>106.1</v>
      </c>
      <c r="GO54" s="17">
        <v>110.48202000000001</v>
      </c>
      <c r="GP54" s="17">
        <v>110.48202000000001</v>
      </c>
      <c r="GQ54" s="17">
        <v>-4.3820199999999998</v>
      </c>
      <c r="GR54" s="17">
        <v>44</v>
      </c>
      <c r="GS54" s="17">
        <v>47.082599999999999</v>
      </c>
      <c r="GT54" s="17">
        <v>47.082599999999999</v>
      </c>
      <c r="GU54" s="17">
        <v>-3.0825999999999998</v>
      </c>
      <c r="GV54" s="17"/>
      <c r="GW54" s="17"/>
      <c r="GX54" s="17"/>
      <c r="GY54" s="17">
        <v>0</v>
      </c>
      <c r="GZ54" s="17">
        <v>3.8</v>
      </c>
      <c r="HA54" s="17"/>
      <c r="HB54" s="17"/>
      <c r="HC54" s="17">
        <v>3.8</v>
      </c>
      <c r="HD54" s="17">
        <v>29.5</v>
      </c>
      <c r="HE54" s="17">
        <v>28.96529</v>
      </c>
      <c r="HF54" s="17">
        <v>28.96529</v>
      </c>
      <c r="HG54" s="17">
        <v>0.53471000000000002</v>
      </c>
      <c r="HH54" s="17">
        <v>167.6</v>
      </c>
      <c r="HI54" s="17">
        <v>174.55947</v>
      </c>
      <c r="HJ54" s="17">
        <v>174.55948000000001</v>
      </c>
      <c r="HK54" s="17">
        <v>-6.9594800000000001</v>
      </c>
      <c r="HL54" s="17"/>
      <c r="HM54" s="17"/>
      <c r="HN54" s="17"/>
      <c r="HO54" s="17">
        <v>0</v>
      </c>
      <c r="HP54" s="17"/>
      <c r="HQ54" s="17"/>
      <c r="HR54" s="17"/>
      <c r="HS54" s="17">
        <v>0</v>
      </c>
      <c r="HT54" s="17">
        <v>90.8</v>
      </c>
      <c r="HU54" s="17">
        <v>84.592339999999993</v>
      </c>
      <c r="HV54" s="17">
        <v>95.545190000000005</v>
      </c>
      <c r="HW54" s="17">
        <v>-4.74519</v>
      </c>
      <c r="HX54" s="17">
        <v>0</v>
      </c>
      <c r="HY54" s="17"/>
      <c r="HZ54" s="17">
        <v>84.067499999999995</v>
      </c>
      <c r="IA54" s="17">
        <v>-84.067499999999995</v>
      </c>
      <c r="IB54" s="17"/>
      <c r="IC54" s="17"/>
      <c r="ID54" s="17"/>
      <c r="IE54" s="17">
        <v>0</v>
      </c>
      <c r="IF54" s="17">
        <v>42.9</v>
      </c>
      <c r="IG54" s="17">
        <v>45.265309999999999</v>
      </c>
      <c r="IH54" s="17"/>
      <c r="II54" s="17">
        <v>42.9</v>
      </c>
      <c r="IJ54" s="17"/>
      <c r="IK54" s="17"/>
      <c r="IL54" s="17"/>
      <c r="IM54" s="17">
        <v>0</v>
      </c>
      <c r="IN54" s="17"/>
      <c r="IO54" s="17"/>
      <c r="IP54" s="17"/>
      <c r="IQ54" s="17">
        <v>0</v>
      </c>
      <c r="IR54" s="17"/>
      <c r="IS54" s="17"/>
      <c r="IT54" s="17"/>
      <c r="IU54" s="17">
        <v>0</v>
      </c>
      <c r="IV54" s="17">
        <v>127.4</v>
      </c>
      <c r="IW54" s="17">
        <v>132.83837</v>
      </c>
      <c r="IX54" s="17">
        <v>132.83837</v>
      </c>
      <c r="IY54" s="17">
        <v>-5.4383699999999999</v>
      </c>
      <c r="IZ54" s="17">
        <v>169</v>
      </c>
      <c r="JA54" s="17">
        <v>188.58573000000001</v>
      </c>
      <c r="JB54" s="17">
        <v>181.98804999999999</v>
      </c>
      <c r="JC54" s="17">
        <v>-12.988049999999999</v>
      </c>
      <c r="JD54" s="17">
        <v>10.3</v>
      </c>
      <c r="JE54" s="17">
        <v>80</v>
      </c>
      <c r="JF54" s="17">
        <v>181.98804999999999</v>
      </c>
      <c r="JG54" s="17">
        <v>-171.68805</v>
      </c>
      <c r="JH54" s="17">
        <v>198.7</v>
      </c>
      <c r="JI54" s="17">
        <v>188.58573000000001</v>
      </c>
      <c r="JJ54" s="17">
        <v>181.98804999999999</v>
      </c>
      <c r="JK54" s="17">
        <v>16.711950000000002</v>
      </c>
      <c r="JL54" s="17">
        <v>184.1</v>
      </c>
      <c r="JM54" s="17">
        <v>189.15206000000001</v>
      </c>
      <c r="JN54" s="17">
        <v>273.80183</v>
      </c>
      <c r="JO54" s="17">
        <v>-89.701830000000001</v>
      </c>
      <c r="JP54" s="17">
        <v>73</v>
      </c>
      <c r="JQ54" s="17">
        <v>72.123909999999995</v>
      </c>
      <c r="JR54" s="17"/>
      <c r="JS54" s="17">
        <v>73</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4.2</v>
      </c>
      <c r="KW54" s="17">
        <v>1.7806200000000001</v>
      </c>
      <c r="KX54" s="17">
        <v>1.7806200000000001</v>
      </c>
      <c r="KY54" s="17">
        <v>2.4193799999999999</v>
      </c>
      <c r="KZ54" s="17">
        <v>269.10000000000002</v>
      </c>
      <c r="LA54" s="17">
        <v>270.06803000000002</v>
      </c>
      <c r="LB54" s="17">
        <v>270.06803000000002</v>
      </c>
      <c r="LC54" s="17">
        <v>-0.96802999999999995</v>
      </c>
      <c r="LD54" s="17">
        <v>133.19999999999999</v>
      </c>
      <c r="LE54" s="17">
        <v>133.16031000000001</v>
      </c>
      <c r="LF54" s="17">
        <v>133.16031000000001</v>
      </c>
      <c r="LG54" s="17">
        <v>3.9690000000000003E-2</v>
      </c>
      <c r="LH54" s="17">
        <v>64</v>
      </c>
      <c r="LI54" s="17">
        <v>67.199219999999997</v>
      </c>
      <c r="LJ54" s="17">
        <v>67.199219999999997</v>
      </c>
      <c r="LK54" s="17">
        <v>-3.19922</v>
      </c>
      <c r="LL54" s="17">
        <v>54</v>
      </c>
      <c r="LM54" s="17">
        <v>78.567999999999998</v>
      </c>
      <c r="LN54" s="17">
        <v>78.567999999999998</v>
      </c>
      <c r="LO54" s="17">
        <v>-24.568000000000001</v>
      </c>
      <c r="LP54" s="17">
        <v>30.2</v>
      </c>
      <c r="LQ54" s="17">
        <v>29.980560000000001</v>
      </c>
      <c r="LR54" s="17">
        <v>29.980560000000001</v>
      </c>
      <c r="LS54" s="17">
        <v>0.21944</v>
      </c>
      <c r="LT54" s="17"/>
      <c r="LU54" s="17"/>
      <c r="LV54" s="17"/>
      <c r="LW54" s="17">
        <v>0</v>
      </c>
      <c r="LX54" s="17">
        <v>32.700000000000003</v>
      </c>
      <c r="LY54" s="17">
        <v>32.955719999999999</v>
      </c>
      <c r="LZ54" s="17"/>
      <c r="MA54" s="17">
        <v>32.700000000000003</v>
      </c>
      <c r="MB54" s="17">
        <v>32.799999999999997</v>
      </c>
      <c r="MC54" s="17">
        <v>32.955719999999999</v>
      </c>
      <c r="MD54" s="17">
        <v>32.955719999999999</v>
      </c>
      <c r="ME54" s="17">
        <v>-0.15572</v>
      </c>
      <c r="MF54" s="17">
        <v>144.1</v>
      </c>
      <c r="MG54" s="17">
        <v>146.40891999999999</v>
      </c>
      <c r="MH54" s="17"/>
      <c r="MI54" s="17">
        <v>144.1</v>
      </c>
      <c r="MJ54" s="17"/>
      <c r="MK54" s="17"/>
      <c r="ML54" s="17"/>
      <c r="MM54" s="17">
        <v>0</v>
      </c>
      <c r="MN54" s="17"/>
      <c r="MO54" s="17"/>
      <c r="MP54" s="17"/>
      <c r="MQ54" s="17">
        <v>0</v>
      </c>
      <c r="MR54" s="17">
        <v>175.5</v>
      </c>
      <c r="MS54" s="17">
        <v>185.80776</v>
      </c>
      <c r="MT54" s="17"/>
      <c r="MU54" s="17">
        <v>175.5</v>
      </c>
      <c r="MV54" s="17"/>
      <c r="MW54" s="17"/>
      <c r="MX54" s="17"/>
      <c r="MY54" s="17">
        <v>0</v>
      </c>
      <c r="MZ54" s="17"/>
      <c r="NA54" s="17"/>
      <c r="NB54" s="17"/>
      <c r="NC54" s="17">
        <v>0</v>
      </c>
      <c r="ND54" s="17"/>
      <c r="NE54" s="17"/>
      <c r="NF54" s="17"/>
      <c r="NG54" s="17">
        <v>0</v>
      </c>
      <c r="NH54" s="17"/>
      <c r="NI54" s="17"/>
      <c r="NJ54" s="17"/>
      <c r="NK54" s="17">
        <v>0</v>
      </c>
      <c r="NL54" s="17">
        <v>125.7</v>
      </c>
      <c r="NM54" s="17">
        <v>168.40198000000001</v>
      </c>
      <c r="NN54" s="17"/>
      <c r="NO54" s="17">
        <v>125.7</v>
      </c>
      <c r="NP54" s="17">
        <v>0</v>
      </c>
      <c r="NQ54" s="17"/>
      <c r="NR54" s="17"/>
      <c r="NS54" s="17">
        <v>0</v>
      </c>
      <c r="NT54" s="17"/>
      <c r="NU54" s="17"/>
      <c r="NV54" s="17"/>
      <c r="NW54" s="17">
        <v>0</v>
      </c>
      <c r="NX54" s="17">
        <v>0</v>
      </c>
      <c r="NY54" s="17">
        <v>2.1796500000000001</v>
      </c>
      <c r="NZ54" s="17">
        <v>9.8520199999999996</v>
      </c>
      <c r="OA54" s="17">
        <v>-9.8520199999999996</v>
      </c>
      <c r="OB54" s="17">
        <v>19.8</v>
      </c>
      <c r="OC54" s="17">
        <v>16.99708</v>
      </c>
      <c r="OD54" s="17">
        <v>17.492709999999999</v>
      </c>
      <c r="OE54" s="17">
        <v>2.3072900000000001</v>
      </c>
      <c r="OF54" s="17">
        <v>0</v>
      </c>
      <c r="OG54" s="17"/>
      <c r="OH54" s="17"/>
      <c r="OI54" s="17">
        <v>0</v>
      </c>
      <c r="OJ54" s="17">
        <v>76.400000000000006</v>
      </c>
      <c r="OK54" s="17">
        <v>77.8</v>
      </c>
      <c r="OL54" s="17">
        <v>70.406999999999996</v>
      </c>
      <c r="OM54" s="17">
        <v>5.9930000000000003</v>
      </c>
      <c r="ON54" s="17">
        <v>0</v>
      </c>
      <c r="OO54" s="17"/>
      <c r="OP54" s="17"/>
      <c r="OQ54" s="17">
        <v>0</v>
      </c>
      <c r="OR54" s="17">
        <v>0</v>
      </c>
      <c r="OS54" s="17">
        <v>0.08</v>
      </c>
      <c r="OT54" s="17">
        <v>8.4000000000000005E-2</v>
      </c>
      <c r="OU54" s="17">
        <v>-8.4000000000000005E-2</v>
      </c>
      <c r="OV54" s="17">
        <v>0</v>
      </c>
      <c r="OW54" s="17"/>
      <c r="OX54" s="17"/>
      <c r="OY54" s="17">
        <v>0</v>
      </c>
      <c r="OZ54" s="17">
        <v>20.399999999999999</v>
      </c>
      <c r="PA54" s="17">
        <v>20.456230000000001</v>
      </c>
      <c r="PB54" s="17">
        <v>20.456230000000001</v>
      </c>
      <c r="PC54" s="17">
        <v>-5.6230000000000002E-2</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v>
      </c>
      <c r="PQ54" s="17"/>
      <c r="PR54" s="17"/>
      <c r="PS54" s="17">
        <v>0</v>
      </c>
      <c r="PT54" s="17">
        <v>1.9</v>
      </c>
      <c r="PU54" s="17">
        <v>1.2</v>
      </c>
      <c r="PV54" s="17">
        <v>1.2</v>
      </c>
      <c r="PW54" s="17">
        <v>0.7</v>
      </c>
      <c r="PX54" s="17">
        <v>1.9</v>
      </c>
      <c r="PY54" s="17"/>
      <c r="PZ54" s="17"/>
      <c r="QA54" s="17">
        <v>1.9</v>
      </c>
      <c r="QB54" s="17">
        <v>2.6</v>
      </c>
      <c r="QC54" s="17">
        <v>5</v>
      </c>
      <c r="QD54" s="17">
        <v>5</v>
      </c>
      <c r="QE54" s="17">
        <v>-2.4</v>
      </c>
      <c r="QF54" s="17">
        <v>0</v>
      </c>
      <c r="QG54" s="17">
        <v>20.422219999999999</v>
      </c>
      <c r="QH54" s="17">
        <v>20.422219999999999</v>
      </c>
      <c r="QI54" s="17">
        <v>-20.422219999999999</v>
      </c>
      <c r="QJ54" s="17">
        <v>19.600000000000001</v>
      </c>
      <c r="QK54" s="17">
        <v>18.892130000000002</v>
      </c>
      <c r="QL54" s="17">
        <v>19.436350000000001</v>
      </c>
      <c r="QM54" s="17">
        <v>0.16364999999999999</v>
      </c>
      <c r="QN54" s="17">
        <v>19.5</v>
      </c>
      <c r="QO54" s="17">
        <v>18.65889</v>
      </c>
      <c r="QP54" s="17">
        <v>17.492709999999999</v>
      </c>
      <c r="QQ54" s="17">
        <v>2.0072899999999998</v>
      </c>
      <c r="QR54" s="17">
        <v>3.5</v>
      </c>
      <c r="QS54" s="17">
        <v>3.4</v>
      </c>
      <c r="QT54" s="17">
        <v>3.4</v>
      </c>
      <c r="QU54" s="17">
        <v>0.1</v>
      </c>
      <c r="QV54" s="17">
        <v>18.5</v>
      </c>
      <c r="QW54" s="17">
        <v>17.376090000000001</v>
      </c>
      <c r="QX54" s="17">
        <v>17.881440000000001</v>
      </c>
      <c r="QY54" s="17">
        <v>0.61856</v>
      </c>
      <c r="QZ54" s="17">
        <v>0</v>
      </c>
      <c r="RA54" s="17"/>
      <c r="RB54" s="17"/>
      <c r="RC54" s="17">
        <v>0</v>
      </c>
      <c r="RD54" s="17">
        <v>0</v>
      </c>
      <c r="RE54" s="17"/>
      <c r="RF54" s="17"/>
      <c r="RG54" s="17">
        <v>0</v>
      </c>
      <c r="RH54" s="17">
        <v>18.7</v>
      </c>
      <c r="RI54" s="17">
        <v>13.46</v>
      </c>
      <c r="RJ54" s="17">
        <v>13.465</v>
      </c>
      <c r="RK54" s="17">
        <v>5.2350000000000003</v>
      </c>
      <c r="RL54" s="17">
        <v>57.9</v>
      </c>
      <c r="RM54" s="17">
        <v>39.78</v>
      </c>
      <c r="RN54" s="17">
        <v>39.783000000000001</v>
      </c>
      <c r="RO54" s="17">
        <v>18.117000000000001</v>
      </c>
      <c r="RP54" s="17">
        <v>0</v>
      </c>
      <c r="RQ54" s="17"/>
      <c r="RR54" s="17"/>
      <c r="RS54" s="17">
        <v>0</v>
      </c>
      <c r="RT54" s="17">
        <v>3.5</v>
      </c>
      <c r="RU54" s="17">
        <v>3.3</v>
      </c>
      <c r="RV54" s="17">
        <v>3.3</v>
      </c>
      <c r="RW54" s="17">
        <v>0.2</v>
      </c>
      <c r="RX54" s="17">
        <v>20.100000000000001</v>
      </c>
      <c r="RY54" s="17">
        <v>19.792000000000002</v>
      </c>
      <c r="RZ54" s="17">
        <v>19.792000000000002</v>
      </c>
      <c r="SA54" s="17">
        <v>0.308</v>
      </c>
      <c r="SB54" s="17">
        <v>3.2</v>
      </c>
      <c r="SC54" s="17">
        <v>2</v>
      </c>
      <c r="SD54" s="17">
        <v>2</v>
      </c>
      <c r="SE54" s="17">
        <v>1.2</v>
      </c>
      <c r="SF54" s="17"/>
      <c r="SG54" s="17">
        <v>0.4</v>
      </c>
      <c r="SH54" s="17">
        <v>0.4</v>
      </c>
      <c r="SI54" s="17">
        <v>-0.4</v>
      </c>
      <c r="SJ54" s="17"/>
      <c r="SK54" s="17"/>
      <c r="SL54" s="17"/>
      <c r="SM54" s="17">
        <v>0</v>
      </c>
      <c r="SN54" s="17">
        <v>19.8</v>
      </c>
      <c r="SO54" s="17">
        <v>18.62002</v>
      </c>
      <c r="SP54" s="17">
        <v>19.1448</v>
      </c>
      <c r="SQ54" s="17">
        <v>0.6552</v>
      </c>
      <c r="SR54" s="17">
        <v>13.2</v>
      </c>
      <c r="SS54" s="17">
        <v>11.89504</v>
      </c>
      <c r="ST54" s="17">
        <v>12.244899999999999</v>
      </c>
      <c r="SU54" s="17">
        <v>0.95509999999999995</v>
      </c>
      <c r="SV54" s="17">
        <v>20.2</v>
      </c>
      <c r="SW54" s="17">
        <v>18.892130000000002</v>
      </c>
      <c r="SX54" s="17">
        <v>19.436350000000001</v>
      </c>
      <c r="SY54" s="17">
        <v>0.76365000000000005</v>
      </c>
      <c r="SZ54" s="17">
        <v>20.3</v>
      </c>
      <c r="TA54" s="17">
        <v>18.892130000000002</v>
      </c>
      <c r="TB54" s="17">
        <v>19.436350000000001</v>
      </c>
      <c r="TC54" s="17">
        <v>0.86365000000000003</v>
      </c>
      <c r="TD54" s="17">
        <v>4.8</v>
      </c>
      <c r="TE54" s="17">
        <v>6.12</v>
      </c>
      <c r="TF54" s="17">
        <v>6.117</v>
      </c>
      <c r="TG54" s="17">
        <v>-1.3169999999999999</v>
      </c>
      <c r="TH54" s="17">
        <v>17.899999999999999</v>
      </c>
      <c r="TI54" s="17">
        <v>16.940000000000001</v>
      </c>
      <c r="TJ54" s="17">
        <v>16.940999999999999</v>
      </c>
      <c r="TK54" s="17">
        <v>0.95899999999999996</v>
      </c>
      <c r="TL54" s="17">
        <v>0</v>
      </c>
      <c r="TM54" s="17"/>
      <c r="TN54" s="17"/>
      <c r="TO54" s="17">
        <v>0</v>
      </c>
      <c r="TP54" s="17">
        <v>39.5</v>
      </c>
      <c r="TQ54" s="17">
        <v>31.5</v>
      </c>
      <c r="TR54" s="17">
        <v>15.898999999999999</v>
      </c>
      <c r="TS54" s="17">
        <v>23.600999999999999</v>
      </c>
      <c r="TT54" s="17">
        <v>97.3</v>
      </c>
      <c r="TU54" s="17">
        <v>62.1</v>
      </c>
      <c r="TV54" s="17">
        <v>39.502000000000002</v>
      </c>
      <c r="TW54" s="17">
        <v>57.798000000000002</v>
      </c>
      <c r="TX54" s="17">
        <v>1.6</v>
      </c>
      <c r="TY54" s="17">
        <v>0.46</v>
      </c>
      <c r="TZ54" s="17">
        <v>0.45700000000000002</v>
      </c>
      <c r="UA54" s="17">
        <v>1.143</v>
      </c>
      <c r="UB54" s="17">
        <v>0.3</v>
      </c>
      <c r="UC54" s="17">
        <v>0.68</v>
      </c>
      <c r="UD54" s="17">
        <v>0.67600000000000005</v>
      </c>
      <c r="UE54" s="17">
        <v>-0.376</v>
      </c>
      <c r="UF54" s="17">
        <v>0</v>
      </c>
      <c r="UG54" s="17"/>
      <c r="UH54" s="17"/>
      <c r="UI54" s="17">
        <v>0</v>
      </c>
      <c r="UJ54" s="17">
        <v>21</v>
      </c>
      <c r="UK54" s="17">
        <v>21.2</v>
      </c>
      <c r="UL54" s="17">
        <v>20.408159999999999</v>
      </c>
      <c r="UM54" s="17">
        <v>0.59184000000000003</v>
      </c>
      <c r="UN54" s="17">
        <v>8.1</v>
      </c>
      <c r="UO54" s="17">
        <v>8.1999999999999993</v>
      </c>
      <c r="UP54" s="17">
        <v>8.1999999999999993</v>
      </c>
      <c r="UQ54" s="17">
        <v>-0.1</v>
      </c>
      <c r="UR54" s="17">
        <v>6.7</v>
      </c>
      <c r="US54" s="17">
        <v>8</v>
      </c>
      <c r="UT54" s="17">
        <v>8</v>
      </c>
      <c r="UU54" s="17">
        <v>-1.3</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0.2</v>
      </c>
      <c r="VI54" s="17">
        <v>0.56999999999999995</v>
      </c>
      <c r="VJ54" s="17">
        <v>0.56799999999999995</v>
      </c>
      <c r="VK54" s="17">
        <v>-0.36799999999999999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87.9</v>
      </c>
      <c r="WC54" s="17">
        <v>21</v>
      </c>
      <c r="WD54" s="17">
        <v>19.678000000000001</v>
      </c>
      <c r="WE54" s="17">
        <v>68.221999999999994</v>
      </c>
      <c r="WF54" s="17"/>
      <c r="WG54" s="17"/>
      <c r="WH54" s="17">
        <v>16.792999999999999</v>
      </c>
      <c r="WI54" s="17">
        <v>-16.792999999999999</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5</v>
      </c>
      <c r="XI54" s="17">
        <v>6.8</v>
      </c>
      <c r="XJ54" s="17">
        <v>6.8</v>
      </c>
      <c r="XK54" s="17">
        <v>-1.8</v>
      </c>
      <c r="XL54" s="17">
        <v>20</v>
      </c>
      <c r="XM54" s="17">
        <v>18.697759999999999</v>
      </c>
      <c r="XN54" s="17">
        <v>19.241980000000002</v>
      </c>
      <c r="XO54" s="17">
        <v>0.75802000000000003</v>
      </c>
      <c r="XP54" s="17">
        <v>20</v>
      </c>
      <c r="XQ54" s="17">
        <v>18.697759999999999</v>
      </c>
      <c r="XR54" s="17">
        <v>19.241980000000002</v>
      </c>
      <c r="XS54" s="17">
        <v>0.75802000000000003</v>
      </c>
      <c r="XT54" s="17"/>
      <c r="XU54" s="17"/>
      <c r="XV54" s="17"/>
      <c r="XW54" s="17">
        <v>0</v>
      </c>
      <c r="XX54" s="17"/>
      <c r="XY54" s="17"/>
      <c r="XZ54" s="17"/>
      <c r="YA54" s="17">
        <v>0</v>
      </c>
      <c r="YB54" s="17"/>
      <c r="YC54" s="17"/>
      <c r="YD54" s="17"/>
      <c r="YE54" s="17">
        <v>0</v>
      </c>
      <c r="YF54" s="17">
        <v>17.600000000000001</v>
      </c>
      <c r="YG54" s="17">
        <v>17</v>
      </c>
      <c r="YH54" s="17">
        <v>14</v>
      </c>
      <c r="YI54" s="17">
        <v>3.6</v>
      </c>
      <c r="YJ54" s="17">
        <v>15.5</v>
      </c>
      <c r="YK54" s="17">
        <v>15</v>
      </c>
      <c r="YL54" s="17">
        <v>15</v>
      </c>
      <c r="YM54" s="17">
        <v>0.5</v>
      </c>
      <c r="YN54" s="17">
        <v>7.3</v>
      </c>
      <c r="YO54" s="17">
        <v>7.5</v>
      </c>
      <c r="YP54" s="17">
        <v>7.5</v>
      </c>
      <c r="YQ54" s="17">
        <v>-0.2</v>
      </c>
      <c r="YR54" s="17">
        <v>6.5</v>
      </c>
      <c r="YS54" s="17">
        <v>11</v>
      </c>
      <c r="YT54" s="17">
        <v>11</v>
      </c>
      <c r="YU54" s="17">
        <v>-4.5</v>
      </c>
      <c r="YV54" s="17">
        <v>17.8</v>
      </c>
      <c r="YW54" s="17">
        <v>18</v>
      </c>
      <c r="YX54" s="17">
        <v>18</v>
      </c>
      <c r="YY54" s="17">
        <v>-0.2</v>
      </c>
    </row>
    <row r="55" spans="1:675" ht="24" customHeight="1" x14ac:dyDescent="0.25">
      <c r="A55" s="1"/>
      <c r="B55" s="16" t="s">
        <v>55</v>
      </c>
      <c r="C55" s="16" t="s">
        <v>916</v>
      </c>
      <c r="D55" s="17">
        <v>204.9</v>
      </c>
      <c r="E55" s="17">
        <v>203.40136000000001</v>
      </c>
      <c r="F55" s="17">
        <v>203.40136000000001</v>
      </c>
      <c r="G55" s="17">
        <v>1.49864</v>
      </c>
      <c r="H55" s="17">
        <v>0</v>
      </c>
      <c r="I55" s="17"/>
      <c r="J55" s="17"/>
      <c r="K55" s="17">
        <v>0</v>
      </c>
      <c r="L55" s="17">
        <v>11.6</v>
      </c>
      <c r="M55" s="17"/>
      <c r="N55" s="17"/>
      <c r="O55" s="17">
        <v>11.6</v>
      </c>
      <c r="P55" s="17"/>
      <c r="Q55" s="17"/>
      <c r="R55" s="17"/>
      <c r="S55" s="17">
        <v>0</v>
      </c>
      <c r="T55" s="17"/>
      <c r="U55" s="17"/>
      <c r="V55" s="17"/>
      <c r="W55" s="17">
        <v>0</v>
      </c>
      <c r="X55" s="17">
        <v>90.5</v>
      </c>
      <c r="Y55" s="17">
        <v>91.867829999999998</v>
      </c>
      <c r="Z55" s="17">
        <v>91.867829999999998</v>
      </c>
      <c r="AA55" s="17">
        <v>-1.3678300000000001</v>
      </c>
      <c r="AB55" s="17">
        <v>196.7</v>
      </c>
      <c r="AC55" s="17">
        <v>160</v>
      </c>
      <c r="AD55" s="17">
        <v>229</v>
      </c>
      <c r="AE55" s="17">
        <v>-32.299999999999997</v>
      </c>
      <c r="AF55" s="17"/>
      <c r="AG55" s="17"/>
      <c r="AH55" s="17"/>
      <c r="AI55" s="17">
        <v>0</v>
      </c>
      <c r="AJ55" s="17">
        <v>57.8</v>
      </c>
      <c r="AK55" s="17">
        <v>61.791969999999999</v>
      </c>
      <c r="AL55" s="17"/>
      <c r="AM55" s="17">
        <v>57.8</v>
      </c>
      <c r="AN55" s="17">
        <v>140.19999999999999</v>
      </c>
      <c r="AO55" s="17">
        <v>159.82006000000001</v>
      </c>
      <c r="AP55" s="17">
        <v>154.24967000000001</v>
      </c>
      <c r="AQ55" s="17">
        <v>-14.049670000000001</v>
      </c>
      <c r="AR55" s="17">
        <v>139.9</v>
      </c>
      <c r="AS55" s="17">
        <v>159.82006000000001</v>
      </c>
      <c r="AT55" s="17">
        <v>154.24967000000001</v>
      </c>
      <c r="AU55" s="17">
        <v>-14.34967</v>
      </c>
      <c r="AV55" s="17">
        <v>140.4</v>
      </c>
      <c r="AW55" s="17">
        <v>159.82006000000001</v>
      </c>
      <c r="AX55" s="17">
        <v>154.24967000000001</v>
      </c>
      <c r="AY55" s="17">
        <v>-13.84967</v>
      </c>
      <c r="AZ55" s="17">
        <v>234.4</v>
      </c>
      <c r="BA55" s="17">
        <v>240.45</v>
      </c>
      <c r="BB55" s="17">
        <v>232.06933000000001</v>
      </c>
      <c r="BC55" s="17">
        <v>2.33067</v>
      </c>
      <c r="BD55" s="17">
        <v>34.700000000000003</v>
      </c>
      <c r="BE55" s="17">
        <v>85</v>
      </c>
      <c r="BF55" s="17">
        <v>207.24285</v>
      </c>
      <c r="BG55" s="17">
        <v>-172.54284999999999</v>
      </c>
      <c r="BH55" s="17"/>
      <c r="BI55" s="17"/>
      <c r="BJ55" s="17">
        <v>103.93259999999999</v>
      </c>
      <c r="BK55" s="17">
        <v>-103.93259999999999</v>
      </c>
      <c r="BL55" s="17">
        <v>557.1</v>
      </c>
      <c r="BM55" s="17">
        <v>566.08941000000004</v>
      </c>
      <c r="BN55" s="17">
        <v>566.08941000000004</v>
      </c>
      <c r="BO55" s="17">
        <v>-8.9894099999999995</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169.5</v>
      </c>
      <c r="CK55" s="17">
        <v>164.06706</v>
      </c>
      <c r="CL55" s="17">
        <v>164.06706</v>
      </c>
      <c r="CM55" s="17">
        <v>5.4329400000000003</v>
      </c>
      <c r="CN55" s="17">
        <v>6.3</v>
      </c>
      <c r="CO55" s="17">
        <v>5.1336000000000004</v>
      </c>
      <c r="CP55" s="17">
        <v>5.1336000000000004</v>
      </c>
      <c r="CQ55" s="17">
        <v>1.1664000000000001</v>
      </c>
      <c r="CR55" s="17">
        <v>0</v>
      </c>
      <c r="CS55" s="17"/>
      <c r="CT55" s="17"/>
      <c r="CU55" s="17">
        <v>0</v>
      </c>
      <c r="CV55" s="17">
        <v>22.3</v>
      </c>
      <c r="CW55" s="17">
        <v>22.410769999999999</v>
      </c>
      <c r="CX55" s="17"/>
      <c r="CY55" s="17">
        <v>22.3</v>
      </c>
      <c r="CZ55" s="17">
        <v>6.4</v>
      </c>
      <c r="DA55" s="17">
        <v>6.8787000000000003</v>
      </c>
      <c r="DB55" s="17">
        <v>6.8787000000000003</v>
      </c>
      <c r="DC55" s="17">
        <v>-0.47870000000000001</v>
      </c>
      <c r="DD55" s="17"/>
      <c r="DE55" s="17"/>
      <c r="DF55" s="17"/>
      <c r="DG55" s="17">
        <v>0</v>
      </c>
      <c r="DH55" s="17">
        <v>120.5</v>
      </c>
      <c r="DI55" s="17">
        <v>127.91776</v>
      </c>
      <c r="DJ55" s="17">
        <v>142.44412</v>
      </c>
      <c r="DK55" s="17">
        <v>-21.944120000000002</v>
      </c>
      <c r="DL55" s="17"/>
      <c r="DM55" s="17"/>
      <c r="DN55" s="17"/>
      <c r="DO55" s="17">
        <v>0</v>
      </c>
      <c r="DP55" s="17"/>
      <c r="DQ55" s="17"/>
      <c r="DR55" s="17"/>
      <c r="DS55" s="17">
        <v>0</v>
      </c>
      <c r="DT55" s="17"/>
      <c r="DU55" s="17"/>
      <c r="DV55" s="17"/>
      <c r="DW55" s="17">
        <v>0</v>
      </c>
      <c r="DX55" s="17"/>
      <c r="DY55" s="17"/>
      <c r="DZ55" s="17"/>
      <c r="EA55" s="17">
        <v>0</v>
      </c>
      <c r="EB55" s="17">
        <v>110</v>
      </c>
      <c r="EC55" s="17">
        <v>112.46647</v>
      </c>
      <c r="ED55" s="17">
        <v>112.46647</v>
      </c>
      <c r="EE55" s="17">
        <v>-2.4664700000000002</v>
      </c>
      <c r="EF55" s="17">
        <v>216.6</v>
      </c>
      <c r="EG55" s="17">
        <v>220.69499999999999</v>
      </c>
      <c r="EH55" s="17">
        <v>220.69499999999999</v>
      </c>
      <c r="EI55" s="17">
        <v>-4.0949999999999998</v>
      </c>
      <c r="EJ55" s="17">
        <v>0</v>
      </c>
      <c r="EK55" s="17"/>
      <c r="EL55" s="17"/>
      <c r="EM55" s="17">
        <v>0</v>
      </c>
      <c r="EN55" s="17"/>
      <c r="EO55" s="17"/>
      <c r="EP55" s="17"/>
      <c r="EQ55" s="17">
        <v>0</v>
      </c>
      <c r="ER55" s="17"/>
      <c r="ES55" s="17"/>
      <c r="ET55" s="17"/>
      <c r="EU55" s="17">
        <v>0</v>
      </c>
      <c r="EV55" s="17">
        <v>6.5</v>
      </c>
      <c r="EW55" s="17">
        <v>6.39</v>
      </c>
      <c r="EX55" s="17">
        <v>6.39</v>
      </c>
      <c r="EY55" s="17">
        <v>0.11</v>
      </c>
      <c r="EZ55" s="17">
        <v>459.6</v>
      </c>
      <c r="FA55" s="17">
        <v>457.09426999999999</v>
      </c>
      <c r="FB55" s="17">
        <v>457.09426999999999</v>
      </c>
      <c r="FC55" s="17">
        <v>2.5057299999999998</v>
      </c>
      <c r="FD55" s="17">
        <v>81.5</v>
      </c>
      <c r="FE55" s="17">
        <v>81.635570000000001</v>
      </c>
      <c r="FF55" s="17">
        <v>81.635570000000001</v>
      </c>
      <c r="FG55" s="17">
        <v>-0.13557</v>
      </c>
      <c r="FH55" s="17">
        <v>151.6</v>
      </c>
      <c r="FI55" s="17">
        <v>151.36251999999999</v>
      </c>
      <c r="FJ55" s="17">
        <v>151.36251999999999</v>
      </c>
      <c r="FK55" s="17">
        <v>0.23748</v>
      </c>
      <c r="FL55" s="17">
        <v>41.9</v>
      </c>
      <c r="FM55" s="17">
        <v>41.89893</v>
      </c>
      <c r="FN55" s="17">
        <v>41.89893</v>
      </c>
      <c r="FO55" s="17">
        <v>1.07E-3</v>
      </c>
      <c r="FP55" s="17">
        <v>18.8</v>
      </c>
      <c r="FQ55" s="17">
        <v>19.21088</v>
      </c>
      <c r="FR55" s="17">
        <v>19.21088</v>
      </c>
      <c r="FS55" s="17">
        <v>-0.41088000000000002</v>
      </c>
      <c r="FT55" s="17">
        <v>19.2</v>
      </c>
      <c r="FU55" s="17">
        <v>17.93975</v>
      </c>
      <c r="FV55" s="17">
        <v>18.46453</v>
      </c>
      <c r="FW55" s="17">
        <v>0.73546999999999996</v>
      </c>
      <c r="FX55" s="17">
        <v>93.8</v>
      </c>
      <c r="FY55" s="17">
        <v>87.773570000000007</v>
      </c>
      <c r="FZ55" s="17">
        <v>87.773570000000007</v>
      </c>
      <c r="GA55" s="17">
        <v>6.0264300000000004</v>
      </c>
      <c r="GB55" s="17">
        <v>180.6</v>
      </c>
      <c r="GC55" s="17">
        <v>184.33242999999999</v>
      </c>
      <c r="GD55" s="17">
        <v>185.82039</v>
      </c>
      <c r="GE55" s="17">
        <v>-5.2203900000000001</v>
      </c>
      <c r="GF55" s="17">
        <v>180.7</v>
      </c>
      <c r="GG55" s="17">
        <v>173.79723000000001</v>
      </c>
      <c r="GH55" s="17">
        <v>185.82039</v>
      </c>
      <c r="GI55" s="17">
        <v>-5.1203900000000004</v>
      </c>
      <c r="GJ55" s="17">
        <v>182</v>
      </c>
      <c r="GK55" s="17">
        <v>92.442989999999995</v>
      </c>
      <c r="GL55" s="17">
        <v>186.37841</v>
      </c>
      <c r="GM55" s="17">
        <v>-4.3784099999999997</v>
      </c>
      <c r="GN55" s="17">
        <v>107.4</v>
      </c>
      <c r="GO55" s="17">
        <v>110.48202000000001</v>
      </c>
      <c r="GP55" s="17">
        <v>110.48202000000001</v>
      </c>
      <c r="GQ55" s="17">
        <v>-3.08202</v>
      </c>
      <c r="GR55" s="17">
        <v>44.6</v>
      </c>
      <c r="GS55" s="17">
        <v>47.082599999999999</v>
      </c>
      <c r="GT55" s="17">
        <v>47.082599999999999</v>
      </c>
      <c r="GU55" s="17">
        <v>-2.4826000000000001</v>
      </c>
      <c r="GV55" s="17"/>
      <c r="GW55" s="17"/>
      <c r="GX55" s="17"/>
      <c r="GY55" s="17">
        <v>0</v>
      </c>
      <c r="GZ55" s="17">
        <v>3.8</v>
      </c>
      <c r="HA55" s="17"/>
      <c r="HB55" s="17"/>
      <c r="HC55" s="17">
        <v>3.8</v>
      </c>
      <c r="HD55" s="17">
        <v>28.6</v>
      </c>
      <c r="HE55" s="17">
        <v>28.96529</v>
      </c>
      <c r="HF55" s="17">
        <v>28.96529</v>
      </c>
      <c r="HG55" s="17">
        <v>-0.36529</v>
      </c>
      <c r="HH55" s="17">
        <v>168.6</v>
      </c>
      <c r="HI55" s="17">
        <v>174.55947</v>
      </c>
      <c r="HJ55" s="17">
        <v>174.55948000000001</v>
      </c>
      <c r="HK55" s="17">
        <v>-5.9594800000000001</v>
      </c>
      <c r="HL55" s="17"/>
      <c r="HM55" s="17"/>
      <c r="HN55" s="17"/>
      <c r="HO55" s="17">
        <v>0</v>
      </c>
      <c r="HP55" s="17"/>
      <c r="HQ55" s="17"/>
      <c r="HR55" s="17"/>
      <c r="HS55" s="17">
        <v>0</v>
      </c>
      <c r="HT55" s="17">
        <v>91.1</v>
      </c>
      <c r="HU55" s="17">
        <v>95.545180000000002</v>
      </c>
      <c r="HV55" s="17">
        <v>95.545190000000005</v>
      </c>
      <c r="HW55" s="17">
        <v>-4.4451900000000002</v>
      </c>
      <c r="HX55" s="17">
        <v>0</v>
      </c>
      <c r="HY55" s="17"/>
      <c r="HZ55" s="17">
        <v>84.067490000000006</v>
      </c>
      <c r="IA55" s="17">
        <v>-84.067490000000006</v>
      </c>
      <c r="IB55" s="17"/>
      <c r="IC55" s="17"/>
      <c r="ID55" s="17"/>
      <c r="IE55" s="17">
        <v>0</v>
      </c>
      <c r="IF55" s="17">
        <v>42.7</v>
      </c>
      <c r="IG55" s="17">
        <v>45.265309999999999</v>
      </c>
      <c r="IH55" s="17"/>
      <c r="II55" s="17">
        <v>42.7</v>
      </c>
      <c r="IJ55" s="17"/>
      <c r="IK55" s="17"/>
      <c r="IL55" s="17"/>
      <c r="IM55" s="17">
        <v>0</v>
      </c>
      <c r="IN55" s="17"/>
      <c r="IO55" s="17"/>
      <c r="IP55" s="17"/>
      <c r="IQ55" s="17">
        <v>0</v>
      </c>
      <c r="IR55" s="17"/>
      <c r="IS55" s="17"/>
      <c r="IT55" s="17"/>
      <c r="IU55" s="17">
        <v>0</v>
      </c>
      <c r="IV55" s="17">
        <v>127.6</v>
      </c>
      <c r="IW55" s="17">
        <v>132.83837</v>
      </c>
      <c r="IX55" s="17">
        <v>132.83837</v>
      </c>
      <c r="IY55" s="17">
        <v>-5.2383699999999997</v>
      </c>
      <c r="IZ55" s="17">
        <v>168.3</v>
      </c>
      <c r="JA55" s="17">
        <v>188.58573000000001</v>
      </c>
      <c r="JB55" s="17">
        <v>170.94</v>
      </c>
      <c r="JC55" s="17">
        <v>-2.64</v>
      </c>
      <c r="JD55" s="17">
        <v>7</v>
      </c>
      <c r="JE55" s="17">
        <v>80</v>
      </c>
      <c r="JF55" s="17">
        <v>170.94</v>
      </c>
      <c r="JG55" s="17">
        <v>-163.94</v>
      </c>
      <c r="JH55" s="17">
        <v>197.6</v>
      </c>
      <c r="JI55" s="17">
        <v>188.58573000000001</v>
      </c>
      <c r="JJ55" s="17">
        <v>170.94</v>
      </c>
      <c r="JK55" s="17">
        <v>26.66</v>
      </c>
      <c r="JL55" s="17">
        <v>183.6</v>
      </c>
      <c r="JM55" s="17">
        <v>189.15206000000001</v>
      </c>
      <c r="JN55" s="17">
        <v>257.18</v>
      </c>
      <c r="JO55" s="17">
        <v>-73.58</v>
      </c>
      <c r="JP55" s="17">
        <v>72.900000000000006</v>
      </c>
      <c r="JQ55" s="17">
        <v>72.123919999999998</v>
      </c>
      <c r="JR55" s="17"/>
      <c r="JS55" s="17">
        <v>72.900000000000006</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4.0999999999999996</v>
      </c>
      <c r="KW55" s="17">
        <v>1.7806200000000001</v>
      </c>
      <c r="KX55" s="17">
        <v>1.7806200000000001</v>
      </c>
      <c r="KY55" s="17">
        <v>2.3193800000000002</v>
      </c>
      <c r="KZ55" s="17">
        <v>270.7</v>
      </c>
      <c r="LA55" s="17">
        <v>270.06803000000002</v>
      </c>
      <c r="LB55" s="17">
        <v>270.06803000000002</v>
      </c>
      <c r="LC55" s="17">
        <v>0.63197000000000003</v>
      </c>
      <c r="LD55" s="17">
        <v>133.80000000000001</v>
      </c>
      <c r="LE55" s="17">
        <v>133.16031000000001</v>
      </c>
      <c r="LF55" s="17">
        <v>133.16031000000001</v>
      </c>
      <c r="LG55" s="17">
        <v>0.63968999999999998</v>
      </c>
      <c r="LH55" s="17">
        <v>64.2</v>
      </c>
      <c r="LI55" s="17">
        <v>67.199219999999997</v>
      </c>
      <c r="LJ55" s="17">
        <v>67.199219999999997</v>
      </c>
      <c r="LK55" s="17">
        <v>-2.9992200000000002</v>
      </c>
      <c r="LL55" s="17">
        <v>75.099999999999994</v>
      </c>
      <c r="LM55" s="17">
        <v>78.567999999999998</v>
      </c>
      <c r="LN55" s="17">
        <v>78.567999999999998</v>
      </c>
      <c r="LO55" s="17">
        <v>-3.468</v>
      </c>
      <c r="LP55" s="17">
        <v>30.4</v>
      </c>
      <c r="LQ55" s="17">
        <v>29.980560000000001</v>
      </c>
      <c r="LR55" s="17">
        <v>29.980560000000001</v>
      </c>
      <c r="LS55" s="17">
        <v>0.41943999999999998</v>
      </c>
      <c r="LT55" s="17"/>
      <c r="LU55" s="17"/>
      <c r="LV55" s="17"/>
      <c r="LW55" s="17">
        <v>0</v>
      </c>
      <c r="LX55" s="17">
        <v>32.799999999999997</v>
      </c>
      <c r="LY55" s="17">
        <v>32.955719999999999</v>
      </c>
      <c r="LZ55" s="17"/>
      <c r="MA55" s="17">
        <v>32.799999999999997</v>
      </c>
      <c r="MB55" s="17">
        <v>32.700000000000003</v>
      </c>
      <c r="MC55" s="17">
        <v>48.366210000000002</v>
      </c>
      <c r="MD55" s="17">
        <v>32.955719999999999</v>
      </c>
      <c r="ME55" s="17">
        <v>-0.25572</v>
      </c>
      <c r="MF55" s="17">
        <v>143.80000000000001</v>
      </c>
      <c r="MG55" s="17">
        <v>146.40891999999999</v>
      </c>
      <c r="MH55" s="17"/>
      <c r="MI55" s="17">
        <v>143.80000000000001</v>
      </c>
      <c r="MJ55" s="17"/>
      <c r="MK55" s="17"/>
      <c r="ML55" s="17"/>
      <c r="MM55" s="17">
        <v>0</v>
      </c>
      <c r="MN55" s="17"/>
      <c r="MO55" s="17"/>
      <c r="MP55" s="17"/>
      <c r="MQ55" s="17">
        <v>0</v>
      </c>
      <c r="MR55" s="17">
        <v>103</v>
      </c>
      <c r="MS55" s="17"/>
      <c r="MT55" s="17"/>
      <c r="MU55" s="17">
        <v>103</v>
      </c>
      <c r="MV55" s="17"/>
      <c r="MW55" s="17"/>
      <c r="MX55" s="17"/>
      <c r="MY55" s="17">
        <v>0</v>
      </c>
      <c r="MZ55" s="17"/>
      <c r="NA55" s="17"/>
      <c r="NB55" s="17"/>
      <c r="NC55" s="17">
        <v>0</v>
      </c>
      <c r="ND55" s="17"/>
      <c r="NE55" s="17"/>
      <c r="NF55" s="17"/>
      <c r="NG55" s="17">
        <v>0</v>
      </c>
      <c r="NH55" s="17"/>
      <c r="NI55" s="17"/>
      <c r="NJ55" s="17"/>
      <c r="NK55" s="17">
        <v>0</v>
      </c>
      <c r="NL55" s="17">
        <v>33.799999999999997</v>
      </c>
      <c r="NM55" s="17">
        <v>191.95732000000001</v>
      </c>
      <c r="NN55" s="17"/>
      <c r="NO55" s="17">
        <v>33.799999999999997</v>
      </c>
      <c r="NP55" s="17">
        <v>0</v>
      </c>
      <c r="NQ55" s="17"/>
      <c r="NR55" s="17"/>
      <c r="NS55" s="17">
        <v>0</v>
      </c>
      <c r="NT55" s="17"/>
      <c r="NU55" s="17"/>
      <c r="NV55" s="17"/>
      <c r="NW55" s="17">
        <v>0</v>
      </c>
      <c r="NX55" s="17">
        <v>0</v>
      </c>
      <c r="NY55" s="17">
        <v>2.1796500000000001</v>
      </c>
      <c r="NZ55" s="17">
        <v>9.8520199999999996</v>
      </c>
      <c r="OA55" s="17">
        <v>-9.8520199999999996</v>
      </c>
      <c r="OB55" s="17">
        <v>19.8</v>
      </c>
      <c r="OC55" s="17">
        <v>16.99708</v>
      </c>
      <c r="OD55" s="17">
        <v>17.492709999999999</v>
      </c>
      <c r="OE55" s="17">
        <v>2.3072900000000001</v>
      </c>
      <c r="OF55" s="17">
        <v>0</v>
      </c>
      <c r="OG55" s="17"/>
      <c r="OH55" s="17"/>
      <c r="OI55" s="17">
        <v>0</v>
      </c>
      <c r="OJ55" s="17">
        <v>78.8</v>
      </c>
      <c r="OK55" s="17">
        <v>78.5</v>
      </c>
      <c r="OL55" s="17">
        <v>78.408000000000001</v>
      </c>
      <c r="OM55" s="17">
        <v>0.39200000000000002</v>
      </c>
      <c r="ON55" s="17">
        <v>0</v>
      </c>
      <c r="OO55" s="17"/>
      <c r="OP55" s="17"/>
      <c r="OQ55" s="17">
        <v>0</v>
      </c>
      <c r="OR55" s="17">
        <v>0.7</v>
      </c>
      <c r="OS55" s="17">
        <v>0.14000000000000001</v>
      </c>
      <c r="OT55" s="17">
        <v>0.14000000000000001</v>
      </c>
      <c r="OU55" s="17">
        <v>0.56000000000000005</v>
      </c>
      <c r="OV55" s="17">
        <v>0</v>
      </c>
      <c r="OW55" s="17"/>
      <c r="OX55" s="17"/>
      <c r="OY55" s="17">
        <v>0</v>
      </c>
      <c r="OZ55" s="17">
        <v>20.5</v>
      </c>
      <c r="PA55" s="17">
        <v>20.456230000000001</v>
      </c>
      <c r="PB55" s="17">
        <v>20.456230000000001</v>
      </c>
      <c r="PC55" s="17">
        <v>4.3770000000000003E-2</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1.9</v>
      </c>
      <c r="PU55" s="17">
        <v>1.2</v>
      </c>
      <c r="PV55" s="17">
        <v>1.2</v>
      </c>
      <c r="PW55" s="17">
        <v>0.7</v>
      </c>
      <c r="PX55" s="17">
        <v>1.9</v>
      </c>
      <c r="PY55" s="17"/>
      <c r="PZ55" s="17"/>
      <c r="QA55" s="17">
        <v>1.9</v>
      </c>
      <c r="QB55" s="17">
        <v>2.6</v>
      </c>
      <c r="QC55" s="17">
        <v>5</v>
      </c>
      <c r="QD55" s="17">
        <v>5</v>
      </c>
      <c r="QE55" s="17">
        <v>-2.4</v>
      </c>
      <c r="QF55" s="17">
        <v>0</v>
      </c>
      <c r="QG55" s="17">
        <v>20.422219999999999</v>
      </c>
      <c r="QH55" s="17">
        <v>20.422219999999999</v>
      </c>
      <c r="QI55" s="17">
        <v>-20.422219999999999</v>
      </c>
      <c r="QJ55" s="17">
        <v>19.600000000000001</v>
      </c>
      <c r="QK55" s="17">
        <v>18.892130000000002</v>
      </c>
      <c r="QL55" s="17">
        <v>19.436350000000001</v>
      </c>
      <c r="QM55" s="17">
        <v>0.16364999999999999</v>
      </c>
      <c r="QN55" s="17">
        <v>19.3</v>
      </c>
      <c r="QO55" s="17">
        <v>18.65889</v>
      </c>
      <c r="QP55" s="17">
        <v>17.492709999999999</v>
      </c>
      <c r="QQ55" s="17">
        <v>1.8072900000000001</v>
      </c>
      <c r="QR55" s="17">
        <v>3.5</v>
      </c>
      <c r="QS55" s="17">
        <v>3.4</v>
      </c>
      <c r="QT55" s="17">
        <v>3.4</v>
      </c>
      <c r="QU55" s="17">
        <v>0.1</v>
      </c>
      <c r="QV55" s="17">
        <v>18.5</v>
      </c>
      <c r="QW55" s="17">
        <v>17.376090000000001</v>
      </c>
      <c r="QX55" s="17">
        <v>17.881440000000001</v>
      </c>
      <c r="QY55" s="17">
        <v>0.61856</v>
      </c>
      <c r="QZ55" s="17">
        <v>0</v>
      </c>
      <c r="RA55" s="17"/>
      <c r="RB55" s="17"/>
      <c r="RC55" s="17">
        <v>0</v>
      </c>
      <c r="RD55" s="17">
        <v>0</v>
      </c>
      <c r="RE55" s="17"/>
      <c r="RF55" s="17"/>
      <c r="RG55" s="17">
        <v>0</v>
      </c>
      <c r="RH55" s="17">
        <v>19.8</v>
      </c>
      <c r="RI55" s="17">
        <v>14.89</v>
      </c>
      <c r="RJ55" s="17">
        <v>14.888999999999999</v>
      </c>
      <c r="RK55" s="17">
        <v>4.9109999999999996</v>
      </c>
      <c r="RL55" s="17">
        <v>55.8</v>
      </c>
      <c r="RM55" s="17">
        <v>44.4</v>
      </c>
      <c r="RN55" s="17">
        <v>44.4</v>
      </c>
      <c r="RO55" s="17">
        <v>11.4</v>
      </c>
      <c r="RP55" s="17">
        <v>0</v>
      </c>
      <c r="RQ55" s="17"/>
      <c r="RR55" s="17"/>
      <c r="RS55" s="17">
        <v>0</v>
      </c>
      <c r="RT55" s="17">
        <v>3.5</v>
      </c>
      <c r="RU55" s="17">
        <v>3.3</v>
      </c>
      <c r="RV55" s="17">
        <v>3.3</v>
      </c>
      <c r="RW55" s="17">
        <v>0.2</v>
      </c>
      <c r="RX55" s="17">
        <v>20.100000000000001</v>
      </c>
      <c r="RY55" s="17">
        <v>19.792000000000002</v>
      </c>
      <c r="RZ55" s="17">
        <v>19.792000000000002</v>
      </c>
      <c r="SA55" s="17">
        <v>0.308</v>
      </c>
      <c r="SB55" s="17">
        <v>3.2</v>
      </c>
      <c r="SC55" s="17">
        <v>2</v>
      </c>
      <c r="SD55" s="17">
        <v>2</v>
      </c>
      <c r="SE55" s="17">
        <v>1.2</v>
      </c>
      <c r="SF55" s="17"/>
      <c r="SG55" s="17">
        <v>0.4</v>
      </c>
      <c r="SH55" s="17">
        <v>0.4</v>
      </c>
      <c r="SI55" s="17">
        <v>-0.4</v>
      </c>
      <c r="SJ55" s="17"/>
      <c r="SK55" s="17"/>
      <c r="SL55" s="17"/>
      <c r="SM55" s="17">
        <v>0</v>
      </c>
      <c r="SN55" s="17">
        <v>19.8</v>
      </c>
      <c r="SO55" s="17">
        <v>18.62002</v>
      </c>
      <c r="SP55" s="17">
        <v>19.1448</v>
      </c>
      <c r="SQ55" s="17">
        <v>0.6552</v>
      </c>
      <c r="SR55" s="17">
        <v>13.2</v>
      </c>
      <c r="SS55" s="17">
        <v>11.89504</v>
      </c>
      <c r="ST55" s="17">
        <v>12.244899999999999</v>
      </c>
      <c r="SU55" s="17">
        <v>0.95509999999999995</v>
      </c>
      <c r="SV55" s="17">
        <v>20.3</v>
      </c>
      <c r="SW55" s="17">
        <v>18.892130000000002</v>
      </c>
      <c r="SX55" s="17">
        <v>19.436350000000001</v>
      </c>
      <c r="SY55" s="17">
        <v>0.86365000000000003</v>
      </c>
      <c r="SZ55" s="17">
        <v>20.3</v>
      </c>
      <c r="TA55" s="17">
        <v>18.892130000000002</v>
      </c>
      <c r="TB55" s="17">
        <v>19.436350000000001</v>
      </c>
      <c r="TC55" s="17">
        <v>0.86365000000000003</v>
      </c>
      <c r="TD55" s="17">
        <v>5.6</v>
      </c>
      <c r="TE55" s="17">
        <v>5.62</v>
      </c>
      <c r="TF55" s="17">
        <v>5.6219999999999999</v>
      </c>
      <c r="TG55" s="17">
        <v>-2.1999999999999999E-2</v>
      </c>
      <c r="TH55" s="17">
        <v>19</v>
      </c>
      <c r="TI55" s="17">
        <v>17.46</v>
      </c>
      <c r="TJ55" s="17">
        <v>17.46</v>
      </c>
      <c r="TK55" s="17">
        <v>1.54</v>
      </c>
      <c r="TL55" s="17">
        <v>0</v>
      </c>
      <c r="TM55" s="17"/>
      <c r="TN55" s="17"/>
      <c r="TO55" s="17">
        <v>0</v>
      </c>
      <c r="TP55" s="17">
        <v>41.1</v>
      </c>
      <c r="TQ55" s="17">
        <v>29.2</v>
      </c>
      <c r="TR55" s="17">
        <v>15.872999999999999</v>
      </c>
      <c r="TS55" s="17">
        <v>25.227</v>
      </c>
      <c r="TT55" s="17">
        <v>86.9</v>
      </c>
      <c r="TU55" s="17">
        <v>57.1</v>
      </c>
      <c r="TV55" s="17">
        <v>38.826000000000001</v>
      </c>
      <c r="TW55" s="17">
        <v>48.073999999999998</v>
      </c>
      <c r="TX55" s="17">
        <v>2.2000000000000002</v>
      </c>
      <c r="TY55" s="17">
        <v>0.46</v>
      </c>
      <c r="TZ55" s="17">
        <v>0.46200000000000002</v>
      </c>
      <c r="UA55" s="17">
        <v>1.738</v>
      </c>
      <c r="UB55" s="17">
        <v>0.5</v>
      </c>
      <c r="UC55" s="17">
        <v>0.66</v>
      </c>
      <c r="UD55" s="17">
        <v>0.65700000000000003</v>
      </c>
      <c r="UE55" s="17">
        <v>-0.157</v>
      </c>
      <c r="UF55" s="17">
        <v>0</v>
      </c>
      <c r="UG55" s="17"/>
      <c r="UH55" s="17"/>
      <c r="UI55" s="17">
        <v>0</v>
      </c>
      <c r="UJ55" s="17">
        <v>21</v>
      </c>
      <c r="UK55" s="17">
        <v>21.2</v>
      </c>
      <c r="UL55" s="17">
        <v>20.408159999999999</v>
      </c>
      <c r="UM55" s="17">
        <v>0.59184000000000003</v>
      </c>
      <c r="UN55" s="17">
        <v>8.1</v>
      </c>
      <c r="UO55" s="17">
        <v>8.1999999999999993</v>
      </c>
      <c r="UP55" s="17">
        <v>8.1999999999999993</v>
      </c>
      <c r="UQ55" s="17">
        <v>-0.1</v>
      </c>
      <c r="UR55" s="17">
        <v>6.4</v>
      </c>
      <c r="US55" s="17">
        <v>8</v>
      </c>
      <c r="UT55" s="17">
        <v>8</v>
      </c>
      <c r="UU55" s="17">
        <v>-1.6</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0.3</v>
      </c>
      <c r="VI55" s="17">
        <v>0.76</v>
      </c>
      <c r="VJ55" s="17">
        <v>0.76400000000000001</v>
      </c>
      <c r="VK55" s="17">
        <v>-0.46400000000000002</v>
      </c>
      <c r="VL55" s="17">
        <v>0</v>
      </c>
      <c r="VM55" s="17"/>
      <c r="VN55" s="17"/>
      <c r="VO55" s="17">
        <v>0</v>
      </c>
      <c r="VP55" s="17">
        <v>0</v>
      </c>
      <c r="VQ55" s="17"/>
      <c r="VR55" s="17"/>
      <c r="VS55" s="17">
        <v>0</v>
      </c>
      <c r="VT55" s="17">
        <v>0</v>
      </c>
      <c r="VU55" s="17"/>
      <c r="VV55" s="17"/>
      <c r="VW55" s="17">
        <v>0</v>
      </c>
      <c r="VX55" s="17">
        <v>0.6</v>
      </c>
      <c r="VY55" s="17">
        <v>0.6</v>
      </c>
      <c r="VZ55" s="17">
        <v>0.6</v>
      </c>
      <c r="WA55" s="17">
        <v>0</v>
      </c>
      <c r="WB55" s="17">
        <v>78.2</v>
      </c>
      <c r="WC55" s="17">
        <v>15.8</v>
      </c>
      <c r="WD55" s="17">
        <v>16.684000000000001</v>
      </c>
      <c r="WE55" s="17">
        <v>61.515999999999998</v>
      </c>
      <c r="WF55" s="17"/>
      <c r="WG55" s="17"/>
      <c r="WH55" s="17">
        <v>14.411</v>
      </c>
      <c r="WI55" s="17">
        <v>-14.411</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3</v>
      </c>
      <c r="XA55" s="17">
        <v>2.8</v>
      </c>
      <c r="XB55" s="17">
        <v>2.8</v>
      </c>
      <c r="XC55" s="17">
        <v>0.2</v>
      </c>
      <c r="XD55" s="17">
        <v>0</v>
      </c>
      <c r="XE55" s="17"/>
      <c r="XF55" s="17"/>
      <c r="XG55" s="17">
        <v>0</v>
      </c>
      <c r="XH55" s="17">
        <v>4.9000000000000004</v>
      </c>
      <c r="XI55" s="17">
        <v>6.8</v>
      </c>
      <c r="XJ55" s="17">
        <v>6.8</v>
      </c>
      <c r="XK55" s="17">
        <v>-1.9</v>
      </c>
      <c r="XL55" s="17">
        <v>20.100000000000001</v>
      </c>
      <c r="XM55" s="17">
        <v>18.697759999999999</v>
      </c>
      <c r="XN55" s="17">
        <v>19.241980000000002</v>
      </c>
      <c r="XO55" s="17">
        <v>0.85802</v>
      </c>
      <c r="XP55" s="17">
        <v>20</v>
      </c>
      <c r="XQ55" s="17">
        <v>18.697759999999999</v>
      </c>
      <c r="XR55" s="17">
        <v>19.241980000000002</v>
      </c>
      <c r="XS55" s="17">
        <v>0.75802000000000003</v>
      </c>
      <c r="XT55" s="17"/>
      <c r="XU55" s="17"/>
      <c r="XV55" s="17"/>
      <c r="XW55" s="17">
        <v>0</v>
      </c>
      <c r="XX55" s="17"/>
      <c r="XY55" s="17"/>
      <c r="XZ55" s="17"/>
      <c r="YA55" s="17">
        <v>0</v>
      </c>
      <c r="YB55" s="17"/>
      <c r="YC55" s="17"/>
      <c r="YD55" s="17"/>
      <c r="YE55" s="17">
        <v>0</v>
      </c>
      <c r="YF55" s="17">
        <v>16</v>
      </c>
      <c r="YG55" s="17">
        <v>17</v>
      </c>
      <c r="YH55" s="17">
        <v>14</v>
      </c>
      <c r="YI55" s="17">
        <v>2</v>
      </c>
      <c r="YJ55" s="17">
        <v>15.5</v>
      </c>
      <c r="YK55" s="17">
        <v>15</v>
      </c>
      <c r="YL55" s="17">
        <v>15</v>
      </c>
      <c r="YM55" s="17">
        <v>0.5</v>
      </c>
      <c r="YN55" s="17">
        <v>8.3000000000000007</v>
      </c>
      <c r="YO55" s="17">
        <v>7.5</v>
      </c>
      <c r="YP55" s="17">
        <v>7.5</v>
      </c>
      <c r="YQ55" s="17">
        <v>0.8</v>
      </c>
      <c r="YR55" s="17">
        <v>6.4</v>
      </c>
      <c r="YS55" s="17">
        <v>11</v>
      </c>
      <c r="YT55" s="17">
        <v>11</v>
      </c>
      <c r="YU55" s="17">
        <v>-4.5999999999999996</v>
      </c>
      <c r="YV55" s="17">
        <v>17.8</v>
      </c>
      <c r="YW55" s="17">
        <v>18</v>
      </c>
      <c r="YX55" s="17">
        <v>18</v>
      </c>
      <c r="YY55" s="17">
        <v>-0.2</v>
      </c>
    </row>
    <row r="56" spans="1:675" ht="24" customHeight="1" x14ac:dyDescent="0.25">
      <c r="A56" s="1"/>
      <c r="B56" s="18" t="s">
        <v>917</v>
      </c>
      <c r="C56" s="18" t="s">
        <v>56</v>
      </c>
      <c r="D56" s="19">
        <v>204</v>
      </c>
      <c r="E56" s="19">
        <v>203.40136000000001</v>
      </c>
      <c r="F56" s="19">
        <v>203.40136000000001</v>
      </c>
      <c r="G56" s="19">
        <v>0.59863999999999995</v>
      </c>
      <c r="H56" s="19">
        <v>0</v>
      </c>
      <c r="I56" s="19"/>
      <c r="J56" s="19"/>
      <c r="K56" s="19">
        <v>0</v>
      </c>
      <c r="L56" s="19">
        <v>0</v>
      </c>
      <c r="M56" s="19"/>
      <c r="N56" s="19"/>
      <c r="O56" s="19">
        <v>0</v>
      </c>
      <c r="P56" s="19"/>
      <c r="Q56" s="19"/>
      <c r="R56" s="19"/>
      <c r="S56" s="19">
        <v>0</v>
      </c>
      <c r="T56" s="19"/>
      <c r="U56" s="19"/>
      <c r="V56" s="19"/>
      <c r="W56" s="19">
        <v>0</v>
      </c>
      <c r="X56" s="19">
        <v>91.1</v>
      </c>
      <c r="Y56" s="19">
        <v>91.867829999999998</v>
      </c>
      <c r="Z56" s="19">
        <v>91.867829999999998</v>
      </c>
      <c r="AA56" s="19">
        <v>-0.76783000000000001</v>
      </c>
      <c r="AB56" s="19">
        <v>224.4</v>
      </c>
      <c r="AC56" s="19">
        <v>160</v>
      </c>
      <c r="AD56" s="19">
        <v>230</v>
      </c>
      <c r="AE56" s="19">
        <v>-5.6</v>
      </c>
      <c r="AF56" s="19"/>
      <c r="AG56" s="19"/>
      <c r="AH56" s="19"/>
      <c r="AI56" s="19">
        <v>0</v>
      </c>
      <c r="AJ56" s="19">
        <v>59.7</v>
      </c>
      <c r="AK56" s="19">
        <v>61.791969999999999</v>
      </c>
      <c r="AL56" s="19"/>
      <c r="AM56" s="19">
        <v>59.7</v>
      </c>
      <c r="AN56" s="19">
        <v>157.80000000000001</v>
      </c>
      <c r="AO56" s="19">
        <v>159.82006000000001</v>
      </c>
      <c r="AP56" s="19">
        <v>137.73599999999999</v>
      </c>
      <c r="AQ56" s="19">
        <v>20.064</v>
      </c>
      <c r="AR56" s="19">
        <v>157.1</v>
      </c>
      <c r="AS56" s="19">
        <v>159.82006000000001</v>
      </c>
      <c r="AT56" s="19">
        <v>137.73599999999999</v>
      </c>
      <c r="AU56" s="19">
        <v>19.364000000000001</v>
      </c>
      <c r="AV56" s="19">
        <v>157</v>
      </c>
      <c r="AW56" s="19">
        <v>159.82006000000001</v>
      </c>
      <c r="AX56" s="19">
        <v>137.73599999999999</v>
      </c>
      <c r="AY56" s="19">
        <v>19.263999999999999</v>
      </c>
      <c r="AZ56" s="19">
        <v>261.8</v>
      </c>
      <c r="BA56" s="19">
        <v>240.45</v>
      </c>
      <c r="BB56" s="19">
        <v>207.22443000000001</v>
      </c>
      <c r="BC56" s="19">
        <v>54.575569999999999</v>
      </c>
      <c r="BD56" s="19">
        <v>34.6</v>
      </c>
      <c r="BE56" s="19">
        <v>110</v>
      </c>
      <c r="BF56" s="19">
        <v>207.24285</v>
      </c>
      <c r="BG56" s="19">
        <v>-172.64285000000001</v>
      </c>
      <c r="BH56" s="19"/>
      <c r="BI56" s="19"/>
      <c r="BJ56" s="19">
        <v>103.93259999999999</v>
      </c>
      <c r="BK56" s="19">
        <v>-103.93259999999999</v>
      </c>
      <c r="BL56" s="19">
        <v>555.4</v>
      </c>
      <c r="BM56" s="19">
        <v>566.08941000000004</v>
      </c>
      <c r="BN56" s="19">
        <v>566.08941000000004</v>
      </c>
      <c r="BO56" s="19">
        <v>-10.689410000000001</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167.6</v>
      </c>
      <c r="CK56" s="19">
        <v>164.06706</v>
      </c>
      <c r="CL56" s="19">
        <v>164.06706</v>
      </c>
      <c r="CM56" s="19">
        <v>3.53294</v>
      </c>
      <c r="CN56" s="19">
        <v>6.1</v>
      </c>
      <c r="CO56" s="19">
        <v>5.1336000000000004</v>
      </c>
      <c r="CP56" s="19">
        <v>5.1336000000000004</v>
      </c>
      <c r="CQ56" s="19">
        <v>0.96640000000000004</v>
      </c>
      <c r="CR56" s="19">
        <v>0</v>
      </c>
      <c r="CS56" s="19"/>
      <c r="CT56" s="19"/>
      <c r="CU56" s="19">
        <v>0</v>
      </c>
      <c r="CV56" s="19">
        <v>22.3</v>
      </c>
      <c r="CW56" s="19">
        <v>22.410769999999999</v>
      </c>
      <c r="CX56" s="19"/>
      <c r="CY56" s="19">
        <v>22.3</v>
      </c>
      <c r="CZ56" s="19">
        <v>6.4</v>
      </c>
      <c r="DA56" s="19">
        <v>6.8787000000000003</v>
      </c>
      <c r="DB56" s="19">
        <v>6.8787000000000003</v>
      </c>
      <c r="DC56" s="19">
        <v>-0.47870000000000001</v>
      </c>
      <c r="DD56" s="19"/>
      <c r="DE56" s="19"/>
      <c r="DF56" s="19"/>
      <c r="DG56" s="19">
        <v>0</v>
      </c>
      <c r="DH56" s="19">
        <v>119.4</v>
      </c>
      <c r="DI56" s="19">
        <v>77.777889999999999</v>
      </c>
      <c r="DJ56" s="19">
        <v>142.44412</v>
      </c>
      <c r="DK56" s="19">
        <v>-23.044119999999999</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222.7</v>
      </c>
      <c r="EG56" s="19">
        <v>220.69499999999999</v>
      </c>
      <c r="EH56" s="19">
        <v>220.69499999999999</v>
      </c>
      <c r="EI56" s="19">
        <v>2.0049999999999999</v>
      </c>
      <c r="EJ56" s="19">
        <v>0</v>
      </c>
      <c r="EK56" s="19"/>
      <c r="EL56" s="19"/>
      <c r="EM56" s="19">
        <v>0</v>
      </c>
      <c r="EN56" s="19"/>
      <c r="EO56" s="19"/>
      <c r="EP56" s="19"/>
      <c r="EQ56" s="19">
        <v>0</v>
      </c>
      <c r="ER56" s="19"/>
      <c r="ES56" s="19"/>
      <c r="ET56" s="19"/>
      <c r="EU56" s="19">
        <v>0</v>
      </c>
      <c r="EV56" s="19">
        <v>6.5</v>
      </c>
      <c r="EW56" s="19">
        <v>6.39</v>
      </c>
      <c r="EX56" s="19">
        <v>6.39</v>
      </c>
      <c r="EY56" s="19">
        <v>0.11</v>
      </c>
      <c r="EZ56" s="19">
        <v>458</v>
      </c>
      <c r="FA56" s="19">
        <v>457.09426999999999</v>
      </c>
      <c r="FB56" s="19">
        <v>457.09426999999999</v>
      </c>
      <c r="FC56" s="19">
        <v>0.90573000000000004</v>
      </c>
      <c r="FD56" s="19">
        <v>81.400000000000006</v>
      </c>
      <c r="FE56" s="19">
        <v>81.635570000000001</v>
      </c>
      <c r="FF56" s="19">
        <v>81.635570000000001</v>
      </c>
      <c r="FG56" s="19">
        <v>-0.23557</v>
      </c>
      <c r="FH56" s="19">
        <v>151.1</v>
      </c>
      <c r="FI56" s="19">
        <v>151.36251999999999</v>
      </c>
      <c r="FJ56" s="19">
        <v>151.36251999999999</v>
      </c>
      <c r="FK56" s="19">
        <v>-0.26251999999999998</v>
      </c>
      <c r="FL56" s="19">
        <v>41.7</v>
      </c>
      <c r="FM56" s="19">
        <v>41.89893</v>
      </c>
      <c r="FN56" s="19">
        <v>41.89893</v>
      </c>
      <c r="FO56" s="19">
        <v>-0.19893</v>
      </c>
      <c r="FP56" s="19">
        <v>18.600000000000001</v>
      </c>
      <c r="FQ56" s="19">
        <v>19.21088</v>
      </c>
      <c r="FR56" s="19">
        <v>19.21088</v>
      </c>
      <c r="FS56" s="19">
        <v>-0.61087999999999998</v>
      </c>
      <c r="FT56" s="19">
        <v>19.2</v>
      </c>
      <c r="FU56" s="19">
        <v>17.93975</v>
      </c>
      <c r="FV56" s="19">
        <v>18.46453</v>
      </c>
      <c r="FW56" s="19">
        <v>0.73546999999999996</v>
      </c>
      <c r="FX56" s="19">
        <v>90.2</v>
      </c>
      <c r="FY56" s="19">
        <v>87.773570000000007</v>
      </c>
      <c r="FZ56" s="19">
        <v>87.773570000000007</v>
      </c>
      <c r="GA56" s="19">
        <v>2.4264299999999999</v>
      </c>
      <c r="GB56" s="19">
        <v>181.1</v>
      </c>
      <c r="GC56" s="19">
        <v>184.33242999999999</v>
      </c>
      <c r="GD56" s="19">
        <v>185.82039</v>
      </c>
      <c r="GE56" s="19">
        <v>-4.7203900000000001</v>
      </c>
      <c r="GF56" s="19">
        <v>182</v>
      </c>
      <c r="GG56" s="19">
        <v>173.79723000000001</v>
      </c>
      <c r="GH56" s="19">
        <v>185.82039</v>
      </c>
      <c r="GI56" s="19">
        <v>-3.8203900000000002</v>
      </c>
      <c r="GJ56" s="19">
        <v>182</v>
      </c>
      <c r="GK56" s="19">
        <v>92.442989999999995</v>
      </c>
      <c r="GL56" s="19">
        <v>186.37841</v>
      </c>
      <c r="GM56" s="19">
        <v>-4.3784099999999997</v>
      </c>
      <c r="GN56" s="19">
        <v>106.7</v>
      </c>
      <c r="GO56" s="19">
        <v>110.48202000000001</v>
      </c>
      <c r="GP56" s="19">
        <v>110.48202000000001</v>
      </c>
      <c r="GQ56" s="19">
        <v>-3.7820200000000002</v>
      </c>
      <c r="GR56" s="19">
        <v>44.3</v>
      </c>
      <c r="GS56" s="19">
        <v>47.082599999999999</v>
      </c>
      <c r="GT56" s="19">
        <v>47.082599999999999</v>
      </c>
      <c r="GU56" s="19">
        <v>-2.7826</v>
      </c>
      <c r="GV56" s="19"/>
      <c r="GW56" s="19"/>
      <c r="GX56" s="19"/>
      <c r="GY56" s="19">
        <v>0</v>
      </c>
      <c r="GZ56" s="19">
        <v>3.8</v>
      </c>
      <c r="HA56" s="19"/>
      <c r="HB56" s="19"/>
      <c r="HC56" s="19">
        <v>3.8</v>
      </c>
      <c r="HD56" s="19">
        <v>29.5</v>
      </c>
      <c r="HE56" s="19">
        <v>28.96529</v>
      </c>
      <c r="HF56" s="19">
        <v>28.96529</v>
      </c>
      <c r="HG56" s="19">
        <v>0.53471000000000002</v>
      </c>
      <c r="HH56" s="19">
        <v>168.3</v>
      </c>
      <c r="HI56" s="19">
        <v>174.55947</v>
      </c>
      <c r="HJ56" s="19">
        <v>174.55948000000001</v>
      </c>
      <c r="HK56" s="19">
        <v>-6.2594799999999999</v>
      </c>
      <c r="HL56" s="19"/>
      <c r="HM56" s="19"/>
      <c r="HN56" s="19"/>
      <c r="HO56" s="19">
        <v>0</v>
      </c>
      <c r="HP56" s="19"/>
      <c r="HQ56" s="19"/>
      <c r="HR56" s="19"/>
      <c r="HS56" s="19">
        <v>0</v>
      </c>
      <c r="HT56" s="19">
        <v>90.9</v>
      </c>
      <c r="HU56" s="19">
        <v>71.342709999999997</v>
      </c>
      <c r="HV56" s="19">
        <v>95.545190000000005</v>
      </c>
      <c r="HW56" s="19">
        <v>-4.6451900000000004</v>
      </c>
      <c r="HX56" s="19">
        <v>0</v>
      </c>
      <c r="HY56" s="19"/>
      <c r="HZ56" s="19"/>
      <c r="IA56" s="19">
        <v>0</v>
      </c>
      <c r="IB56" s="19"/>
      <c r="IC56" s="19"/>
      <c r="ID56" s="19"/>
      <c r="IE56" s="19">
        <v>0</v>
      </c>
      <c r="IF56" s="19">
        <v>42.8</v>
      </c>
      <c r="IG56" s="19">
        <v>45.265309999999999</v>
      </c>
      <c r="IH56" s="19"/>
      <c r="II56" s="19">
        <v>42.8</v>
      </c>
      <c r="IJ56" s="19"/>
      <c r="IK56" s="19"/>
      <c r="IL56" s="19"/>
      <c r="IM56" s="19">
        <v>0</v>
      </c>
      <c r="IN56" s="19"/>
      <c r="IO56" s="19"/>
      <c r="IP56" s="19"/>
      <c r="IQ56" s="19">
        <v>0</v>
      </c>
      <c r="IR56" s="19"/>
      <c r="IS56" s="19"/>
      <c r="IT56" s="19"/>
      <c r="IU56" s="19">
        <v>0</v>
      </c>
      <c r="IV56" s="19">
        <v>127.7</v>
      </c>
      <c r="IW56" s="19">
        <v>132.83837</v>
      </c>
      <c r="IX56" s="19">
        <v>132.83837</v>
      </c>
      <c r="IY56" s="19">
        <v>-5.1383700000000001</v>
      </c>
      <c r="IZ56" s="19">
        <v>168.1</v>
      </c>
      <c r="JA56" s="19">
        <v>181.98804999999999</v>
      </c>
      <c r="JB56" s="19">
        <v>170.94</v>
      </c>
      <c r="JC56" s="19">
        <v>-2.84</v>
      </c>
      <c r="JD56" s="19">
        <v>19.399999999999999</v>
      </c>
      <c r="JE56" s="19">
        <v>181.98804999999999</v>
      </c>
      <c r="JF56" s="19">
        <v>170.94</v>
      </c>
      <c r="JG56" s="19">
        <v>-151.54</v>
      </c>
      <c r="JH56" s="19">
        <v>196.6</v>
      </c>
      <c r="JI56" s="19">
        <v>181.98804999999999</v>
      </c>
      <c r="JJ56" s="19">
        <v>170.94</v>
      </c>
      <c r="JK56" s="19">
        <v>25.66</v>
      </c>
      <c r="JL56" s="19">
        <v>183.9</v>
      </c>
      <c r="JM56" s="19">
        <v>273.80183</v>
      </c>
      <c r="JN56" s="19">
        <v>257.18</v>
      </c>
      <c r="JO56" s="19">
        <v>-73.28</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4.2</v>
      </c>
      <c r="KW56" s="19">
        <v>1.7806200000000001</v>
      </c>
      <c r="KX56" s="19">
        <v>1.7806200000000001</v>
      </c>
      <c r="KY56" s="19">
        <v>2.4193799999999999</v>
      </c>
      <c r="KZ56" s="19">
        <v>268</v>
      </c>
      <c r="LA56" s="19">
        <v>270.06803000000002</v>
      </c>
      <c r="LB56" s="19">
        <v>270.06803000000002</v>
      </c>
      <c r="LC56" s="19">
        <v>-2.0680299999999998</v>
      </c>
      <c r="LD56" s="19">
        <v>133.80000000000001</v>
      </c>
      <c r="LE56" s="19">
        <v>133.16031000000001</v>
      </c>
      <c r="LF56" s="19">
        <v>133.16031000000001</v>
      </c>
      <c r="LG56" s="19">
        <v>0.63968999999999998</v>
      </c>
      <c r="LH56" s="19">
        <v>64.3</v>
      </c>
      <c r="LI56" s="19">
        <v>67.199219999999997</v>
      </c>
      <c r="LJ56" s="19">
        <v>67.199219999999997</v>
      </c>
      <c r="LK56" s="19">
        <v>-2.8992200000000001</v>
      </c>
      <c r="LL56" s="19">
        <v>77.3</v>
      </c>
      <c r="LM56" s="19">
        <v>78.567999999999998</v>
      </c>
      <c r="LN56" s="19">
        <v>78.567999999999998</v>
      </c>
      <c r="LO56" s="19">
        <v>-1.268</v>
      </c>
      <c r="LP56" s="19">
        <v>30.4</v>
      </c>
      <c r="LQ56" s="19">
        <v>29.980560000000001</v>
      </c>
      <c r="LR56" s="19">
        <v>29.980560000000001</v>
      </c>
      <c r="LS56" s="19">
        <v>0.41943999999999998</v>
      </c>
      <c r="LT56" s="19"/>
      <c r="LU56" s="19"/>
      <c r="LV56" s="19"/>
      <c r="LW56" s="19">
        <v>0</v>
      </c>
      <c r="LX56" s="19">
        <v>33.200000000000003</v>
      </c>
      <c r="LY56" s="19">
        <v>32.955719999999999</v>
      </c>
      <c r="LZ56" s="19"/>
      <c r="MA56" s="19">
        <v>33.200000000000003</v>
      </c>
      <c r="MB56" s="19">
        <v>33.299999999999997</v>
      </c>
      <c r="MC56" s="19">
        <v>32.955719999999999</v>
      </c>
      <c r="MD56" s="19">
        <v>32.955719999999999</v>
      </c>
      <c r="ME56" s="19">
        <v>0.34427999999999997</v>
      </c>
      <c r="MF56" s="19">
        <v>89.4</v>
      </c>
      <c r="MG56" s="19">
        <v>146.40891999999999</v>
      </c>
      <c r="MH56" s="19"/>
      <c r="MI56" s="19">
        <v>89.4</v>
      </c>
      <c r="MJ56" s="19"/>
      <c r="MK56" s="19"/>
      <c r="ML56" s="19"/>
      <c r="MM56" s="19">
        <v>0</v>
      </c>
      <c r="MN56" s="19"/>
      <c r="MO56" s="19"/>
      <c r="MP56" s="19"/>
      <c r="MQ56" s="19">
        <v>0</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v>0</v>
      </c>
      <c r="NQ56" s="19"/>
      <c r="NR56" s="19"/>
      <c r="NS56" s="19">
        <v>0</v>
      </c>
      <c r="NT56" s="19"/>
      <c r="NU56" s="19"/>
      <c r="NV56" s="19"/>
      <c r="NW56" s="19">
        <v>0</v>
      </c>
      <c r="NX56" s="19">
        <v>0</v>
      </c>
      <c r="NY56" s="19">
        <v>2.1796500000000001</v>
      </c>
      <c r="NZ56" s="19">
        <v>9.8520199999999996</v>
      </c>
      <c r="OA56" s="19">
        <v>-9.8520199999999996</v>
      </c>
      <c r="OB56" s="19">
        <v>19.8</v>
      </c>
      <c r="OC56" s="19">
        <v>16.99708</v>
      </c>
      <c r="OD56" s="19">
        <v>17.492709999999999</v>
      </c>
      <c r="OE56" s="19">
        <v>2.3072900000000001</v>
      </c>
      <c r="OF56" s="19">
        <v>0</v>
      </c>
      <c r="OG56" s="19"/>
      <c r="OH56" s="19"/>
      <c r="OI56" s="19">
        <v>0</v>
      </c>
      <c r="OJ56" s="19">
        <v>87.3</v>
      </c>
      <c r="OK56" s="19">
        <v>77.2</v>
      </c>
      <c r="OL56" s="19">
        <v>78.128</v>
      </c>
      <c r="OM56" s="19">
        <v>9.1720000000000006</v>
      </c>
      <c r="ON56" s="19">
        <v>0</v>
      </c>
      <c r="OO56" s="19"/>
      <c r="OP56" s="19"/>
      <c r="OQ56" s="19">
        <v>0</v>
      </c>
      <c r="OR56" s="19">
        <v>0</v>
      </c>
      <c r="OS56" s="19">
        <v>0.16</v>
      </c>
      <c r="OT56" s="19">
        <v>0.16</v>
      </c>
      <c r="OU56" s="19">
        <v>-0.16</v>
      </c>
      <c r="OV56" s="19">
        <v>0</v>
      </c>
      <c r="OW56" s="19"/>
      <c r="OX56" s="19"/>
      <c r="OY56" s="19">
        <v>0</v>
      </c>
      <c r="OZ56" s="19">
        <v>20.5</v>
      </c>
      <c r="PA56" s="19">
        <v>20.456230000000001</v>
      </c>
      <c r="PB56" s="19">
        <v>20.456230000000001</v>
      </c>
      <c r="PC56" s="19">
        <v>4.3770000000000003E-2</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1.9</v>
      </c>
      <c r="PU56" s="19">
        <v>1.2</v>
      </c>
      <c r="PV56" s="19">
        <v>1.2</v>
      </c>
      <c r="PW56" s="19">
        <v>0.7</v>
      </c>
      <c r="PX56" s="19">
        <v>1.9</v>
      </c>
      <c r="PY56" s="19"/>
      <c r="PZ56" s="19"/>
      <c r="QA56" s="19">
        <v>1.9</v>
      </c>
      <c r="QB56" s="19">
        <v>2.6</v>
      </c>
      <c r="QC56" s="19"/>
      <c r="QD56" s="19"/>
      <c r="QE56" s="19">
        <v>2.6</v>
      </c>
      <c r="QF56" s="19">
        <v>0</v>
      </c>
      <c r="QG56" s="19">
        <v>20.422219999999999</v>
      </c>
      <c r="QH56" s="19">
        <v>20.422219999999999</v>
      </c>
      <c r="QI56" s="19">
        <v>-20.422219999999999</v>
      </c>
      <c r="QJ56" s="19">
        <v>19.600000000000001</v>
      </c>
      <c r="QK56" s="19">
        <v>18.892130000000002</v>
      </c>
      <c r="QL56" s="19">
        <v>19.436350000000001</v>
      </c>
      <c r="QM56" s="19">
        <v>0.16364999999999999</v>
      </c>
      <c r="QN56" s="19">
        <v>19.399999999999999</v>
      </c>
      <c r="QO56" s="19">
        <v>18.65889</v>
      </c>
      <c r="QP56" s="19">
        <v>17.492709999999999</v>
      </c>
      <c r="QQ56" s="19">
        <v>1.9072899999999999</v>
      </c>
      <c r="QR56" s="19">
        <v>3.5</v>
      </c>
      <c r="QS56" s="19">
        <v>3.4</v>
      </c>
      <c r="QT56" s="19">
        <v>3.4</v>
      </c>
      <c r="QU56" s="19">
        <v>0.1</v>
      </c>
      <c r="QV56" s="19">
        <v>18.5</v>
      </c>
      <c r="QW56" s="19">
        <v>17.376090000000001</v>
      </c>
      <c r="QX56" s="19">
        <v>17.881440000000001</v>
      </c>
      <c r="QY56" s="19">
        <v>0.61856</v>
      </c>
      <c r="QZ56" s="19">
        <v>0</v>
      </c>
      <c r="RA56" s="19"/>
      <c r="RB56" s="19"/>
      <c r="RC56" s="19">
        <v>0</v>
      </c>
      <c r="RD56" s="19">
        <v>0</v>
      </c>
      <c r="RE56" s="19"/>
      <c r="RF56" s="19"/>
      <c r="RG56" s="19">
        <v>0</v>
      </c>
      <c r="RH56" s="19">
        <v>20.7</v>
      </c>
      <c r="RI56" s="19">
        <v>15.15</v>
      </c>
      <c r="RJ56" s="19">
        <v>15.154</v>
      </c>
      <c r="RK56" s="19">
        <v>5.5460000000000003</v>
      </c>
      <c r="RL56" s="19">
        <v>46.4</v>
      </c>
      <c r="RM56" s="19">
        <v>46.94</v>
      </c>
      <c r="RN56" s="19">
        <v>46.939</v>
      </c>
      <c r="RO56" s="19">
        <v>-0.53900000000000003</v>
      </c>
      <c r="RP56" s="19">
        <v>0</v>
      </c>
      <c r="RQ56" s="19"/>
      <c r="RR56" s="19"/>
      <c r="RS56" s="19">
        <v>0</v>
      </c>
      <c r="RT56" s="19">
        <v>3.4</v>
      </c>
      <c r="RU56" s="19">
        <v>3.3</v>
      </c>
      <c r="RV56" s="19">
        <v>3.3</v>
      </c>
      <c r="RW56" s="19">
        <v>0.1</v>
      </c>
      <c r="RX56" s="19">
        <v>20.100000000000001</v>
      </c>
      <c r="RY56" s="19">
        <v>19.792000000000002</v>
      </c>
      <c r="RZ56" s="19">
        <v>19.792000000000002</v>
      </c>
      <c r="SA56" s="19">
        <v>0.308</v>
      </c>
      <c r="SB56" s="19">
        <v>3.2</v>
      </c>
      <c r="SC56" s="19">
        <v>2</v>
      </c>
      <c r="SD56" s="19">
        <v>2</v>
      </c>
      <c r="SE56" s="19">
        <v>1.2</v>
      </c>
      <c r="SF56" s="19"/>
      <c r="SG56" s="19">
        <v>0.4</v>
      </c>
      <c r="SH56" s="19">
        <v>0.4</v>
      </c>
      <c r="SI56" s="19">
        <v>-0.4</v>
      </c>
      <c r="SJ56" s="19"/>
      <c r="SK56" s="19"/>
      <c r="SL56" s="19"/>
      <c r="SM56" s="19">
        <v>0</v>
      </c>
      <c r="SN56" s="19">
        <v>19.8</v>
      </c>
      <c r="SO56" s="19">
        <v>18.62002</v>
      </c>
      <c r="SP56" s="19">
        <v>19.1448</v>
      </c>
      <c r="SQ56" s="19">
        <v>0.6552</v>
      </c>
      <c r="SR56" s="19">
        <v>13.2</v>
      </c>
      <c r="SS56" s="19">
        <v>11.89504</v>
      </c>
      <c r="ST56" s="19">
        <v>12.244899999999999</v>
      </c>
      <c r="SU56" s="19">
        <v>0.95509999999999995</v>
      </c>
      <c r="SV56" s="19">
        <v>20.3</v>
      </c>
      <c r="SW56" s="19">
        <v>18.892130000000002</v>
      </c>
      <c r="SX56" s="19">
        <v>19.436350000000001</v>
      </c>
      <c r="SY56" s="19">
        <v>0.86365000000000003</v>
      </c>
      <c r="SZ56" s="19">
        <v>20.3</v>
      </c>
      <c r="TA56" s="19">
        <v>18.892130000000002</v>
      </c>
      <c r="TB56" s="19">
        <v>19.436350000000001</v>
      </c>
      <c r="TC56" s="19">
        <v>0.86365000000000003</v>
      </c>
      <c r="TD56" s="19">
        <v>4.4000000000000004</v>
      </c>
      <c r="TE56" s="19">
        <v>5.91</v>
      </c>
      <c r="TF56" s="19">
        <v>5.9119999999999999</v>
      </c>
      <c r="TG56" s="19">
        <v>-1.512</v>
      </c>
      <c r="TH56" s="19">
        <v>18.2</v>
      </c>
      <c r="TI56" s="19">
        <v>16.510000000000002</v>
      </c>
      <c r="TJ56" s="19">
        <v>16.507999999999999</v>
      </c>
      <c r="TK56" s="19">
        <v>1.6919999999999999</v>
      </c>
      <c r="TL56" s="19">
        <v>0</v>
      </c>
      <c r="TM56" s="19"/>
      <c r="TN56" s="19"/>
      <c r="TO56" s="19">
        <v>0</v>
      </c>
      <c r="TP56" s="19">
        <v>30.9</v>
      </c>
      <c r="TQ56" s="19">
        <v>26.4</v>
      </c>
      <c r="TR56" s="19">
        <v>14.493</v>
      </c>
      <c r="TS56" s="19">
        <v>16.407</v>
      </c>
      <c r="TT56" s="19">
        <v>80.900000000000006</v>
      </c>
      <c r="TU56" s="19">
        <v>51.3</v>
      </c>
      <c r="TV56" s="19">
        <v>37.700000000000003</v>
      </c>
      <c r="TW56" s="19">
        <v>43.2</v>
      </c>
      <c r="TX56" s="19">
        <v>1.8</v>
      </c>
      <c r="TY56" s="19">
        <v>0.43</v>
      </c>
      <c r="TZ56" s="19">
        <v>0.433</v>
      </c>
      <c r="UA56" s="19">
        <v>1.367</v>
      </c>
      <c r="UB56" s="19">
        <v>0.9</v>
      </c>
      <c r="UC56" s="19">
        <v>0.6</v>
      </c>
      <c r="UD56" s="19">
        <v>0.60199999999999998</v>
      </c>
      <c r="UE56" s="19">
        <v>0.29799999999999999</v>
      </c>
      <c r="UF56" s="19">
        <v>0</v>
      </c>
      <c r="UG56" s="19"/>
      <c r="UH56" s="19"/>
      <c r="UI56" s="19">
        <v>0</v>
      </c>
      <c r="UJ56" s="19">
        <v>21</v>
      </c>
      <c r="UK56" s="19">
        <v>21.2</v>
      </c>
      <c r="UL56" s="19">
        <v>20.408159999999999</v>
      </c>
      <c r="UM56" s="19">
        <v>0.59184000000000003</v>
      </c>
      <c r="UN56" s="19">
        <v>8.1</v>
      </c>
      <c r="UO56" s="19">
        <v>8.1999999999999993</v>
      </c>
      <c r="UP56" s="19">
        <v>8.1999999999999993</v>
      </c>
      <c r="UQ56" s="19">
        <v>-0.1</v>
      </c>
      <c r="UR56" s="19">
        <v>6.3</v>
      </c>
      <c r="US56" s="19">
        <v>8</v>
      </c>
      <c r="UT56" s="19">
        <v>8</v>
      </c>
      <c r="UU56" s="19">
        <v>-1.7</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0</v>
      </c>
      <c r="VI56" s="19">
        <v>0.77</v>
      </c>
      <c r="VJ56" s="19">
        <v>0.76600000000000001</v>
      </c>
      <c r="VK56" s="19">
        <v>-0.76600000000000001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44</v>
      </c>
      <c r="WC56" s="19">
        <v>9.6</v>
      </c>
      <c r="WD56" s="19">
        <v>10.582000000000001</v>
      </c>
      <c r="WE56" s="19">
        <v>33.417999999999999</v>
      </c>
      <c r="WF56" s="19"/>
      <c r="WG56" s="19"/>
      <c r="WH56" s="19">
        <v>9.9740000000000002</v>
      </c>
      <c r="WI56" s="19">
        <v>-9.9740000000000002</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3</v>
      </c>
      <c r="XA56" s="19">
        <v>2.8</v>
      </c>
      <c r="XB56" s="19">
        <v>2.8</v>
      </c>
      <c r="XC56" s="19">
        <v>0.2</v>
      </c>
      <c r="XD56" s="19">
        <v>0</v>
      </c>
      <c r="XE56" s="19"/>
      <c r="XF56" s="19"/>
      <c r="XG56" s="19">
        <v>0</v>
      </c>
      <c r="XH56" s="19">
        <v>5</v>
      </c>
      <c r="XI56" s="19">
        <v>6.8</v>
      </c>
      <c r="XJ56" s="19">
        <v>6.8</v>
      </c>
      <c r="XK56" s="19">
        <v>-1.8</v>
      </c>
      <c r="XL56" s="19">
        <v>20</v>
      </c>
      <c r="XM56" s="19">
        <v>18.697759999999999</v>
      </c>
      <c r="XN56" s="19">
        <v>19.241980000000002</v>
      </c>
      <c r="XO56" s="19">
        <v>0.75802000000000003</v>
      </c>
      <c r="XP56" s="19">
        <v>20</v>
      </c>
      <c r="XQ56" s="19">
        <v>18.697759999999999</v>
      </c>
      <c r="XR56" s="19">
        <v>19.241980000000002</v>
      </c>
      <c r="XS56" s="19">
        <v>0.75802000000000003</v>
      </c>
      <c r="XT56" s="19"/>
      <c r="XU56" s="19"/>
      <c r="XV56" s="19"/>
      <c r="XW56" s="19">
        <v>0</v>
      </c>
      <c r="XX56" s="19"/>
      <c r="XY56" s="19"/>
      <c r="XZ56" s="19"/>
      <c r="YA56" s="19">
        <v>0</v>
      </c>
      <c r="YB56" s="19"/>
      <c r="YC56" s="19"/>
      <c r="YD56" s="19"/>
      <c r="YE56" s="19">
        <v>0</v>
      </c>
      <c r="YF56" s="19">
        <v>16.8</v>
      </c>
      <c r="YG56" s="19">
        <v>17</v>
      </c>
      <c r="YH56" s="19">
        <v>14</v>
      </c>
      <c r="YI56" s="19">
        <v>2.8</v>
      </c>
      <c r="YJ56" s="19">
        <v>15.5</v>
      </c>
      <c r="YK56" s="19">
        <v>15</v>
      </c>
      <c r="YL56" s="19">
        <v>15</v>
      </c>
      <c r="YM56" s="19">
        <v>0.5</v>
      </c>
      <c r="YN56" s="19">
        <v>8.4</v>
      </c>
      <c r="YO56" s="19">
        <v>7.5</v>
      </c>
      <c r="YP56" s="19">
        <v>7.5</v>
      </c>
      <c r="YQ56" s="19">
        <v>0.9</v>
      </c>
      <c r="YR56" s="19">
        <v>6.5</v>
      </c>
      <c r="YS56" s="19">
        <v>11</v>
      </c>
      <c r="YT56" s="19">
        <v>11</v>
      </c>
      <c r="YU56" s="19">
        <v>-4.5</v>
      </c>
      <c r="YV56" s="19">
        <v>17.7</v>
      </c>
      <c r="YW56" s="19">
        <v>18</v>
      </c>
      <c r="YX56" s="19">
        <v>18</v>
      </c>
      <c r="YY56" s="19">
        <v>-0.3</v>
      </c>
    </row>
    <row r="57" spans="1:675" ht="24.95" customHeight="1" x14ac:dyDescent="0.25">
      <c r="A57" s="1"/>
      <c r="B57" s="203" t="s">
        <v>2967</v>
      </c>
      <c r="C57" s="204"/>
      <c r="D57" s="20">
        <v>4805.45</v>
      </c>
      <c r="E57" s="20">
        <v>4796.9600849999997</v>
      </c>
      <c r="F57" s="20">
        <v>4764.4067699999996</v>
      </c>
      <c r="G57" s="20"/>
      <c r="H57" s="20">
        <v>13333.1</v>
      </c>
      <c r="I57" s="20">
        <v>13382.076795000001</v>
      </c>
      <c r="J57" s="20">
        <v>13277.17894</v>
      </c>
      <c r="K57" s="20"/>
      <c r="L57" s="20">
        <v>3267.35</v>
      </c>
      <c r="M57" s="20">
        <v>3362.2136999999998</v>
      </c>
      <c r="N57" s="20">
        <v>4143.0414300000002</v>
      </c>
      <c r="O57" s="20"/>
      <c r="P57" s="20">
        <v>0</v>
      </c>
      <c r="Q57" s="20">
        <v>0</v>
      </c>
      <c r="R57" s="20">
        <v>0</v>
      </c>
      <c r="S57" s="20"/>
      <c r="T57" s="20">
        <v>0</v>
      </c>
      <c r="U57" s="20">
        <v>0</v>
      </c>
      <c r="V57" s="20">
        <v>0</v>
      </c>
      <c r="W57" s="20"/>
      <c r="X57" s="20">
        <v>1769.7</v>
      </c>
      <c r="Y57" s="20">
        <v>1742.5102549999999</v>
      </c>
      <c r="Z57" s="20">
        <v>1550.6274699999999</v>
      </c>
      <c r="AA57" s="20"/>
      <c r="AB57" s="20">
        <v>5011.1000000000004</v>
      </c>
      <c r="AC57" s="20">
        <v>5129.9958900000001</v>
      </c>
      <c r="AD57" s="20">
        <v>5510.4993450000002</v>
      </c>
      <c r="AE57" s="20"/>
      <c r="AF57" s="20">
        <v>0</v>
      </c>
      <c r="AG57" s="20">
        <v>0</v>
      </c>
      <c r="AH57" s="20">
        <v>0</v>
      </c>
      <c r="AI57" s="20"/>
      <c r="AJ57" s="20">
        <v>336.1</v>
      </c>
      <c r="AK57" s="20">
        <v>255.32660999999999</v>
      </c>
      <c r="AL57" s="20">
        <v>0</v>
      </c>
      <c r="AM57" s="20"/>
      <c r="AN57" s="20">
        <v>3297.35</v>
      </c>
      <c r="AO57" s="20">
        <v>3488.3321500000002</v>
      </c>
      <c r="AP57" s="20">
        <v>3359.7693800000002</v>
      </c>
      <c r="AQ57" s="20"/>
      <c r="AR57" s="20">
        <v>3306.5</v>
      </c>
      <c r="AS57" s="20">
        <v>3488.3321500000002</v>
      </c>
      <c r="AT57" s="20">
        <v>3359.7693800000002</v>
      </c>
      <c r="AU57" s="20"/>
      <c r="AV57" s="20">
        <v>3308.05</v>
      </c>
      <c r="AW57" s="20">
        <v>3488.3321500000002</v>
      </c>
      <c r="AX57" s="20">
        <v>3359.7693800000002</v>
      </c>
      <c r="AY57" s="20"/>
      <c r="AZ57" s="20">
        <v>5658.05</v>
      </c>
      <c r="BA57" s="20">
        <v>5248.2115249999997</v>
      </c>
      <c r="BB57" s="20">
        <v>5054.7881399999997</v>
      </c>
      <c r="BC57" s="20"/>
      <c r="BD57" s="20">
        <v>1431.65</v>
      </c>
      <c r="BE57" s="20">
        <v>1971.3506299999999</v>
      </c>
      <c r="BF57" s="20">
        <v>2151.1804200000001</v>
      </c>
      <c r="BG57" s="20"/>
      <c r="BH57" s="20">
        <v>0</v>
      </c>
      <c r="BI57" s="20">
        <v>0</v>
      </c>
      <c r="BJ57" s="20">
        <v>661.92280500000004</v>
      </c>
      <c r="BK57" s="20"/>
      <c r="BL57" s="20">
        <v>13358.55</v>
      </c>
      <c r="BM57" s="20">
        <v>13554.506934999999</v>
      </c>
      <c r="BN57" s="20">
        <v>13356.320664999999</v>
      </c>
      <c r="BO57" s="20"/>
      <c r="BP57" s="20">
        <v>244.95</v>
      </c>
      <c r="BQ57" s="20">
        <v>249.23811499999999</v>
      </c>
      <c r="BR57" s="20">
        <v>243.84927500000001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3949.9</v>
      </c>
      <c r="CK57" s="20">
        <v>3907.6351800000002</v>
      </c>
      <c r="CL57" s="20">
        <v>3887.0161450000001</v>
      </c>
      <c r="CM57" s="20"/>
      <c r="CN57" s="20">
        <v>164.2</v>
      </c>
      <c r="CO57" s="20">
        <v>123.20556999999999</v>
      </c>
      <c r="CP57" s="20">
        <v>123.20610000000001</v>
      </c>
      <c r="CQ57" s="20"/>
      <c r="CR57" s="20">
        <v>42.95</v>
      </c>
      <c r="CS57" s="20">
        <v>0</v>
      </c>
      <c r="CT57" s="20">
        <v>0</v>
      </c>
      <c r="CU57" s="20"/>
      <c r="CV57" s="20">
        <v>165.95</v>
      </c>
      <c r="CW57" s="20">
        <v>134.46460999999999</v>
      </c>
      <c r="CX57" s="20">
        <v>15.062625000000001</v>
      </c>
      <c r="CY57" s="20"/>
      <c r="CZ57" s="20">
        <v>155.25</v>
      </c>
      <c r="DA57" s="20">
        <v>110.059265</v>
      </c>
      <c r="DB57" s="20">
        <v>89.423100000000005</v>
      </c>
      <c r="DC57" s="20"/>
      <c r="DD57" s="20">
        <v>0</v>
      </c>
      <c r="DE57" s="20">
        <v>0</v>
      </c>
      <c r="DF57" s="20">
        <v>0</v>
      </c>
      <c r="DG57" s="20"/>
      <c r="DH57" s="20">
        <v>1878.4</v>
      </c>
      <c r="DI57" s="20">
        <v>1680.6722400000001</v>
      </c>
      <c r="DJ57" s="20">
        <v>1866.6683800000001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2510.3000000000002</v>
      </c>
      <c r="EC57" s="20">
        <v>2222.9314749999999</v>
      </c>
      <c r="ED57" s="20">
        <v>1890.31969</v>
      </c>
      <c r="EE57" s="20"/>
      <c r="EF57" s="20">
        <v>4849.1499999999996</v>
      </c>
      <c r="EG57" s="20">
        <v>5296.6784900000002</v>
      </c>
      <c r="EH57" s="20">
        <v>5296.6793399999997</v>
      </c>
      <c r="EI57" s="20"/>
      <c r="EJ57" s="20">
        <v>118</v>
      </c>
      <c r="EK57" s="20">
        <v>113.28528</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10549.5</v>
      </c>
      <c r="FA57" s="20">
        <v>9944.2029399999992</v>
      </c>
      <c r="FB57" s="20">
        <v>9215.5891250000004</v>
      </c>
      <c r="FC57" s="20"/>
      <c r="FD57" s="20">
        <v>1937.25</v>
      </c>
      <c r="FE57" s="20">
        <v>1834.12292</v>
      </c>
      <c r="FF57" s="20">
        <v>1756.6645149999999</v>
      </c>
      <c r="FG57" s="20"/>
      <c r="FH57" s="20">
        <v>3586.95</v>
      </c>
      <c r="FI57" s="20">
        <v>3619.6295399999999</v>
      </c>
      <c r="FJ57" s="20">
        <v>3616.8816299999999</v>
      </c>
      <c r="FK57" s="20"/>
      <c r="FL57" s="20">
        <v>1002.05</v>
      </c>
      <c r="FM57" s="20">
        <v>1005.5724300000001</v>
      </c>
      <c r="FN57" s="20">
        <v>1005.57348</v>
      </c>
      <c r="FO57" s="20"/>
      <c r="FP57" s="20">
        <v>447.9</v>
      </c>
      <c r="FQ57" s="20">
        <v>461.05811</v>
      </c>
      <c r="FR57" s="20">
        <v>461.059505</v>
      </c>
      <c r="FS57" s="20"/>
      <c r="FT57" s="20">
        <v>460.8</v>
      </c>
      <c r="FU57" s="20">
        <v>436.06409500000001</v>
      </c>
      <c r="FV57" s="20">
        <v>443.14872000000003</v>
      </c>
      <c r="FW57" s="20"/>
      <c r="FX57" s="20">
        <v>2109.4</v>
      </c>
      <c r="FY57" s="20">
        <v>2095.0449199999998</v>
      </c>
      <c r="FZ57" s="20">
        <v>2087.051665</v>
      </c>
      <c r="GA57" s="20"/>
      <c r="GB57" s="20">
        <v>1694.3</v>
      </c>
      <c r="GC57" s="20">
        <v>2462.8121249999999</v>
      </c>
      <c r="GD57" s="20">
        <v>2833.895505</v>
      </c>
      <c r="GE57" s="20"/>
      <c r="GF57" s="20">
        <v>2041.45</v>
      </c>
      <c r="GG57" s="20">
        <v>868.98614499999996</v>
      </c>
      <c r="GH57" s="20">
        <v>2474.2555050000001</v>
      </c>
      <c r="GI57" s="20"/>
      <c r="GJ57" s="20">
        <v>1617.7</v>
      </c>
      <c r="GK57" s="20">
        <v>1690.0127199999999</v>
      </c>
      <c r="GL57" s="20">
        <v>2581.80546</v>
      </c>
      <c r="GM57" s="20"/>
      <c r="GN57" s="20">
        <v>2485</v>
      </c>
      <c r="GO57" s="20">
        <v>2519.7202050000001</v>
      </c>
      <c r="GP57" s="20">
        <v>2390.3985750000002</v>
      </c>
      <c r="GQ57" s="20"/>
      <c r="GR57" s="20">
        <v>1055.7</v>
      </c>
      <c r="GS57" s="20">
        <v>1112.277255</v>
      </c>
      <c r="GT57" s="20">
        <v>1106.0308399999999</v>
      </c>
      <c r="GU57" s="20"/>
      <c r="GV57" s="20">
        <v>0</v>
      </c>
      <c r="GW57" s="20">
        <v>0</v>
      </c>
      <c r="GX57" s="20">
        <v>0</v>
      </c>
      <c r="GY57" s="20"/>
      <c r="GZ57" s="20">
        <v>91.2</v>
      </c>
      <c r="HA57" s="20">
        <v>0</v>
      </c>
      <c r="HB57" s="20">
        <v>0</v>
      </c>
      <c r="HC57" s="20"/>
      <c r="HD57" s="20">
        <v>701.05</v>
      </c>
      <c r="HE57" s="20">
        <v>695.16658500000005</v>
      </c>
      <c r="HF57" s="20">
        <v>695.16684499999997</v>
      </c>
      <c r="HG57" s="20"/>
      <c r="HH57" s="20">
        <v>4026.5</v>
      </c>
      <c r="HI57" s="20">
        <v>4169.6105049999996</v>
      </c>
      <c r="HJ57" s="20">
        <v>4181.7208499999997</v>
      </c>
      <c r="HK57" s="20"/>
      <c r="HL57" s="20">
        <v>0</v>
      </c>
      <c r="HM57" s="20">
        <v>0</v>
      </c>
      <c r="HN57" s="20">
        <v>0</v>
      </c>
      <c r="HO57" s="20"/>
      <c r="HP57" s="20">
        <v>0</v>
      </c>
      <c r="HQ57" s="20">
        <v>0</v>
      </c>
      <c r="HR57" s="20">
        <v>0</v>
      </c>
      <c r="HS57" s="20"/>
      <c r="HT57" s="20">
        <v>1947.95</v>
      </c>
      <c r="HU57" s="20">
        <v>2053.7219799999998</v>
      </c>
      <c r="HV57" s="20">
        <v>2007.5872300000001</v>
      </c>
      <c r="HW57" s="20"/>
      <c r="HX57" s="20">
        <v>370.05</v>
      </c>
      <c r="HY57" s="20">
        <v>0</v>
      </c>
      <c r="HZ57" s="20">
        <v>168.13498999999999</v>
      </c>
      <c r="IA57" s="20"/>
      <c r="IB57" s="20">
        <v>0</v>
      </c>
      <c r="IC57" s="20">
        <v>0</v>
      </c>
      <c r="ID57" s="20">
        <v>0</v>
      </c>
      <c r="IE57" s="20"/>
      <c r="IF57" s="20">
        <v>323</v>
      </c>
      <c r="IG57" s="20">
        <v>271.59183999999999</v>
      </c>
      <c r="IH57" s="20">
        <v>452.99522999999999</v>
      </c>
      <c r="II57" s="20"/>
      <c r="IJ57" s="20">
        <v>0</v>
      </c>
      <c r="IK57" s="20">
        <v>0</v>
      </c>
      <c r="IL57" s="20">
        <v>0</v>
      </c>
      <c r="IM57" s="20"/>
      <c r="IN57" s="20">
        <v>0</v>
      </c>
      <c r="IO57" s="20">
        <v>0</v>
      </c>
      <c r="IP57" s="20">
        <v>0</v>
      </c>
      <c r="IQ57" s="20"/>
      <c r="IR57" s="20">
        <v>0</v>
      </c>
      <c r="IS57" s="20">
        <v>0</v>
      </c>
      <c r="IT57" s="20">
        <v>0</v>
      </c>
      <c r="IU57" s="20"/>
      <c r="IV57" s="20">
        <v>3088.3</v>
      </c>
      <c r="IW57" s="20">
        <v>3188.1137549999999</v>
      </c>
      <c r="IX57" s="20">
        <v>3188.1175549999998</v>
      </c>
      <c r="IY57" s="20"/>
      <c r="IZ57" s="20">
        <v>1708.45</v>
      </c>
      <c r="JA57" s="20">
        <v>1978.18408</v>
      </c>
      <c r="JB57" s="20">
        <v>1839.3373799999999</v>
      </c>
      <c r="JC57" s="20"/>
      <c r="JD57" s="20">
        <v>809.35</v>
      </c>
      <c r="JE57" s="20">
        <v>941.84903499999996</v>
      </c>
      <c r="JF57" s="20">
        <v>1577.91238</v>
      </c>
      <c r="JG57" s="20"/>
      <c r="JH57" s="20">
        <v>2059.6999999999998</v>
      </c>
      <c r="JI57" s="20">
        <v>1265.6090799999999</v>
      </c>
      <c r="JJ57" s="20">
        <v>1227.55988</v>
      </c>
      <c r="JK57" s="20"/>
      <c r="JL57" s="20">
        <v>1335</v>
      </c>
      <c r="JM57" s="20">
        <v>1790.078125</v>
      </c>
      <c r="JN57" s="20">
        <v>2231.5861949999999</v>
      </c>
      <c r="JO57" s="20"/>
      <c r="JP57" s="20">
        <v>435</v>
      </c>
      <c r="JQ57" s="20">
        <v>216.371725</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285.7</v>
      </c>
      <c r="KK57" s="20">
        <v>357.7</v>
      </c>
      <c r="KL57" s="20">
        <v>357.7</v>
      </c>
      <c r="KM57" s="20"/>
      <c r="KN57" s="20">
        <v>0</v>
      </c>
      <c r="KO57" s="20">
        <v>0</v>
      </c>
      <c r="KP57" s="20">
        <v>0</v>
      </c>
      <c r="KQ57" s="20"/>
      <c r="KR57" s="20">
        <v>0</v>
      </c>
      <c r="KS57" s="20">
        <v>0</v>
      </c>
      <c r="KT57" s="20">
        <v>0</v>
      </c>
      <c r="KU57" s="20"/>
      <c r="KV57" s="20">
        <v>97.15</v>
      </c>
      <c r="KW57" s="20">
        <v>42.726475000000001</v>
      </c>
      <c r="KX57" s="20">
        <v>42.733604999999997</v>
      </c>
      <c r="KY57" s="20"/>
      <c r="KZ57" s="20">
        <v>6322.15</v>
      </c>
      <c r="LA57" s="20">
        <v>6481.6270299999996</v>
      </c>
      <c r="LB57" s="20">
        <v>6481.6306249999998</v>
      </c>
      <c r="LC57" s="20"/>
      <c r="LD57" s="20">
        <v>3086.05</v>
      </c>
      <c r="LE57" s="20">
        <v>3195.8435650000001</v>
      </c>
      <c r="LF57" s="20">
        <v>3195.8455949999998</v>
      </c>
      <c r="LG57" s="20"/>
      <c r="LH57" s="20">
        <v>1530.9</v>
      </c>
      <c r="LI57" s="20">
        <v>1612.779855</v>
      </c>
      <c r="LJ57" s="20">
        <v>1612.7806700000001</v>
      </c>
      <c r="LK57" s="20"/>
      <c r="LL57" s="20">
        <v>1560.3</v>
      </c>
      <c r="LM57" s="20">
        <v>1845.1981149999999</v>
      </c>
      <c r="LN57" s="20">
        <v>1871.0309999999999</v>
      </c>
      <c r="LO57" s="20"/>
      <c r="LP57" s="20">
        <v>596.9</v>
      </c>
      <c r="LQ57" s="20">
        <v>719.53242</v>
      </c>
      <c r="LR57" s="20">
        <v>719.53304500000002</v>
      </c>
      <c r="LS57" s="20"/>
      <c r="LT57" s="20">
        <v>0</v>
      </c>
      <c r="LU57" s="20">
        <v>0</v>
      </c>
      <c r="LV57" s="20">
        <v>0</v>
      </c>
      <c r="LW57" s="20"/>
      <c r="LX57" s="20">
        <v>190.8</v>
      </c>
      <c r="LY57" s="20">
        <v>164.77860000000001</v>
      </c>
      <c r="LZ57" s="20">
        <v>0</v>
      </c>
      <c r="MA57" s="20"/>
      <c r="MB57" s="20">
        <v>180.25</v>
      </c>
      <c r="MC57" s="20">
        <v>182.104195</v>
      </c>
      <c r="MD57" s="20">
        <v>67.906350000000003</v>
      </c>
      <c r="ME57" s="20"/>
      <c r="MF57" s="20">
        <v>970.7</v>
      </c>
      <c r="MG57" s="20">
        <v>805.24905999999999</v>
      </c>
      <c r="MH57" s="20">
        <v>0</v>
      </c>
      <c r="MI57" s="20"/>
      <c r="MJ57" s="20">
        <v>0</v>
      </c>
      <c r="MK57" s="20">
        <v>0</v>
      </c>
      <c r="ML57" s="20">
        <v>0</v>
      </c>
      <c r="MM57" s="20"/>
      <c r="MN57" s="20">
        <v>0</v>
      </c>
      <c r="MO57" s="20">
        <v>0</v>
      </c>
      <c r="MP57" s="20">
        <v>0</v>
      </c>
      <c r="MQ57" s="20"/>
      <c r="MR57" s="20">
        <v>1052.8499999999999</v>
      </c>
      <c r="MS57" s="20">
        <v>917.35499500000003</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1906.5</v>
      </c>
      <c r="NM57" s="20">
        <v>906.03656999999998</v>
      </c>
      <c r="NN57" s="20">
        <v>103.245425</v>
      </c>
      <c r="NO57" s="20"/>
      <c r="NP57" s="20">
        <v>395.55</v>
      </c>
      <c r="NQ57" s="20">
        <v>0</v>
      </c>
      <c r="NR57" s="20">
        <v>51.777735</v>
      </c>
      <c r="NS57" s="20"/>
      <c r="NT57" s="20">
        <v>0</v>
      </c>
      <c r="NU57" s="20">
        <v>0</v>
      </c>
      <c r="NV57" s="20">
        <v>0</v>
      </c>
      <c r="NW57" s="20"/>
      <c r="NX57" s="20">
        <v>22.6</v>
      </c>
      <c r="NY57" s="20">
        <v>132.86541500000001</v>
      </c>
      <c r="NZ57" s="20">
        <v>236.44510500000001</v>
      </c>
      <c r="OA57" s="20"/>
      <c r="OB57" s="20">
        <v>474.25</v>
      </c>
      <c r="OC57" s="20">
        <v>413.13396</v>
      </c>
      <c r="OD57" s="20">
        <v>419.82504</v>
      </c>
      <c r="OE57" s="20"/>
      <c r="OF57" s="20">
        <v>7.45</v>
      </c>
      <c r="OG57" s="20">
        <v>0</v>
      </c>
      <c r="OH57" s="20">
        <v>6.1555</v>
      </c>
      <c r="OI57" s="20"/>
      <c r="OJ57" s="20">
        <v>1505.5</v>
      </c>
      <c r="OK57" s="20">
        <v>1647.819405</v>
      </c>
      <c r="OL57" s="20">
        <v>1817.287</v>
      </c>
      <c r="OM57" s="20"/>
      <c r="ON57" s="20">
        <v>720.35</v>
      </c>
      <c r="OO57" s="20">
        <v>772.67190500000004</v>
      </c>
      <c r="OP57" s="20">
        <v>777.95799999999997</v>
      </c>
      <c r="OQ57" s="20"/>
      <c r="OR57" s="20">
        <v>39.6</v>
      </c>
      <c r="OS57" s="20">
        <v>37.736255</v>
      </c>
      <c r="OT57" s="20">
        <v>17.156169999999999</v>
      </c>
      <c r="OU57" s="20"/>
      <c r="OV57" s="20">
        <v>1.65</v>
      </c>
      <c r="OW57" s="20">
        <v>0</v>
      </c>
      <c r="OX57" s="20">
        <v>2.0081850000000001</v>
      </c>
      <c r="OY57" s="20"/>
      <c r="OZ57" s="20">
        <v>489.3</v>
      </c>
      <c r="PA57" s="20">
        <v>490.94942500000002</v>
      </c>
      <c r="PB57" s="20">
        <v>490.94952000000001</v>
      </c>
      <c r="PC57" s="20"/>
      <c r="PD57" s="20">
        <v>238</v>
      </c>
      <c r="PE57" s="20">
        <v>239.32666</v>
      </c>
      <c r="PF57" s="20">
        <v>239.40543</v>
      </c>
      <c r="PG57" s="20"/>
      <c r="PH57" s="20">
        <v>115.15</v>
      </c>
      <c r="PI57" s="20">
        <v>132.49194499999999</v>
      </c>
      <c r="PJ57" s="20">
        <v>135.68099000000001</v>
      </c>
      <c r="PK57" s="20"/>
      <c r="PL57" s="20">
        <v>1685.05</v>
      </c>
      <c r="PM57" s="20">
        <v>0</v>
      </c>
      <c r="PN57" s="20">
        <v>1949.056</v>
      </c>
      <c r="PO57" s="20"/>
      <c r="PP57" s="20">
        <v>851.57687499999997</v>
      </c>
      <c r="PQ57" s="20">
        <v>0</v>
      </c>
      <c r="PR57" s="20">
        <v>1005</v>
      </c>
      <c r="PS57" s="20"/>
      <c r="PT57" s="20">
        <v>38.950000000000003</v>
      </c>
      <c r="PU57" s="20">
        <v>28.799904999999999</v>
      </c>
      <c r="PV57" s="20">
        <v>28.8</v>
      </c>
      <c r="PW57" s="20"/>
      <c r="PX57" s="20">
        <v>41.85</v>
      </c>
      <c r="PY57" s="20">
        <v>41.499904999999998</v>
      </c>
      <c r="PZ57" s="20">
        <v>41.5</v>
      </c>
      <c r="QA57" s="20"/>
      <c r="QB57" s="20">
        <v>69.55</v>
      </c>
      <c r="QC57" s="20">
        <v>117.499905</v>
      </c>
      <c r="QD57" s="20">
        <v>117.5</v>
      </c>
      <c r="QE57" s="20"/>
      <c r="QF57" s="20">
        <v>304.89999999999998</v>
      </c>
      <c r="QG57" s="20">
        <v>490.13318500000003</v>
      </c>
      <c r="QH57" s="20">
        <v>490.13317000000001</v>
      </c>
      <c r="QI57" s="20"/>
      <c r="QJ57" s="20">
        <v>469.75</v>
      </c>
      <c r="QK57" s="20">
        <v>459.12532499999998</v>
      </c>
      <c r="QL57" s="20">
        <v>466.47228999999999</v>
      </c>
      <c r="QM57" s="20"/>
      <c r="QN57" s="20">
        <v>454.5</v>
      </c>
      <c r="QO57" s="20">
        <v>433.64887499999998</v>
      </c>
      <c r="QP57" s="20">
        <v>419.26017000000002</v>
      </c>
      <c r="QQ57" s="20"/>
      <c r="QR57" s="20">
        <v>83.2</v>
      </c>
      <c r="QS57" s="20">
        <v>81.599905000000007</v>
      </c>
      <c r="QT57" s="20">
        <v>81.599999999999994</v>
      </c>
      <c r="QU57" s="20"/>
      <c r="QV57" s="20">
        <v>443.8</v>
      </c>
      <c r="QW57" s="20">
        <v>422.33224000000001</v>
      </c>
      <c r="QX57" s="20">
        <v>429.15456</v>
      </c>
      <c r="QY57" s="20"/>
      <c r="QZ57" s="20">
        <v>131.85</v>
      </c>
      <c r="RA57" s="20">
        <v>138.31140500000001</v>
      </c>
      <c r="RB57" s="20">
        <v>141.03399999999999</v>
      </c>
      <c r="RC57" s="20"/>
      <c r="RD57" s="20">
        <v>168.2</v>
      </c>
      <c r="RE57" s="20">
        <v>0</v>
      </c>
      <c r="RF57" s="20">
        <v>170.17150000000001</v>
      </c>
      <c r="RG57" s="20"/>
      <c r="RH57" s="20">
        <v>386.6</v>
      </c>
      <c r="RI57" s="20">
        <v>373.803405</v>
      </c>
      <c r="RJ57" s="20">
        <v>389.51749999999998</v>
      </c>
      <c r="RK57" s="20"/>
      <c r="RL57" s="20">
        <v>1150.4000000000001</v>
      </c>
      <c r="RM57" s="20">
        <v>1195.1739050000001</v>
      </c>
      <c r="RN57" s="20">
        <v>1241.8409999999999</v>
      </c>
      <c r="RO57" s="20"/>
      <c r="RP57" s="20">
        <v>176.2</v>
      </c>
      <c r="RQ57" s="20">
        <v>0</v>
      </c>
      <c r="RR57" s="20">
        <v>178.012</v>
      </c>
      <c r="RS57" s="20"/>
      <c r="RT57" s="20">
        <v>81.599999999999994</v>
      </c>
      <c r="RU57" s="20">
        <v>79.199905000000001</v>
      </c>
      <c r="RV57" s="20">
        <v>79.2</v>
      </c>
      <c r="RW57" s="20"/>
      <c r="RX57" s="20">
        <v>476.4</v>
      </c>
      <c r="RY57" s="20">
        <v>474.67637999999999</v>
      </c>
      <c r="RZ57" s="20">
        <v>475.00799999999998</v>
      </c>
      <c r="SA57" s="20"/>
      <c r="SB57" s="20">
        <v>67</v>
      </c>
      <c r="SC57" s="20">
        <v>47.999904999999998</v>
      </c>
      <c r="SD57" s="20">
        <v>48</v>
      </c>
      <c r="SE57" s="20"/>
      <c r="SF57" s="20">
        <v>0</v>
      </c>
      <c r="SG57" s="20">
        <v>9.5999049999999997</v>
      </c>
      <c r="SH57" s="20">
        <v>9.6</v>
      </c>
      <c r="SI57" s="20"/>
      <c r="SJ57" s="20">
        <v>0</v>
      </c>
      <c r="SK57" s="20">
        <v>0</v>
      </c>
      <c r="SL57" s="20">
        <v>2.8519999999999999</v>
      </c>
      <c r="SM57" s="20"/>
      <c r="SN57" s="20">
        <v>476.15</v>
      </c>
      <c r="SO57" s="20">
        <v>452.39057500000001</v>
      </c>
      <c r="SP57" s="20">
        <v>459.47519999999997</v>
      </c>
      <c r="SQ57" s="20"/>
      <c r="SR57" s="20">
        <v>295.39999999999998</v>
      </c>
      <c r="SS57" s="20">
        <v>289.15439500000002</v>
      </c>
      <c r="ST57" s="20">
        <v>293.87759999999997</v>
      </c>
      <c r="SU57" s="20"/>
      <c r="SV57" s="20">
        <v>482.65</v>
      </c>
      <c r="SW57" s="20">
        <v>459.12533500000001</v>
      </c>
      <c r="SX57" s="20">
        <v>466.47228999999999</v>
      </c>
      <c r="SY57" s="20"/>
      <c r="SZ57" s="20">
        <v>486.2</v>
      </c>
      <c r="TA57" s="20">
        <v>459.12533500000001</v>
      </c>
      <c r="TB57" s="20">
        <v>466.47228999999999</v>
      </c>
      <c r="TC57" s="20"/>
      <c r="TD57" s="20">
        <v>45.3</v>
      </c>
      <c r="TE57" s="20">
        <v>68.364924999999999</v>
      </c>
      <c r="TF57" s="20">
        <v>76.346999999999994</v>
      </c>
      <c r="TG57" s="20"/>
      <c r="TH57" s="20">
        <v>473.5</v>
      </c>
      <c r="TI57" s="20">
        <v>503.678405</v>
      </c>
      <c r="TJ57" s="20">
        <v>488.3485</v>
      </c>
      <c r="TK57" s="20"/>
      <c r="TL57" s="20">
        <v>191.1</v>
      </c>
      <c r="TM57" s="20">
        <v>0</v>
      </c>
      <c r="TN57" s="20">
        <v>271.029</v>
      </c>
      <c r="TO57" s="20"/>
      <c r="TP57" s="20">
        <v>1412.65</v>
      </c>
      <c r="TQ57" s="20">
        <v>1185.2778049999999</v>
      </c>
      <c r="TR57" s="20">
        <v>1157.8636799999999</v>
      </c>
      <c r="TS57" s="20"/>
      <c r="TT57" s="20">
        <v>2117.9499999999998</v>
      </c>
      <c r="TU57" s="20">
        <v>1705.69633</v>
      </c>
      <c r="TV57" s="20">
        <v>1749.68913</v>
      </c>
      <c r="TW57" s="20"/>
      <c r="TX57" s="20">
        <v>167.5</v>
      </c>
      <c r="TY57" s="20">
        <v>43.206895000000003</v>
      </c>
      <c r="TZ57" s="20">
        <v>43.879215000000002</v>
      </c>
      <c r="UA57" s="20"/>
      <c r="UB57" s="20">
        <v>108.25</v>
      </c>
      <c r="UC57" s="20">
        <v>68.119225</v>
      </c>
      <c r="UD57" s="20">
        <v>68.535349999999994</v>
      </c>
      <c r="UE57" s="20"/>
      <c r="UF57" s="20">
        <v>25.2</v>
      </c>
      <c r="UG57" s="20">
        <v>0</v>
      </c>
      <c r="UH57" s="20">
        <v>280.52499999999998</v>
      </c>
      <c r="UI57" s="20"/>
      <c r="UJ57" s="20">
        <v>504</v>
      </c>
      <c r="UK57" s="20">
        <v>500.485615</v>
      </c>
      <c r="UL57" s="20">
        <v>489.79584</v>
      </c>
      <c r="UM57" s="20"/>
      <c r="UN57" s="20">
        <v>194.4</v>
      </c>
      <c r="UO57" s="20">
        <v>196.799905</v>
      </c>
      <c r="UP57" s="20">
        <v>196.8</v>
      </c>
      <c r="UQ57" s="20"/>
      <c r="UR57" s="20">
        <v>167.75</v>
      </c>
      <c r="US57" s="20">
        <v>191.99990500000001</v>
      </c>
      <c r="UT57" s="20">
        <v>192</v>
      </c>
      <c r="UU57" s="20"/>
      <c r="UV57" s="20">
        <v>489.6</v>
      </c>
      <c r="UW57" s="20">
        <v>459.12533500000001</v>
      </c>
      <c r="UX57" s="20">
        <v>466.47228999999999</v>
      </c>
      <c r="UY57" s="20"/>
      <c r="UZ57" s="20">
        <v>489.6</v>
      </c>
      <c r="VA57" s="20">
        <v>459.12533500000001</v>
      </c>
      <c r="VB57" s="20">
        <v>466.47228999999999</v>
      </c>
      <c r="VC57" s="20"/>
      <c r="VD57" s="20">
        <v>480</v>
      </c>
      <c r="VE57" s="20">
        <v>459.12533500000001</v>
      </c>
      <c r="VF57" s="20">
        <v>466.47228999999999</v>
      </c>
      <c r="VG57" s="20"/>
      <c r="VH57" s="20">
        <v>27.35</v>
      </c>
      <c r="VI57" s="20">
        <v>43.914735</v>
      </c>
      <c r="VJ57" s="20">
        <v>33.758589999999998</v>
      </c>
      <c r="VK57" s="20"/>
      <c r="VL57" s="20">
        <v>2143.5500000000002</v>
      </c>
      <c r="VM57" s="20">
        <v>0</v>
      </c>
      <c r="VN57" s="20">
        <v>2474.1875</v>
      </c>
      <c r="VO57" s="20"/>
      <c r="VP57" s="20">
        <v>130.15</v>
      </c>
      <c r="VQ57" s="20">
        <v>0</v>
      </c>
      <c r="VR57" s="20">
        <v>127.012</v>
      </c>
      <c r="VS57" s="20"/>
      <c r="VT57" s="20">
        <v>1045.6500000000001</v>
      </c>
      <c r="VU57" s="20">
        <v>0</v>
      </c>
      <c r="VV57" s="20">
        <v>1139.5284999999999</v>
      </c>
      <c r="VW57" s="20"/>
      <c r="VX57" s="20">
        <v>11.55</v>
      </c>
      <c r="VY57" s="20">
        <v>14.399905</v>
      </c>
      <c r="VZ57" s="20">
        <v>14.4</v>
      </c>
      <c r="WA57" s="20"/>
      <c r="WB57" s="20">
        <v>1716.4</v>
      </c>
      <c r="WC57" s="20">
        <v>1177.1549050000001</v>
      </c>
      <c r="WD57" s="20">
        <v>986.30650000000003</v>
      </c>
      <c r="WE57" s="20"/>
      <c r="WF57" s="20">
        <v>0</v>
      </c>
      <c r="WG57" s="20">
        <v>0</v>
      </c>
      <c r="WH57" s="20">
        <v>1150.0805</v>
      </c>
      <c r="WI57" s="20"/>
      <c r="WJ57" s="20">
        <v>825.55</v>
      </c>
      <c r="WK57" s="20">
        <v>0</v>
      </c>
      <c r="WL57" s="20">
        <v>814.00300000000004</v>
      </c>
      <c r="WM57" s="20"/>
      <c r="WN57" s="20">
        <v>115.2</v>
      </c>
      <c r="WO57" s="20">
        <v>100.799905</v>
      </c>
      <c r="WP57" s="20">
        <v>100.8</v>
      </c>
      <c r="WQ57" s="20"/>
      <c r="WR57" s="20">
        <v>57.1</v>
      </c>
      <c r="WS57" s="20">
        <v>57.599905</v>
      </c>
      <c r="WT57" s="20">
        <v>57.6</v>
      </c>
      <c r="WU57" s="20"/>
      <c r="WV57" s="20">
        <v>23.6</v>
      </c>
      <c r="WW57" s="20">
        <v>28.799904999999999</v>
      </c>
      <c r="WX57" s="20">
        <v>28.8</v>
      </c>
      <c r="WY57" s="20"/>
      <c r="WZ57" s="20">
        <v>62.05</v>
      </c>
      <c r="XA57" s="20">
        <v>67.199905000000001</v>
      </c>
      <c r="XB57" s="20">
        <v>67.2</v>
      </c>
      <c r="XC57" s="20"/>
      <c r="XD57" s="20">
        <v>101.8</v>
      </c>
      <c r="XE57" s="20">
        <v>0</v>
      </c>
      <c r="XF57" s="20">
        <v>115.7255</v>
      </c>
      <c r="XG57" s="20"/>
      <c r="XH57" s="20">
        <v>127.45</v>
      </c>
      <c r="XI57" s="20">
        <v>163.19991999999999</v>
      </c>
      <c r="XJ57" s="20">
        <v>163.19999999999999</v>
      </c>
      <c r="XK57" s="20"/>
      <c r="XL57" s="20">
        <v>480.3</v>
      </c>
      <c r="XM57" s="20">
        <v>454.46053000000001</v>
      </c>
      <c r="XN57" s="20">
        <v>461.80752000000001</v>
      </c>
      <c r="XO57" s="20"/>
      <c r="XP57" s="20">
        <v>479.5</v>
      </c>
      <c r="XQ57" s="20">
        <v>454.46053000000001</v>
      </c>
      <c r="XR57" s="20">
        <v>461.80752000000001</v>
      </c>
      <c r="XS57" s="20"/>
      <c r="XT57" s="20">
        <v>0</v>
      </c>
      <c r="XU57" s="20">
        <v>0</v>
      </c>
      <c r="XV57" s="20">
        <v>0</v>
      </c>
      <c r="XW57" s="20"/>
      <c r="XX57" s="20">
        <v>0</v>
      </c>
      <c r="XY57" s="20">
        <v>0</v>
      </c>
      <c r="XZ57" s="20">
        <v>0</v>
      </c>
      <c r="YA57" s="20"/>
      <c r="YB57" s="20">
        <v>0</v>
      </c>
      <c r="YC57" s="20">
        <v>0</v>
      </c>
      <c r="YD57" s="20">
        <v>0</v>
      </c>
      <c r="YE57" s="20"/>
      <c r="YF57" s="20">
        <v>405.7</v>
      </c>
      <c r="YG57" s="20">
        <v>376.49990500000001</v>
      </c>
      <c r="YH57" s="20">
        <v>336</v>
      </c>
      <c r="YI57" s="20"/>
      <c r="YJ57" s="20">
        <v>365.75</v>
      </c>
      <c r="YK57" s="20">
        <v>359.99991999999997</v>
      </c>
      <c r="YL57" s="20">
        <v>360</v>
      </c>
      <c r="YM57" s="20"/>
      <c r="YN57" s="20">
        <v>186.35</v>
      </c>
      <c r="YO57" s="20">
        <v>179.99990500000001</v>
      </c>
      <c r="YP57" s="20">
        <v>180</v>
      </c>
      <c r="YQ57" s="20"/>
      <c r="YR57" s="20">
        <v>194.55</v>
      </c>
      <c r="YS57" s="20">
        <v>263.99991999999997</v>
      </c>
      <c r="YT57" s="20">
        <v>264</v>
      </c>
      <c r="YU57" s="20"/>
      <c r="YV57" s="20">
        <v>418.25</v>
      </c>
      <c r="YW57" s="20">
        <v>431.99990500000001</v>
      </c>
      <c r="YX57" s="20">
        <v>432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2968</v>
      </c>
      <c r="C6" s="1"/>
      <c r="D6" s="1"/>
      <c r="E6" s="1"/>
    </row>
    <row r="7" spans="1:7" ht="33" customHeight="1" x14ac:dyDescent="0.25">
      <c r="A7" s="1"/>
      <c r="B7" s="3" t="s">
        <v>2969</v>
      </c>
      <c r="C7" s="3" t="s">
        <v>2970</v>
      </c>
      <c r="D7" s="3" t="s">
        <v>2971</v>
      </c>
      <c r="E7" s="3" t="s">
        <v>1074</v>
      </c>
    </row>
    <row r="8" spans="1:7" x14ac:dyDescent="0.25">
      <c r="A8" s="1"/>
      <c r="B8" s="146" t="s">
        <v>2972</v>
      </c>
      <c r="C8" s="53">
        <v>20262862.61321</v>
      </c>
      <c r="D8" s="53">
        <v>18351250.925055001</v>
      </c>
      <c r="E8" s="177">
        <v>0.10416792271883071</v>
      </c>
    </row>
    <row r="9" spans="1:7" x14ac:dyDescent="0.25">
      <c r="A9" s="1"/>
      <c r="B9" s="146" t="s">
        <v>2973</v>
      </c>
      <c r="C9" s="53">
        <v>29457574.290679999</v>
      </c>
      <c r="D9" s="53">
        <v>28218831.598549802</v>
      </c>
      <c r="E9" s="177">
        <v>4.3897731477793023E-2</v>
      </c>
    </row>
    <row r="10" spans="1:7" x14ac:dyDescent="0.25">
      <c r="A10" s="1"/>
      <c r="B10" s="146" t="s">
        <v>2974</v>
      </c>
      <c r="C10" s="53">
        <v>38467947.12596</v>
      </c>
      <c r="D10" s="53">
        <v>31416577.772068799</v>
      </c>
      <c r="E10" s="177">
        <v>0.22444740496720447</v>
      </c>
    </row>
    <row r="11" spans="1:7" x14ac:dyDescent="0.25">
      <c r="A11" s="1"/>
      <c r="B11" s="146" t="s">
        <v>2975</v>
      </c>
      <c r="C11" s="53">
        <v>41182162.165080003</v>
      </c>
      <c r="D11" s="53">
        <v>34372610.360567398</v>
      </c>
      <c r="E11" s="177">
        <v>0.19810982445268649</v>
      </c>
    </row>
    <row r="12" spans="1:7" x14ac:dyDescent="0.25">
      <c r="A12" s="1"/>
      <c r="B12" s="146" t="s">
        <v>2976</v>
      </c>
      <c r="C12" s="53">
        <v>39562108.300339997</v>
      </c>
      <c r="D12" s="53">
        <v>33095527.185943201</v>
      </c>
      <c r="E12" s="177">
        <v>0.19539139165437974</v>
      </c>
    </row>
    <row r="13" spans="1:7" x14ac:dyDescent="0.25">
      <c r="A13" s="1"/>
      <c r="B13" s="146" t="s">
        <v>2977</v>
      </c>
      <c r="C13" s="53">
        <v>39623737.616159998</v>
      </c>
      <c r="D13" s="53">
        <v>35011039.697095796</v>
      </c>
      <c r="E13" s="177">
        <v>0.13174981260116156</v>
      </c>
    </row>
    <row r="14" spans="1:7" x14ac:dyDescent="0.25">
      <c r="A14" s="1"/>
      <c r="B14" s="146" t="s">
        <v>2978</v>
      </c>
      <c r="C14" s="53">
        <v>12437275.510360001</v>
      </c>
      <c r="D14" s="53">
        <v>13106582.9160084</v>
      </c>
      <c r="E14" s="177">
        <v>-5.1066506803303172E-2</v>
      </c>
    </row>
    <row r="15" spans="1:7" x14ac:dyDescent="0.25">
      <c r="A15" s="1"/>
      <c r="B15" s="146" t="s">
        <v>2979</v>
      </c>
      <c r="C15" s="53">
        <v>4111149.8008599998</v>
      </c>
      <c r="D15" s="53">
        <v>3824137.6122725001</v>
      </c>
      <c r="E15" s="177">
        <v>7.5052787762243361E-2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2980</v>
      </c>
      <c r="C5" s="1"/>
      <c r="D5" s="1"/>
      <c r="E5" s="1"/>
      <c r="F5" s="1"/>
      <c r="G5" s="1"/>
      <c r="H5" s="1"/>
      <c r="I5" s="1"/>
      <c r="J5" s="1"/>
      <c r="K5" s="1"/>
      <c r="L5" s="1"/>
      <c r="M5" s="1"/>
      <c r="N5" s="1"/>
      <c r="O5" s="1"/>
      <c r="P5" s="1"/>
    </row>
    <row r="6" spans="1:16" ht="30" x14ac:dyDescent="0.25">
      <c r="A6" s="1"/>
      <c r="B6" s="3" t="s">
        <v>150</v>
      </c>
      <c r="C6" s="3" t="s">
        <v>1302</v>
      </c>
      <c r="D6" s="3" t="s">
        <v>1303</v>
      </c>
      <c r="E6" s="3" t="s">
        <v>1304</v>
      </c>
      <c r="F6" s="3" t="s">
        <v>153</v>
      </c>
      <c r="G6" s="3" t="s">
        <v>154</v>
      </c>
      <c r="H6" s="3" t="s">
        <v>1305</v>
      </c>
      <c r="I6" s="3" t="s">
        <v>1306</v>
      </c>
      <c r="J6" s="3" t="s">
        <v>1307</v>
      </c>
      <c r="K6" s="3" t="s">
        <v>1308</v>
      </c>
      <c r="L6" s="3" t="s">
        <v>1309</v>
      </c>
      <c r="M6" s="3" t="s">
        <v>1310</v>
      </c>
      <c r="N6" s="3" t="s">
        <v>1311</v>
      </c>
      <c r="O6" s="3" t="s">
        <v>1312</v>
      </c>
      <c r="P6" s="3" t="s">
        <v>1313</v>
      </c>
    </row>
    <row r="7" spans="1:16" x14ac:dyDescent="0.25">
      <c r="A7" s="1"/>
      <c r="B7" s="6" t="s">
        <v>698</v>
      </c>
      <c r="C7" s="6" t="s">
        <v>1097</v>
      </c>
      <c r="D7" s="86" t="s">
        <v>61</v>
      </c>
      <c r="E7" s="6" t="s">
        <v>1314</v>
      </c>
      <c r="F7" s="86" t="s">
        <v>1315</v>
      </c>
      <c r="G7" s="86" t="s">
        <v>33</v>
      </c>
      <c r="H7" s="86" t="s">
        <v>1028</v>
      </c>
      <c r="I7" s="86" t="s">
        <v>1028</v>
      </c>
      <c r="J7" s="178" t="s">
        <v>1316</v>
      </c>
      <c r="K7" s="86" t="s">
        <v>1028</v>
      </c>
      <c r="L7" s="86" t="s">
        <v>1028</v>
      </c>
      <c r="M7" s="86" t="s">
        <v>1028</v>
      </c>
      <c r="N7" s="86" t="s">
        <v>1028</v>
      </c>
      <c r="O7" s="6" t="s">
        <v>1317</v>
      </c>
      <c r="P7" s="6"/>
    </row>
    <row r="8" spans="1:16" x14ac:dyDescent="0.25">
      <c r="A8" s="1"/>
      <c r="B8" s="6" t="s">
        <v>699</v>
      </c>
      <c r="C8" s="6" t="s">
        <v>1185</v>
      </c>
      <c r="D8" s="86" t="s">
        <v>61</v>
      </c>
      <c r="E8" s="6" t="s">
        <v>1318</v>
      </c>
      <c r="F8" s="86" t="s">
        <v>1315</v>
      </c>
      <c r="G8" s="86" t="s">
        <v>33</v>
      </c>
      <c r="H8" s="86" t="s">
        <v>1028</v>
      </c>
      <c r="I8" s="86" t="s">
        <v>1028</v>
      </c>
      <c r="J8" s="178" t="s">
        <v>1316</v>
      </c>
      <c r="K8" s="86" t="s">
        <v>1028</v>
      </c>
      <c r="L8" s="86" t="s">
        <v>1028</v>
      </c>
      <c r="M8" s="86" t="s">
        <v>1028</v>
      </c>
      <c r="N8" s="86" t="s">
        <v>1028</v>
      </c>
      <c r="O8" s="6" t="s">
        <v>1317</v>
      </c>
      <c r="P8" s="6"/>
    </row>
    <row r="9" spans="1:16" x14ac:dyDescent="0.25">
      <c r="A9" s="1"/>
      <c r="B9" s="6" t="s">
        <v>700</v>
      </c>
      <c r="C9" s="6" t="s">
        <v>1187</v>
      </c>
      <c r="D9" s="86" t="s">
        <v>61</v>
      </c>
      <c r="E9" s="6" t="s">
        <v>1319</v>
      </c>
      <c r="F9" s="86" t="s">
        <v>1315</v>
      </c>
      <c r="G9" s="86" t="s">
        <v>33</v>
      </c>
      <c r="H9" s="86" t="s">
        <v>1028</v>
      </c>
      <c r="I9" s="86" t="s">
        <v>1028</v>
      </c>
      <c r="J9" s="178" t="s">
        <v>1316</v>
      </c>
      <c r="K9" s="86" t="s">
        <v>1028</v>
      </c>
      <c r="L9" s="86" t="s">
        <v>1028</v>
      </c>
      <c r="M9" s="86" t="s">
        <v>1028</v>
      </c>
      <c r="N9" s="86" t="s">
        <v>1028</v>
      </c>
      <c r="O9" s="6" t="s">
        <v>1317</v>
      </c>
      <c r="P9" s="6"/>
    </row>
    <row r="10" spans="1:16" ht="25.5" x14ac:dyDescent="0.25">
      <c r="A10" s="1"/>
      <c r="B10" s="6" t="s">
        <v>701</v>
      </c>
      <c r="C10" s="6" t="s">
        <v>1100</v>
      </c>
      <c r="D10" s="86" t="s">
        <v>61</v>
      </c>
      <c r="E10" s="6" t="s">
        <v>1320</v>
      </c>
      <c r="F10" s="86" t="s">
        <v>1315</v>
      </c>
      <c r="G10" s="86" t="s">
        <v>1321</v>
      </c>
      <c r="H10" s="86" t="s">
        <v>1028</v>
      </c>
      <c r="I10" s="86" t="s">
        <v>1028</v>
      </c>
      <c r="J10" s="178" t="s">
        <v>1316</v>
      </c>
      <c r="K10" s="86" t="s">
        <v>1028</v>
      </c>
      <c r="L10" s="86" t="s">
        <v>1028</v>
      </c>
      <c r="M10" s="86" t="s">
        <v>1028</v>
      </c>
      <c r="N10" s="86" t="s">
        <v>1028</v>
      </c>
      <c r="O10" s="6" t="s">
        <v>1317</v>
      </c>
      <c r="P10" s="6"/>
    </row>
    <row r="11" spans="1:16" ht="25.5" x14ac:dyDescent="0.25">
      <c r="A11" s="1"/>
      <c r="B11" s="6" t="s">
        <v>701</v>
      </c>
      <c r="C11" s="6" t="s">
        <v>1100</v>
      </c>
      <c r="D11" s="86" t="s">
        <v>1256</v>
      </c>
      <c r="E11" s="6" t="s">
        <v>1322</v>
      </c>
      <c r="F11" s="86" t="s">
        <v>1321</v>
      </c>
      <c r="G11" s="86" t="s">
        <v>1323</v>
      </c>
      <c r="H11" s="86" t="s">
        <v>1028</v>
      </c>
      <c r="I11" s="86" t="s">
        <v>1028</v>
      </c>
      <c r="J11" s="178" t="s">
        <v>1316</v>
      </c>
      <c r="K11" s="86" t="s">
        <v>1028</v>
      </c>
      <c r="L11" s="86" t="s">
        <v>1028</v>
      </c>
      <c r="M11" s="86" t="s">
        <v>1028</v>
      </c>
      <c r="N11" s="86" t="s">
        <v>1028</v>
      </c>
      <c r="O11" s="6" t="s">
        <v>1317</v>
      </c>
      <c r="P11" s="6"/>
    </row>
    <row r="12" spans="1:16" ht="25.5" x14ac:dyDescent="0.25">
      <c r="A12" s="1"/>
      <c r="B12" s="6" t="s">
        <v>701</v>
      </c>
      <c r="C12" s="6" t="s">
        <v>1100</v>
      </c>
      <c r="D12" s="86" t="s">
        <v>61</v>
      </c>
      <c r="E12" s="6" t="s">
        <v>1320</v>
      </c>
      <c r="F12" s="86" t="s">
        <v>1323</v>
      </c>
      <c r="G12" s="86" t="s">
        <v>1324</v>
      </c>
      <c r="H12" s="86" t="s">
        <v>1028</v>
      </c>
      <c r="I12" s="86" t="s">
        <v>1028</v>
      </c>
      <c r="J12" s="178" t="s">
        <v>1316</v>
      </c>
      <c r="K12" s="86" t="s">
        <v>1028</v>
      </c>
      <c r="L12" s="86" t="s">
        <v>1028</v>
      </c>
      <c r="M12" s="86" t="s">
        <v>1028</v>
      </c>
      <c r="N12" s="86" t="s">
        <v>1028</v>
      </c>
      <c r="O12" s="6" t="s">
        <v>1317</v>
      </c>
      <c r="P12" s="6"/>
    </row>
    <row r="13" spans="1:16" ht="25.5" x14ac:dyDescent="0.25">
      <c r="A13" s="1"/>
      <c r="B13" s="6" t="s">
        <v>701</v>
      </c>
      <c r="C13" s="6" t="s">
        <v>1100</v>
      </c>
      <c r="D13" s="86" t="s">
        <v>1256</v>
      </c>
      <c r="E13" s="6" t="s">
        <v>1322</v>
      </c>
      <c r="F13" s="86" t="s">
        <v>1324</v>
      </c>
      <c r="G13" s="86" t="s">
        <v>33</v>
      </c>
      <c r="H13" s="86" t="s">
        <v>1028</v>
      </c>
      <c r="I13" s="86" t="s">
        <v>1028</v>
      </c>
      <c r="J13" s="178" t="s">
        <v>1316</v>
      </c>
      <c r="K13" s="86" t="s">
        <v>1028</v>
      </c>
      <c r="L13" s="86" t="s">
        <v>1028</v>
      </c>
      <c r="M13" s="86" t="s">
        <v>1028</v>
      </c>
      <c r="N13" s="86" t="s">
        <v>1028</v>
      </c>
      <c r="O13" s="6" t="s">
        <v>1317</v>
      </c>
      <c r="P13" s="6"/>
    </row>
    <row r="14" spans="1:16" x14ac:dyDescent="0.25">
      <c r="A14" s="1"/>
      <c r="B14" s="6" t="s">
        <v>702</v>
      </c>
      <c r="C14" s="6" t="s">
        <v>1104</v>
      </c>
      <c r="D14" s="86" t="s">
        <v>552</v>
      </c>
      <c r="E14" s="6" t="s">
        <v>1325</v>
      </c>
      <c r="F14" s="86" t="s">
        <v>1315</v>
      </c>
      <c r="G14" s="86" t="s">
        <v>33</v>
      </c>
      <c r="H14" s="86" t="s">
        <v>1028</v>
      </c>
      <c r="I14" s="86" t="s">
        <v>1028</v>
      </c>
      <c r="J14" s="178" t="s">
        <v>1316</v>
      </c>
      <c r="K14" s="86" t="s">
        <v>1028</v>
      </c>
      <c r="L14" s="86" t="s">
        <v>1028</v>
      </c>
      <c r="M14" s="86" t="s">
        <v>1028</v>
      </c>
      <c r="N14" s="86" t="s">
        <v>1028</v>
      </c>
      <c r="O14" s="6" t="s">
        <v>1317</v>
      </c>
      <c r="P14" s="6"/>
    </row>
    <row r="15" spans="1:16" x14ac:dyDescent="0.25">
      <c r="A15" s="1"/>
      <c r="B15" s="6" t="s">
        <v>239</v>
      </c>
      <c r="C15" s="6" t="s">
        <v>1197</v>
      </c>
      <c r="D15" s="86" t="s">
        <v>61</v>
      </c>
      <c r="E15" s="6" t="s">
        <v>1326</v>
      </c>
      <c r="F15" s="86" t="s">
        <v>1327</v>
      </c>
      <c r="G15" s="86" t="s">
        <v>33</v>
      </c>
      <c r="H15" s="86" t="s">
        <v>1328</v>
      </c>
      <c r="I15" s="86" t="s">
        <v>1028</v>
      </c>
      <c r="J15" s="179" t="s">
        <v>1329</v>
      </c>
      <c r="K15" s="86" t="s">
        <v>1028</v>
      </c>
      <c r="L15" s="86" t="s">
        <v>1028</v>
      </c>
      <c r="M15" s="86" t="s">
        <v>1028</v>
      </c>
      <c r="N15" s="86" t="s">
        <v>1028</v>
      </c>
      <c r="O15" s="6" t="s">
        <v>1317</v>
      </c>
      <c r="P15" s="6"/>
    </row>
    <row r="16" spans="1:16" x14ac:dyDescent="0.25">
      <c r="A16" s="1"/>
      <c r="B16" s="6" t="s">
        <v>73</v>
      </c>
      <c r="C16" s="6" t="s">
        <v>1202</v>
      </c>
      <c r="D16" s="86" t="s">
        <v>61</v>
      </c>
      <c r="E16" s="6" t="s">
        <v>1330</v>
      </c>
      <c r="F16" s="86" t="s">
        <v>1331</v>
      </c>
      <c r="G16" s="86" t="s">
        <v>33</v>
      </c>
      <c r="H16" s="86" t="s">
        <v>1332</v>
      </c>
      <c r="I16" s="86" t="s">
        <v>1028</v>
      </c>
      <c r="J16" s="179" t="s">
        <v>1329</v>
      </c>
      <c r="K16" s="86" t="s">
        <v>1028</v>
      </c>
      <c r="L16" s="86" t="s">
        <v>1028</v>
      </c>
      <c r="M16" s="86" t="s">
        <v>1028</v>
      </c>
      <c r="N16" s="86" t="s">
        <v>1028</v>
      </c>
      <c r="O16" s="6" t="s">
        <v>1317</v>
      </c>
      <c r="P16" s="6"/>
    </row>
    <row r="17" spans="1:16" x14ac:dyDescent="0.25">
      <c r="A17" s="1"/>
      <c r="B17" s="6" t="s">
        <v>73</v>
      </c>
      <c r="C17" s="6" t="s">
        <v>1204</v>
      </c>
      <c r="D17" s="86" t="s">
        <v>61</v>
      </c>
      <c r="E17" s="6" t="s">
        <v>1333</v>
      </c>
      <c r="F17" s="86" t="s">
        <v>1315</v>
      </c>
      <c r="G17" s="86" t="s">
        <v>1334</v>
      </c>
      <c r="H17" s="86" t="s">
        <v>1028</v>
      </c>
      <c r="I17" s="86" t="s">
        <v>1028</v>
      </c>
      <c r="J17" s="179" t="s">
        <v>1329</v>
      </c>
      <c r="K17" s="86" t="s">
        <v>1028</v>
      </c>
      <c r="L17" s="86" t="s">
        <v>1028</v>
      </c>
      <c r="M17" s="86" t="s">
        <v>1028</v>
      </c>
      <c r="N17" s="86" t="s">
        <v>1028</v>
      </c>
      <c r="O17" s="6" t="s">
        <v>1317</v>
      </c>
      <c r="P17" s="6"/>
    </row>
    <row r="18" spans="1:16" x14ac:dyDescent="0.25">
      <c r="A18" s="1"/>
      <c r="B18" s="6" t="s">
        <v>73</v>
      </c>
      <c r="C18" s="6" t="s">
        <v>1204</v>
      </c>
      <c r="D18" s="86" t="s">
        <v>61</v>
      </c>
      <c r="E18" s="6" t="s">
        <v>1333</v>
      </c>
      <c r="F18" s="86" t="s">
        <v>1335</v>
      </c>
      <c r="G18" s="86" t="s">
        <v>1336</v>
      </c>
      <c r="H18" s="86" t="s">
        <v>1337</v>
      </c>
      <c r="I18" s="86" t="s">
        <v>1028</v>
      </c>
      <c r="J18" s="180" t="s">
        <v>1338</v>
      </c>
      <c r="K18" s="86" t="s">
        <v>1028</v>
      </c>
      <c r="L18" s="86" t="s">
        <v>1028</v>
      </c>
      <c r="M18" s="86" t="s">
        <v>1028</v>
      </c>
      <c r="N18" s="86" t="s">
        <v>1028</v>
      </c>
      <c r="O18" s="6" t="s">
        <v>1317</v>
      </c>
      <c r="P18" s="6"/>
    </row>
    <row r="19" spans="1:16" x14ac:dyDescent="0.25">
      <c r="A19" s="1"/>
      <c r="B19" s="6" t="s">
        <v>73</v>
      </c>
      <c r="C19" s="6" t="s">
        <v>1204</v>
      </c>
      <c r="D19" s="86" t="s">
        <v>61</v>
      </c>
      <c r="E19" s="6" t="s">
        <v>1333</v>
      </c>
      <c r="F19" s="86" t="s">
        <v>1336</v>
      </c>
      <c r="G19" s="86" t="s">
        <v>1339</v>
      </c>
      <c r="H19" s="86" t="s">
        <v>1028</v>
      </c>
      <c r="I19" s="86" t="s">
        <v>1028</v>
      </c>
      <c r="J19" s="179" t="s">
        <v>1329</v>
      </c>
      <c r="K19" s="86" t="s">
        <v>1028</v>
      </c>
      <c r="L19" s="86" t="s">
        <v>1028</v>
      </c>
      <c r="M19" s="86" t="s">
        <v>1028</v>
      </c>
      <c r="N19" s="86" t="s">
        <v>1028</v>
      </c>
      <c r="O19" s="6" t="s">
        <v>1317</v>
      </c>
      <c r="P19" s="6" t="s">
        <v>1340</v>
      </c>
    </row>
    <row r="20" spans="1:16" x14ac:dyDescent="0.25">
      <c r="A20" s="1"/>
      <c r="B20" s="6" t="s">
        <v>73</v>
      </c>
      <c r="C20" s="6" t="s">
        <v>1204</v>
      </c>
      <c r="D20" s="86" t="s">
        <v>61</v>
      </c>
      <c r="E20" s="6" t="s">
        <v>1333</v>
      </c>
      <c r="F20" s="86" t="s">
        <v>1339</v>
      </c>
      <c r="G20" s="86" t="s">
        <v>1331</v>
      </c>
      <c r="H20" s="86" t="s">
        <v>1028</v>
      </c>
      <c r="I20" s="86" t="s">
        <v>1028</v>
      </c>
      <c r="J20" s="180" t="s">
        <v>1338</v>
      </c>
      <c r="K20" s="86" t="s">
        <v>1028</v>
      </c>
      <c r="L20" s="86" t="s">
        <v>1028</v>
      </c>
      <c r="M20" s="86" t="s">
        <v>1028</v>
      </c>
      <c r="N20" s="86" t="s">
        <v>1028</v>
      </c>
      <c r="O20" s="6" t="s">
        <v>1317</v>
      </c>
      <c r="P20" s="6"/>
    </row>
    <row r="21" spans="1:16" x14ac:dyDescent="0.25">
      <c r="A21" s="1"/>
      <c r="B21" s="6" t="s">
        <v>73</v>
      </c>
      <c r="C21" s="6" t="s">
        <v>1204</v>
      </c>
      <c r="D21" s="86" t="s">
        <v>61</v>
      </c>
      <c r="E21" s="6" t="s">
        <v>1333</v>
      </c>
      <c r="F21" s="86" t="s">
        <v>1331</v>
      </c>
      <c r="G21" s="86" t="s">
        <v>1341</v>
      </c>
      <c r="H21" s="86" t="s">
        <v>1028</v>
      </c>
      <c r="I21" s="86" t="s">
        <v>1028</v>
      </c>
      <c r="J21" s="179" t="s">
        <v>1329</v>
      </c>
      <c r="K21" s="86" t="s">
        <v>1028</v>
      </c>
      <c r="L21" s="86" t="s">
        <v>1028</v>
      </c>
      <c r="M21" s="86" t="s">
        <v>1028</v>
      </c>
      <c r="N21" s="86" t="s">
        <v>1028</v>
      </c>
      <c r="O21" s="6" t="s">
        <v>1317</v>
      </c>
      <c r="P21" s="6"/>
    </row>
    <row r="22" spans="1:16" x14ac:dyDescent="0.25">
      <c r="A22" s="1"/>
      <c r="B22" s="6" t="s">
        <v>80</v>
      </c>
      <c r="C22" s="6" t="s">
        <v>85</v>
      </c>
      <c r="D22" s="86" t="s">
        <v>1223</v>
      </c>
      <c r="E22" s="6" t="s">
        <v>1342</v>
      </c>
      <c r="F22" s="86" t="s">
        <v>1315</v>
      </c>
      <c r="G22" s="86" t="s">
        <v>1343</v>
      </c>
      <c r="H22" s="86" t="s">
        <v>1028</v>
      </c>
      <c r="I22" s="86" t="s">
        <v>1028</v>
      </c>
      <c r="J22" s="180" t="s">
        <v>1338</v>
      </c>
      <c r="K22" s="86" t="s">
        <v>1028</v>
      </c>
      <c r="L22" s="86" t="s">
        <v>1028</v>
      </c>
      <c r="M22" s="86" t="s">
        <v>1028</v>
      </c>
      <c r="N22" s="86" t="s">
        <v>1028</v>
      </c>
      <c r="O22" s="6" t="s">
        <v>1317</v>
      </c>
      <c r="P22" s="6"/>
    </row>
    <row r="23" spans="1:16" x14ac:dyDescent="0.25">
      <c r="A23" s="1"/>
      <c r="B23" s="6" t="s">
        <v>80</v>
      </c>
      <c r="C23" s="6" t="s">
        <v>85</v>
      </c>
      <c r="D23" s="86" t="s">
        <v>1216</v>
      </c>
      <c r="E23" s="6" t="s">
        <v>1344</v>
      </c>
      <c r="F23" s="86" t="s">
        <v>1315</v>
      </c>
      <c r="G23" s="86" t="s">
        <v>1345</v>
      </c>
      <c r="H23" s="86" t="s">
        <v>1028</v>
      </c>
      <c r="I23" s="86" t="s">
        <v>1028</v>
      </c>
      <c r="J23" s="179" t="s">
        <v>1329</v>
      </c>
      <c r="K23" s="86" t="s">
        <v>1028</v>
      </c>
      <c r="L23" s="86" t="s">
        <v>1028</v>
      </c>
      <c r="M23" s="86" t="s">
        <v>1028</v>
      </c>
      <c r="N23" s="86" t="s">
        <v>1028</v>
      </c>
      <c r="O23" s="6" t="s">
        <v>1317</v>
      </c>
      <c r="P23" s="6"/>
    </row>
    <row r="24" spans="1:16" x14ac:dyDescent="0.25">
      <c r="A24" s="1"/>
      <c r="B24" s="6" t="s">
        <v>80</v>
      </c>
      <c r="C24" s="6" t="s">
        <v>85</v>
      </c>
      <c r="D24" s="86" t="s">
        <v>1216</v>
      </c>
      <c r="E24" s="6" t="s">
        <v>1344</v>
      </c>
      <c r="F24" s="86" t="s">
        <v>1345</v>
      </c>
      <c r="G24" s="86" t="s">
        <v>1346</v>
      </c>
      <c r="H24" s="86" t="s">
        <v>1028</v>
      </c>
      <c r="I24" s="86" t="s">
        <v>1347</v>
      </c>
      <c r="J24" s="180" t="s">
        <v>1338</v>
      </c>
      <c r="K24" s="86" t="s">
        <v>1028</v>
      </c>
      <c r="L24" s="86" t="s">
        <v>1028</v>
      </c>
      <c r="M24" s="86" t="s">
        <v>1028</v>
      </c>
      <c r="N24" s="86" t="s">
        <v>1028</v>
      </c>
      <c r="O24" s="6" t="s">
        <v>1317</v>
      </c>
      <c r="P24" s="6"/>
    </row>
    <row r="25" spans="1:16" x14ac:dyDescent="0.25">
      <c r="A25" s="1"/>
      <c r="B25" s="6" t="s">
        <v>80</v>
      </c>
      <c r="C25" s="6" t="s">
        <v>85</v>
      </c>
      <c r="D25" s="86" t="s">
        <v>1223</v>
      </c>
      <c r="E25" s="6" t="s">
        <v>1342</v>
      </c>
      <c r="F25" s="86" t="s">
        <v>1348</v>
      </c>
      <c r="G25" s="86" t="s">
        <v>1349</v>
      </c>
      <c r="H25" s="86" t="s">
        <v>1028</v>
      </c>
      <c r="I25" s="86" t="s">
        <v>1028</v>
      </c>
      <c r="J25" s="180" t="s">
        <v>1338</v>
      </c>
      <c r="K25" s="86" t="s">
        <v>1028</v>
      </c>
      <c r="L25" s="86" t="s">
        <v>1028</v>
      </c>
      <c r="M25" s="86" t="s">
        <v>1028</v>
      </c>
      <c r="N25" s="86" t="s">
        <v>1028</v>
      </c>
      <c r="O25" s="6" t="s">
        <v>1317</v>
      </c>
      <c r="P25" s="6" t="s">
        <v>1350</v>
      </c>
    </row>
    <row r="26" spans="1:16" ht="38.25" x14ac:dyDescent="0.25">
      <c r="A26" s="1"/>
      <c r="B26" s="6" t="s">
        <v>80</v>
      </c>
      <c r="C26" s="6" t="s">
        <v>85</v>
      </c>
      <c r="D26" s="86" t="s">
        <v>1216</v>
      </c>
      <c r="E26" s="6" t="s">
        <v>1344</v>
      </c>
      <c r="F26" s="86" t="s">
        <v>1351</v>
      </c>
      <c r="G26" s="86" t="s">
        <v>1352</v>
      </c>
      <c r="H26" s="86" t="s">
        <v>1353</v>
      </c>
      <c r="I26" s="86" t="s">
        <v>1028</v>
      </c>
      <c r="J26" s="179" t="s">
        <v>1329</v>
      </c>
      <c r="K26" s="86" t="s">
        <v>1028</v>
      </c>
      <c r="L26" s="86" t="s">
        <v>1028</v>
      </c>
      <c r="M26" s="86" t="s">
        <v>1028</v>
      </c>
      <c r="N26" s="86" t="s">
        <v>1028</v>
      </c>
      <c r="O26" s="6" t="s">
        <v>1317</v>
      </c>
      <c r="P26" s="6" t="s">
        <v>1354</v>
      </c>
    </row>
    <row r="27" spans="1:16" x14ac:dyDescent="0.25">
      <c r="A27" s="1"/>
      <c r="B27" s="6" t="s">
        <v>80</v>
      </c>
      <c r="C27" s="6" t="s">
        <v>85</v>
      </c>
      <c r="D27" s="86" t="s">
        <v>1216</v>
      </c>
      <c r="E27" s="6" t="s">
        <v>1344</v>
      </c>
      <c r="F27" s="86" t="s">
        <v>1352</v>
      </c>
      <c r="G27" s="86" t="s">
        <v>1355</v>
      </c>
      <c r="H27" s="86" t="s">
        <v>1028</v>
      </c>
      <c r="I27" s="86" t="s">
        <v>1028</v>
      </c>
      <c r="J27" s="180" t="s">
        <v>1338</v>
      </c>
      <c r="K27" s="86" t="s">
        <v>1028</v>
      </c>
      <c r="L27" s="86" t="s">
        <v>1028</v>
      </c>
      <c r="M27" s="86" t="s">
        <v>1028</v>
      </c>
      <c r="N27" s="86" t="s">
        <v>1028</v>
      </c>
      <c r="O27" s="6" t="s">
        <v>1317</v>
      </c>
      <c r="P27" s="6"/>
    </row>
    <row r="28" spans="1:16" x14ac:dyDescent="0.25">
      <c r="A28" s="1"/>
      <c r="B28" s="6" t="s">
        <v>80</v>
      </c>
      <c r="C28" s="6" t="s">
        <v>85</v>
      </c>
      <c r="D28" s="86" t="s">
        <v>61</v>
      </c>
      <c r="E28" s="6" t="s">
        <v>1356</v>
      </c>
      <c r="F28" s="86" t="s">
        <v>1349</v>
      </c>
      <c r="G28" s="86" t="s">
        <v>1355</v>
      </c>
      <c r="H28" s="86" t="s">
        <v>1028</v>
      </c>
      <c r="I28" s="86" t="s">
        <v>1028</v>
      </c>
      <c r="J28" s="180" t="s">
        <v>1338</v>
      </c>
      <c r="K28" s="86" t="s">
        <v>1028</v>
      </c>
      <c r="L28" s="86" t="s">
        <v>1028</v>
      </c>
      <c r="M28" s="86" t="s">
        <v>1028</v>
      </c>
      <c r="N28" s="86" t="s">
        <v>1028</v>
      </c>
      <c r="O28" s="6" t="s">
        <v>1317</v>
      </c>
      <c r="P28" s="6" t="s">
        <v>1357</v>
      </c>
    </row>
    <row r="29" spans="1:16" x14ac:dyDescent="0.25">
      <c r="A29" s="1"/>
      <c r="B29" s="6" t="s">
        <v>80</v>
      </c>
      <c r="C29" s="6" t="s">
        <v>85</v>
      </c>
      <c r="D29" s="86" t="s">
        <v>61</v>
      </c>
      <c r="E29" s="6" t="s">
        <v>1356</v>
      </c>
      <c r="F29" s="86" t="s">
        <v>1355</v>
      </c>
      <c r="G29" s="86" t="s">
        <v>1358</v>
      </c>
      <c r="H29" s="86" t="s">
        <v>1028</v>
      </c>
      <c r="I29" s="86" t="s">
        <v>1028</v>
      </c>
      <c r="J29" s="179" t="s">
        <v>1329</v>
      </c>
      <c r="K29" s="86" t="s">
        <v>1028</v>
      </c>
      <c r="L29" s="86" t="s">
        <v>1028</v>
      </c>
      <c r="M29" s="86" t="s">
        <v>1028</v>
      </c>
      <c r="N29" s="86" t="s">
        <v>1028</v>
      </c>
      <c r="O29" s="6" t="s">
        <v>1317</v>
      </c>
      <c r="P29" s="6"/>
    </row>
    <row r="30" spans="1:16" x14ac:dyDescent="0.25">
      <c r="A30" s="1"/>
      <c r="B30" s="6" t="s">
        <v>80</v>
      </c>
      <c r="C30" s="6" t="s">
        <v>85</v>
      </c>
      <c r="D30" s="86" t="s">
        <v>1216</v>
      </c>
      <c r="E30" s="6" t="s">
        <v>1344</v>
      </c>
      <c r="F30" s="86" t="s">
        <v>1355</v>
      </c>
      <c r="G30" s="86" t="s">
        <v>1358</v>
      </c>
      <c r="H30" s="86" t="s">
        <v>1028</v>
      </c>
      <c r="I30" s="86" t="s">
        <v>1028</v>
      </c>
      <c r="J30" s="179" t="s">
        <v>1329</v>
      </c>
      <c r="K30" s="86" t="s">
        <v>1028</v>
      </c>
      <c r="L30" s="86" t="s">
        <v>1028</v>
      </c>
      <c r="M30" s="86" t="s">
        <v>1028</v>
      </c>
      <c r="N30" s="86" t="s">
        <v>1028</v>
      </c>
      <c r="O30" s="6" t="s">
        <v>1317</v>
      </c>
      <c r="P30" s="6" t="s">
        <v>1359</v>
      </c>
    </row>
    <row r="31" spans="1:16" x14ac:dyDescent="0.25">
      <c r="A31" s="1"/>
      <c r="B31" s="6" t="s">
        <v>80</v>
      </c>
      <c r="C31" s="6" t="s">
        <v>85</v>
      </c>
      <c r="D31" s="86" t="s">
        <v>1224</v>
      </c>
      <c r="E31" s="6" t="s">
        <v>1360</v>
      </c>
      <c r="F31" s="86" t="s">
        <v>1361</v>
      </c>
      <c r="G31" s="86" t="s">
        <v>1362</v>
      </c>
      <c r="H31" s="86" t="s">
        <v>1363</v>
      </c>
      <c r="I31" s="86" t="s">
        <v>1028</v>
      </c>
      <c r="J31" s="179" t="s">
        <v>1329</v>
      </c>
      <c r="K31" s="86" t="s">
        <v>1028</v>
      </c>
      <c r="L31" s="86" t="s">
        <v>1028</v>
      </c>
      <c r="M31" s="86" t="s">
        <v>1028</v>
      </c>
      <c r="N31" s="86" t="s">
        <v>1028</v>
      </c>
      <c r="O31" s="6" t="s">
        <v>1317</v>
      </c>
      <c r="P31" s="6" t="s">
        <v>1364</v>
      </c>
    </row>
    <row r="32" spans="1:16" x14ac:dyDescent="0.25">
      <c r="A32" s="1"/>
      <c r="B32" s="6" t="s">
        <v>80</v>
      </c>
      <c r="C32" s="6" t="s">
        <v>85</v>
      </c>
      <c r="D32" s="86" t="s">
        <v>61</v>
      </c>
      <c r="E32" s="6" t="s">
        <v>1365</v>
      </c>
      <c r="F32" s="86" t="s">
        <v>1358</v>
      </c>
      <c r="G32" s="86" t="s">
        <v>33</v>
      </c>
      <c r="H32" s="86" t="s">
        <v>1028</v>
      </c>
      <c r="I32" s="86" t="s">
        <v>1028</v>
      </c>
      <c r="J32" s="179" t="s">
        <v>1329</v>
      </c>
      <c r="K32" s="86" t="s">
        <v>1028</v>
      </c>
      <c r="L32" s="86" t="s">
        <v>1028</v>
      </c>
      <c r="M32" s="86" t="s">
        <v>1028</v>
      </c>
      <c r="N32" s="86" t="s">
        <v>1028</v>
      </c>
      <c r="O32" s="6" t="s">
        <v>1317</v>
      </c>
      <c r="P32" s="6"/>
    </row>
    <row r="33" spans="1:16" x14ac:dyDescent="0.25">
      <c r="A33" s="1"/>
      <c r="B33" s="6" t="s">
        <v>80</v>
      </c>
      <c r="C33" s="6" t="s">
        <v>85</v>
      </c>
      <c r="D33" s="86" t="s">
        <v>1224</v>
      </c>
      <c r="E33" s="6" t="s">
        <v>1360</v>
      </c>
      <c r="F33" s="86" t="s">
        <v>1362</v>
      </c>
      <c r="G33" s="86" t="s">
        <v>33</v>
      </c>
      <c r="H33" s="86" t="s">
        <v>1028</v>
      </c>
      <c r="I33" s="86" t="s">
        <v>1028</v>
      </c>
      <c r="J33" s="180" t="s">
        <v>1338</v>
      </c>
      <c r="K33" s="86" t="s">
        <v>1028</v>
      </c>
      <c r="L33" s="86" t="s">
        <v>1028</v>
      </c>
      <c r="M33" s="86" t="s">
        <v>1028</v>
      </c>
      <c r="N33" s="86" t="s">
        <v>1028</v>
      </c>
      <c r="O33" s="6" t="s">
        <v>1317</v>
      </c>
      <c r="P33" s="6"/>
    </row>
    <row r="34" spans="1:16" x14ac:dyDescent="0.25">
      <c r="A34" s="1"/>
      <c r="B34" s="6" t="s">
        <v>80</v>
      </c>
      <c r="C34" s="6" t="s">
        <v>88</v>
      </c>
      <c r="D34" s="86" t="s">
        <v>1217</v>
      </c>
      <c r="E34" s="6" t="s">
        <v>1366</v>
      </c>
      <c r="F34" s="86" t="s">
        <v>1367</v>
      </c>
      <c r="G34" s="86" t="s">
        <v>1368</v>
      </c>
      <c r="H34" s="86" t="s">
        <v>1363</v>
      </c>
      <c r="I34" s="86" t="s">
        <v>1369</v>
      </c>
      <c r="J34" s="179" t="s">
        <v>1329</v>
      </c>
      <c r="K34" s="86" t="s">
        <v>1028</v>
      </c>
      <c r="L34" s="86" t="s">
        <v>1028</v>
      </c>
      <c r="M34" s="86" t="s">
        <v>1028</v>
      </c>
      <c r="N34" s="86" t="s">
        <v>1028</v>
      </c>
      <c r="O34" s="6" t="s">
        <v>1317</v>
      </c>
      <c r="P34" s="6"/>
    </row>
    <row r="35" spans="1:16" ht="38.25" x14ac:dyDescent="0.25">
      <c r="A35" s="1"/>
      <c r="B35" s="6" t="s">
        <v>89</v>
      </c>
      <c r="C35" s="6" t="s">
        <v>90</v>
      </c>
      <c r="D35" s="86" t="s">
        <v>61</v>
      </c>
      <c r="E35" s="6" t="s">
        <v>1370</v>
      </c>
      <c r="F35" s="86" t="s">
        <v>1315</v>
      </c>
      <c r="G35" s="86" t="s">
        <v>1371</v>
      </c>
      <c r="H35" s="86" t="s">
        <v>1028</v>
      </c>
      <c r="I35" s="86" t="s">
        <v>1028</v>
      </c>
      <c r="J35" s="179" t="s">
        <v>1329</v>
      </c>
      <c r="K35" s="86" t="s">
        <v>1028</v>
      </c>
      <c r="L35" s="86" t="s">
        <v>1028</v>
      </c>
      <c r="M35" s="86" t="s">
        <v>1028</v>
      </c>
      <c r="N35" s="86" t="s">
        <v>1028</v>
      </c>
      <c r="O35" s="6" t="s">
        <v>1317</v>
      </c>
      <c r="P35" s="6" t="s">
        <v>1372</v>
      </c>
    </row>
    <row r="36" spans="1:16" x14ac:dyDescent="0.25">
      <c r="A36" s="1"/>
      <c r="B36" s="6" t="s">
        <v>89</v>
      </c>
      <c r="C36" s="6" t="s">
        <v>90</v>
      </c>
      <c r="D36" s="86" t="s">
        <v>61</v>
      </c>
      <c r="E36" s="6" t="s">
        <v>1370</v>
      </c>
      <c r="F36" s="86" t="s">
        <v>1371</v>
      </c>
      <c r="G36" s="86" t="s">
        <v>1373</v>
      </c>
      <c r="H36" s="86" t="s">
        <v>1028</v>
      </c>
      <c r="I36" s="86" t="s">
        <v>1028</v>
      </c>
      <c r="J36" s="180" t="s">
        <v>1338</v>
      </c>
      <c r="K36" s="86" t="s">
        <v>1028</v>
      </c>
      <c r="L36" s="86" t="s">
        <v>1028</v>
      </c>
      <c r="M36" s="86" t="s">
        <v>1028</v>
      </c>
      <c r="N36" s="86" t="s">
        <v>1028</v>
      </c>
      <c r="O36" s="6" t="s">
        <v>1317</v>
      </c>
      <c r="P36" s="6"/>
    </row>
    <row r="37" spans="1:16" x14ac:dyDescent="0.25">
      <c r="A37" s="1"/>
      <c r="B37" s="6" t="s">
        <v>89</v>
      </c>
      <c r="C37" s="6" t="s">
        <v>90</v>
      </c>
      <c r="D37" s="86" t="s">
        <v>61</v>
      </c>
      <c r="E37" s="6" t="s">
        <v>1374</v>
      </c>
      <c r="F37" s="86" t="s">
        <v>1373</v>
      </c>
      <c r="G37" s="86" t="s">
        <v>1375</v>
      </c>
      <c r="H37" s="86" t="s">
        <v>1028</v>
      </c>
      <c r="I37" s="86" t="s">
        <v>1028</v>
      </c>
      <c r="J37" s="180" t="s">
        <v>1338</v>
      </c>
      <c r="K37" s="86" t="s">
        <v>1028</v>
      </c>
      <c r="L37" s="86" t="s">
        <v>1028</v>
      </c>
      <c r="M37" s="86" t="s">
        <v>1028</v>
      </c>
      <c r="N37" s="86" t="s">
        <v>1028</v>
      </c>
      <c r="O37" s="6" t="s">
        <v>1317</v>
      </c>
      <c r="P37" s="6"/>
    </row>
    <row r="38" spans="1:16" x14ac:dyDescent="0.25">
      <c r="A38" s="1"/>
      <c r="B38" s="6" t="s">
        <v>89</v>
      </c>
      <c r="C38" s="6" t="s">
        <v>90</v>
      </c>
      <c r="D38" s="86" t="s">
        <v>1226</v>
      </c>
      <c r="E38" s="6" t="s">
        <v>1376</v>
      </c>
      <c r="F38" s="86" t="s">
        <v>1375</v>
      </c>
      <c r="G38" s="86" t="s">
        <v>1377</v>
      </c>
      <c r="H38" s="86" t="s">
        <v>1028</v>
      </c>
      <c r="I38" s="86" t="s">
        <v>1028</v>
      </c>
      <c r="J38" s="180" t="s">
        <v>1338</v>
      </c>
      <c r="K38" s="86" t="s">
        <v>1028</v>
      </c>
      <c r="L38" s="86" t="s">
        <v>1028</v>
      </c>
      <c r="M38" s="86" t="s">
        <v>1028</v>
      </c>
      <c r="N38" s="86" t="s">
        <v>1028</v>
      </c>
      <c r="O38" s="6" t="s">
        <v>1317</v>
      </c>
      <c r="P38" s="6"/>
    </row>
    <row r="39" spans="1:16" x14ac:dyDescent="0.25">
      <c r="A39" s="1"/>
      <c r="B39" s="6" t="s">
        <v>89</v>
      </c>
      <c r="C39" s="6" t="s">
        <v>90</v>
      </c>
      <c r="D39" s="86" t="s">
        <v>1225</v>
      </c>
      <c r="E39" s="6" t="s">
        <v>1378</v>
      </c>
      <c r="F39" s="86" t="s">
        <v>1379</v>
      </c>
      <c r="G39" s="86" t="s">
        <v>1380</v>
      </c>
      <c r="H39" s="86" t="s">
        <v>1028</v>
      </c>
      <c r="I39" s="86" t="s">
        <v>1028</v>
      </c>
      <c r="J39" s="179" t="s">
        <v>1329</v>
      </c>
      <c r="K39" s="86" t="s">
        <v>1028</v>
      </c>
      <c r="L39" s="86" t="s">
        <v>1028</v>
      </c>
      <c r="M39" s="86" t="s">
        <v>1028</v>
      </c>
      <c r="N39" s="86" t="s">
        <v>1028</v>
      </c>
      <c r="O39" s="6" t="s">
        <v>1317</v>
      </c>
      <c r="P39" s="6" t="s">
        <v>1381</v>
      </c>
    </row>
    <row r="40" spans="1:16" x14ac:dyDescent="0.25">
      <c r="A40" s="1"/>
      <c r="B40" s="6" t="s">
        <v>89</v>
      </c>
      <c r="C40" s="6" t="s">
        <v>90</v>
      </c>
      <c r="D40" s="86" t="s">
        <v>1226</v>
      </c>
      <c r="E40" s="6" t="s">
        <v>1376</v>
      </c>
      <c r="F40" s="86" t="s">
        <v>1382</v>
      </c>
      <c r="G40" s="86" t="s">
        <v>1383</v>
      </c>
      <c r="H40" s="86" t="s">
        <v>1028</v>
      </c>
      <c r="I40" s="86" t="s">
        <v>1028</v>
      </c>
      <c r="J40" s="179" t="s">
        <v>1329</v>
      </c>
      <c r="K40" s="86" t="s">
        <v>1028</v>
      </c>
      <c r="L40" s="86" t="s">
        <v>1028</v>
      </c>
      <c r="M40" s="86" t="s">
        <v>1028</v>
      </c>
      <c r="N40" s="86" t="s">
        <v>1028</v>
      </c>
      <c r="O40" s="6" t="s">
        <v>1317</v>
      </c>
      <c r="P40" s="6"/>
    </row>
    <row r="41" spans="1:16" x14ac:dyDescent="0.25">
      <c r="A41" s="1"/>
      <c r="B41" s="6" t="s">
        <v>89</v>
      </c>
      <c r="C41" s="6" t="s">
        <v>90</v>
      </c>
      <c r="D41" s="86" t="s">
        <v>61</v>
      </c>
      <c r="E41" s="6" t="s">
        <v>1384</v>
      </c>
      <c r="F41" s="86" t="s">
        <v>1380</v>
      </c>
      <c r="G41" s="86" t="s">
        <v>1383</v>
      </c>
      <c r="H41" s="86" t="s">
        <v>1028</v>
      </c>
      <c r="I41" s="86" t="s">
        <v>1028</v>
      </c>
      <c r="J41" s="179" t="s">
        <v>1329</v>
      </c>
      <c r="K41" s="86" t="s">
        <v>1028</v>
      </c>
      <c r="L41" s="86" t="s">
        <v>1028</v>
      </c>
      <c r="M41" s="86" t="s">
        <v>1028</v>
      </c>
      <c r="N41" s="86" t="s">
        <v>1028</v>
      </c>
      <c r="O41" s="6" t="s">
        <v>1317</v>
      </c>
      <c r="P41" s="6" t="s">
        <v>1385</v>
      </c>
    </row>
    <row r="42" spans="1:16" x14ac:dyDescent="0.25">
      <c r="A42" s="1"/>
      <c r="B42" s="6" t="s">
        <v>89</v>
      </c>
      <c r="C42" s="6" t="s">
        <v>90</v>
      </c>
      <c r="D42" s="86" t="s">
        <v>61</v>
      </c>
      <c r="E42" s="6" t="s">
        <v>1370</v>
      </c>
      <c r="F42" s="86" t="s">
        <v>1383</v>
      </c>
      <c r="G42" s="86" t="s">
        <v>33</v>
      </c>
      <c r="H42" s="86" t="s">
        <v>1028</v>
      </c>
      <c r="I42" s="86" t="s">
        <v>1028</v>
      </c>
      <c r="J42" s="179" t="s">
        <v>1329</v>
      </c>
      <c r="K42" s="86" t="s">
        <v>1028</v>
      </c>
      <c r="L42" s="86" t="s">
        <v>1028</v>
      </c>
      <c r="M42" s="86" t="s">
        <v>1028</v>
      </c>
      <c r="N42" s="86" t="s">
        <v>1028</v>
      </c>
      <c r="O42" s="6" t="s">
        <v>1317</v>
      </c>
      <c r="P42" s="6"/>
    </row>
    <row r="43" spans="1:16" x14ac:dyDescent="0.25">
      <c r="A43" s="1"/>
      <c r="B43" s="6" t="s">
        <v>92</v>
      </c>
      <c r="C43" s="6" t="s">
        <v>99</v>
      </c>
      <c r="D43" s="86" t="s">
        <v>61</v>
      </c>
      <c r="E43" s="6" t="s">
        <v>1386</v>
      </c>
      <c r="F43" s="86" t="s">
        <v>1315</v>
      </c>
      <c r="G43" s="86" t="s">
        <v>1387</v>
      </c>
      <c r="H43" s="86" t="s">
        <v>1028</v>
      </c>
      <c r="I43" s="86" t="s">
        <v>1028</v>
      </c>
      <c r="J43" s="179" t="s">
        <v>1329</v>
      </c>
      <c r="K43" s="86" t="s">
        <v>1028</v>
      </c>
      <c r="L43" s="86" t="s">
        <v>1028</v>
      </c>
      <c r="M43" s="86" t="s">
        <v>1028</v>
      </c>
      <c r="N43" s="86" t="s">
        <v>1028</v>
      </c>
      <c r="O43" s="6" t="s">
        <v>1317</v>
      </c>
      <c r="P43" s="6"/>
    </row>
    <row r="44" spans="1:16" x14ac:dyDescent="0.25">
      <c r="A44" s="1"/>
      <c r="B44" s="6" t="s">
        <v>92</v>
      </c>
      <c r="C44" s="6" t="s">
        <v>99</v>
      </c>
      <c r="D44" s="86" t="s">
        <v>61</v>
      </c>
      <c r="E44" s="6" t="s">
        <v>1386</v>
      </c>
      <c r="F44" s="86" t="s">
        <v>1387</v>
      </c>
      <c r="G44" s="86" t="s">
        <v>1388</v>
      </c>
      <c r="H44" s="86" t="s">
        <v>1028</v>
      </c>
      <c r="I44" s="86" t="s">
        <v>1028</v>
      </c>
      <c r="J44" s="181" t="s">
        <v>1389</v>
      </c>
      <c r="K44" s="86" t="s">
        <v>1028</v>
      </c>
      <c r="L44" s="86" t="s">
        <v>1028</v>
      </c>
      <c r="M44" s="86" t="s">
        <v>1028</v>
      </c>
      <c r="N44" s="86" t="s">
        <v>1028</v>
      </c>
      <c r="O44" s="6" t="s">
        <v>1317</v>
      </c>
      <c r="P44" s="6"/>
    </row>
    <row r="45" spans="1:16" x14ac:dyDescent="0.25">
      <c r="A45" s="1"/>
      <c r="B45" s="6" t="s">
        <v>92</v>
      </c>
      <c r="C45" s="6" t="s">
        <v>99</v>
      </c>
      <c r="D45" s="86" t="s">
        <v>61</v>
      </c>
      <c r="E45" s="6" t="s">
        <v>1386</v>
      </c>
      <c r="F45" s="86" t="s">
        <v>1388</v>
      </c>
      <c r="G45" s="86" t="s">
        <v>1352</v>
      </c>
      <c r="H45" s="86" t="s">
        <v>1028</v>
      </c>
      <c r="I45" s="86" t="s">
        <v>1028</v>
      </c>
      <c r="J45" s="179" t="s">
        <v>1329</v>
      </c>
      <c r="K45" s="86" t="s">
        <v>1028</v>
      </c>
      <c r="L45" s="86" t="s">
        <v>1028</v>
      </c>
      <c r="M45" s="86" t="s">
        <v>1028</v>
      </c>
      <c r="N45" s="86" t="s">
        <v>1028</v>
      </c>
      <c r="O45" s="6" t="s">
        <v>1317</v>
      </c>
      <c r="P45" s="6"/>
    </row>
    <row r="46" spans="1:16" x14ac:dyDescent="0.25">
      <c r="A46" s="1"/>
      <c r="B46" s="6" t="s">
        <v>92</v>
      </c>
      <c r="C46" s="6" t="s">
        <v>99</v>
      </c>
      <c r="D46" s="86" t="s">
        <v>61</v>
      </c>
      <c r="E46" s="6" t="s">
        <v>1386</v>
      </c>
      <c r="F46" s="86" t="s">
        <v>1352</v>
      </c>
      <c r="G46" s="86" t="s">
        <v>1331</v>
      </c>
      <c r="H46" s="86" t="s">
        <v>1028</v>
      </c>
      <c r="I46" s="86" t="s">
        <v>1028</v>
      </c>
      <c r="J46" s="181" t="s">
        <v>1389</v>
      </c>
      <c r="K46" s="86" t="s">
        <v>1028</v>
      </c>
      <c r="L46" s="86" t="s">
        <v>1028</v>
      </c>
      <c r="M46" s="86" t="s">
        <v>1028</v>
      </c>
      <c r="N46" s="86" t="s">
        <v>1028</v>
      </c>
      <c r="O46" s="6" t="s">
        <v>1317</v>
      </c>
      <c r="P46" s="6"/>
    </row>
    <row r="47" spans="1:16" x14ac:dyDescent="0.25">
      <c r="A47" s="1"/>
      <c r="B47" s="6" t="s">
        <v>92</v>
      </c>
      <c r="C47" s="6" t="s">
        <v>99</v>
      </c>
      <c r="D47" s="86" t="s">
        <v>61</v>
      </c>
      <c r="E47" s="6" t="s">
        <v>1386</v>
      </c>
      <c r="F47" s="86" t="s">
        <v>1331</v>
      </c>
      <c r="G47" s="86" t="s">
        <v>33</v>
      </c>
      <c r="H47" s="86" t="s">
        <v>1028</v>
      </c>
      <c r="I47" s="86" t="s">
        <v>1028</v>
      </c>
      <c r="J47" s="179" t="s">
        <v>1329</v>
      </c>
      <c r="K47" s="86" t="s">
        <v>1028</v>
      </c>
      <c r="L47" s="86" t="s">
        <v>1028</v>
      </c>
      <c r="M47" s="86" t="s">
        <v>1028</v>
      </c>
      <c r="N47" s="86" t="s">
        <v>1028</v>
      </c>
      <c r="O47" s="6" t="s">
        <v>1317</v>
      </c>
      <c r="P47" s="6"/>
    </row>
    <row r="48" spans="1:16" x14ac:dyDescent="0.25">
      <c r="A48" s="1"/>
      <c r="B48" s="6" t="s">
        <v>92</v>
      </c>
      <c r="C48" s="6" t="s">
        <v>102</v>
      </c>
      <c r="D48" s="86" t="s">
        <v>1223</v>
      </c>
      <c r="E48" s="6" t="s">
        <v>1390</v>
      </c>
      <c r="F48" s="86" t="s">
        <v>1315</v>
      </c>
      <c r="G48" s="86" t="s">
        <v>1391</v>
      </c>
      <c r="H48" s="86" t="s">
        <v>1028</v>
      </c>
      <c r="I48" s="86" t="s">
        <v>1392</v>
      </c>
      <c r="J48" s="180" t="s">
        <v>1338</v>
      </c>
      <c r="K48" s="86" t="s">
        <v>1028</v>
      </c>
      <c r="L48" s="86" t="s">
        <v>1028</v>
      </c>
      <c r="M48" s="86" t="s">
        <v>1028</v>
      </c>
      <c r="N48" s="86" t="s">
        <v>1028</v>
      </c>
      <c r="O48" s="6" t="s">
        <v>1317</v>
      </c>
      <c r="P48" s="6"/>
    </row>
    <row r="49" spans="1:16" x14ac:dyDescent="0.25">
      <c r="A49" s="1"/>
      <c r="B49" s="6" t="s">
        <v>92</v>
      </c>
      <c r="C49" s="6" t="s">
        <v>102</v>
      </c>
      <c r="D49" s="86" t="s">
        <v>1223</v>
      </c>
      <c r="E49" s="6" t="s">
        <v>1390</v>
      </c>
      <c r="F49" s="86" t="s">
        <v>1393</v>
      </c>
      <c r="G49" s="86" t="s">
        <v>1355</v>
      </c>
      <c r="H49" s="86" t="s">
        <v>1394</v>
      </c>
      <c r="I49" s="86" t="s">
        <v>1028</v>
      </c>
      <c r="J49" s="180" t="s">
        <v>1338</v>
      </c>
      <c r="K49" s="86" t="s">
        <v>1028</v>
      </c>
      <c r="L49" s="86" t="s">
        <v>1028</v>
      </c>
      <c r="M49" s="86" t="s">
        <v>1028</v>
      </c>
      <c r="N49" s="86" t="s">
        <v>1028</v>
      </c>
      <c r="O49" s="6" t="s">
        <v>1317</v>
      </c>
      <c r="P49" s="6" t="s">
        <v>1357</v>
      </c>
    </row>
    <row r="50" spans="1:16" ht="38.25" x14ac:dyDescent="0.25">
      <c r="A50" s="1"/>
      <c r="B50" s="6" t="s">
        <v>92</v>
      </c>
      <c r="C50" s="6" t="s">
        <v>102</v>
      </c>
      <c r="D50" s="86" t="s">
        <v>1223</v>
      </c>
      <c r="E50" s="6" t="s">
        <v>1390</v>
      </c>
      <c r="F50" s="86" t="s">
        <v>1355</v>
      </c>
      <c r="G50" s="86" t="s">
        <v>33</v>
      </c>
      <c r="H50" s="86" t="s">
        <v>1028</v>
      </c>
      <c r="I50" s="86" t="s">
        <v>1028</v>
      </c>
      <c r="J50" s="179" t="s">
        <v>1329</v>
      </c>
      <c r="K50" s="86" t="s">
        <v>1028</v>
      </c>
      <c r="L50" s="86" t="s">
        <v>1028</v>
      </c>
      <c r="M50" s="86" t="s">
        <v>1028</v>
      </c>
      <c r="N50" s="86" t="s">
        <v>1028</v>
      </c>
      <c r="O50" s="6" t="s">
        <v>1317</v>
      </c>
      <c r="P50" s="6" t="s">
        <v>1395</v>
      </c>
    </row>
    <row r="51" spans="1:16" x14ac:dyDescent="0.25">
      <c r="A51" s="1"/>
      <c r="B51" s="6" t="s">
        <v>347</v>
      </c>
      <c r="C51" s="6" t="s">
        <v>1239</v>
      </c>
      <c r="D51" s="86" t="s">
        <v>61</v>
      </c>
      <c r="E51" s="6" t="s">
        <v>1396</v>
      </c>
      <c r="F51" s="86" t="s">
        <v>1397</v>
      </c>
      <c r="G51" s="86" t="s">
        <v>1398</v>
      </c>
      <c r="H51" s="86" t="s">
        <v>1399</v>
      </c>
      <c r="I51" s="86" t="s">
        <v>1400</v>
      </c>
      <c r="J51" s="180" t="s">
        <v>1338</v>
      </c>
      <c r="K51" s="86" t="s">
        <v>1028</v>
      </c>
      <c r="L51" s="86" t="s">
        <v>1028</v>
      </c>
      <c r="M51" s="86" t="s">
        <v>1028</v>
      </c>
      <c r="N51" s="86" t="s">
        <v>1028</v>
      </c>
      <c r="O51" s="6" t="s">
        <v>1317</v>
      </c>
      <c r="P51" s="6"/>
    </row>
    <row r="52" spans="1:16" x14ac:dyDescent="0.25">
      <c r="A52" s="1"/>
      <c r="B52" s="6" t="s">
        <v>40</v>
      </c>
      <c r="C52" s="6" t="s">
        <v>1242</v>
      </c>
      <c r="D52" s="86" t="s">
        <v>1243</v>
      </c>
      <c r="E52" s="6" t="s">
        <v>1401</v>
      </c>
      <c r="F52" s="86" t="s">
        <v>1402</v>
      </c>
      <c r="G52" s="86" t="s">
        <v>1403</v>
      </c>
      <c r="H52" s="86" t="s">
        <v>1404</v>
      </c>
      <c r="I52" s="86" t="s">
        <v>1028</v>
      </c>
      <c r="J52" s="179" t="s">
        <v>1329</v>
      </c>
      <c r="K52" s="86" t="s">
        <v>1028</v>
      </c>
      <c r="L52" s="86" t="s">
        <v>1028</v>
      </c>
      <c r="M52" s="86" t="s">
        <v>1028</v>
      </c>
      <c r="N52" s="86" t="s">
        <v>1028</v>
      </c>
      <c r="O52" s="6" t="s">
        <v>1317</v>
      </c>
      <c r="P52" s="6"/>
    </row>
    <row r="53" spans="1:16" x14ac:dyDescent="0.25">
      <c r="A53" s="1"/>
      <c r="B53" s="6" t="s">
        <v>40</v>
      </c>
      <c r="C53" s="6" t="s">
        <v>1242</v>
      </c>
      <c r="D53" s="86" t="s">
        <v>1405</v>
      </c>
      <c r="E53" s="6" t="s">
        <v>1406</v>
      </c>
      <c r="F53" s="86" t="s">
        <v>1407</v>
      </c>
      <c r="G53" s="86" t="s">
        <v>1408</v>
      </c>
      <c r="H53" s="86" t="s">
        <v>1404</v>
      </c>
      <c r="I53" s="86" t="s">
        <v>1028</v>
      </c>
      <c r="J53" s="179" t="s">
        <v>1329</v>
      </c>
      <c r="K53" s="86" t="s">
        <v>1028</v>
      </c>
      <c r="L53" s="86" t="s">
        <v>1028</v>
      </c>
      <c r="M53" s="86" t="s">
        <v>1028</v>
      </c>
      <c r="N53" s="86" t="s">
        <v>1028</v>
      </c>
      <c r="O53" s="6" t="s">
        <v>1317</v>
      </c>
      <c r="P53" s="6"/>
    </row>
    <row r="54" spans="1:16" x14ac:dyDescent="0.25">
      <c r="A54" s="1"/>
      <c r="B54" s="6" t="s">
        <v>40</v>
      </c>
      <c r="C54" s="6" t="s">
        <v>1242</v>
      </c>
      <c r="D54" s="86" t="s">
        <v>1243</v>
      </c>
      <c r="E54" s="6" t="s">
        <v>1401</v>
      </c>
      <c r="F54" s="86" t="s">
        <v>1403</v>
      </c>
      <c r="G54" s="86" t="s">
        <v>33</v>
      </c>
      <c r="H54" s="86" t="s">
        <v>1028</v>
      </c>
      <c r="I54" s="86" t="s">
        <v>1028</v>
      </c>
      <c r="J54" s="180" t="s">
        <v>1338</v>
      </c>
      <c r="K54" s="86" t="s">
        <v>1028</v>
      </c>
      <c r="L54" s="86" t="s">
        <v>1028</v>
      </c>
      <c r="M54" s="86" t="s">
        <v>1028</v>
      </c>
      <c r="N54" s="86" t="s">
        <v>1028</v>
      </c>
      <c r="O54" s="6" t="s">
        <v>1317</v>
      </c>
      <c r="P54" s="6"/>
    </row>
    <row r="55" spans="1:16" x14ac:dyDescent="0.25">
      <c r="A55" s="1"/>
      <c r="B55" s="6" t="s">
        <v>40</v>
      </c>
      <c r="C55" s="6" t="s">
        <v>1242</v>
      </c>
      <c r="D55" s="86" t="s">
        <v>1405</v>
      </c>
      <c r="E55" s="6" t="s">
        <v>1406</v>
      </c>
      <c r="F55" s="86" t="s">
        <v>1408</v>
      </c>
      <c r="G55" s="86" t="s">
        <v>1409</v>
      </c>
      <c r="H55" s="86" t="s">
        <v>1028</v>
      </c>
      <c r="I55" s="86" t="s">
        <v>1028</v>
      </c>
      <c r="J55" s="180" t="s">
        <v>1338</v>
      </c>
      <c r="K55" s="86" t="s">
        <v>1028</v>
      </c>
      <c r="L55" s="86" t="s">
        <v>1028</v>
      </c>
      <c r="M55" s="86" t="s">
        <v>1028</v>
      </c>
      <c r="N55" s="86" t="s">
        <v>1028</v>
      </c>
      <c r="O55" s="6" t="s">
        <v>1317</v>
      </c>
      <c r="P55" s="6"/>
    </row>
    <row r="56" spans="1:16" x14ac:dyDescent="0.25">
      <c r="A56" s="1"/>
      <c r="B56" s="6" t="s">
        <v>40</v>
      </c>
      <c r="C56" s="6" t="s">
        <v>1242</v>
      </c>
      <c r="D56" s="86" t="s">
        <v>1405</v>
      </c>
      <c r="E56" s="6" t="s">
        <v>1406</v>
      </c>
      <c r="F56" s="86" t="s">
        <v>1409</v>
      </c>
      <c r="G56" s="86" t="s">
        <v>1410</v>
      </c>
      <c r="H56" s="86" t="s">
        <v>1028</v>
      </c>
      <c r="I56" s="86" t="s">
        <v>1028</v>
      </c>
      <c r="J56" s="179" t="s">
        <v>1329</v>
      </c>
      <c r="K56" s="86" t="s">
        <v>1028</v>
      </c>
      <c r="L56" s="86" t="s">
        <v>1028</v>
      </c>
      <c r="M56" s="86" t="s">
        <v>1028</v>
      </c>
      <c r="N56" s="86" t="s">
        <v>1411</v>
      </c>
      <c r="O56" s="6" t="s">
        <v>1317</v>
      </c>
      <c r="P56" s="6" t="s">
        <v>1412</v>
      </c>
    </row>
    <row r="57" spans="1:16" x14ac:dyDescent="0.25">
      <c r="A57" s="1"/>
      <c r="B57" s="6" t="s">
        <v>40</v>
      </c>
      <c r="C57" s="6" t="s">
        <v>1242</v>
      </c>
      <c r="D57" s="86" t="s">
        <v>1405</v>
      </c>
      <c r="E57" s="6" t="s">
        <v>1406</v>
      </c>
      <c r="F57" s="86" t="s">
        <v>1410</v>
      </c>
      <c r="G57" s="86" t="s">
        <v>33</v>
      </c>
      <c r="H57" s="86" t="s">
        <v>1028</v>
      </c>
      <c r="I57" s="86" t="s">
        <v>1028</v>
      </c>
      <c r="J57" s="180" t="s">
        <v>1338</v>
      </c>
      <c r="K57" s="86" t="s">
        <v>1028</v>
      </c>
      <c r="L57" s="86" t="s">
        <v>1028</v>
      </c>
      <c r="M57" s="86" t="s">
        <v>1028</v>
      </c>
      <c r="N57" s="86" t="s">
        <v>1028</v>
      </c>
      <c r="O57" s="6" t="s">
        <v>1317</v>
      </c>
      <c r="P57" s="6"/>
    </row>
    <row r="58" spans="1:16" x14ac:dyDescent="0.25">
      <c r="A58" s="1"/>
      <c r="B58" s="6" t="s">
        <v>40</v>
      </c>
      <c r="C58" s="6" t="s">
        <v>126</v>
      </c>
      <c r="D58" s="86" t="s">
        <v>61</v>
      </c>
      <c r="E58" s="6" t="s">
        <v>1413</v>
      </c>
      <c r="F58" s="86" t="s">
        <v>1414</v>
      </c>
      <c r="G58" s="86" t="s">
        <v>1415</v>
      </c>
      <c r="H58" s="86" t="s">
        <v>1361</v>
      </c>
      <c r="I58" s="86" t="s">
        <v>1028</v>
      </c>
      <c r="J58" s="179" t="s">
        <v>1329</v>
      </c>
      <c r="K58" s="86" t="s">
        <v>1028</v>
      </c>
      <c r="L58" s="86" t="s">
        <v>1028</v>
      </c>
      <c r="M58" s="86" t="s">
        <v>1028</v>
      </c>
      <c r="N58" s="86" t="s">
        <v>1028</v>
      </c>
      <c r="O58" s="6" t="s">
        <v>1317</v>
      </c>
      <c r="P58" s="6"/>
    </row>
    <row r="59" spans="1:16" x14ac:dyDescent="0.25">
      <c r="A59" s="1"/>
      <c r="B59" s="6" t="s">
        <v>40</v>
      </c>
      <c r="C59" s="6" t="s">
        <v>126</v>
      </c>
      <c r="D59" s="86" t="s">
        <v>61</v>
      </c>
      <c r="E59" s="6" t="s">
        <v>1413</v>
      </c>
      <c r="F59" s="86" t="s">
        <v>1415</v>
      </c>
      <c r="G59" s="86" t="s">
        <v>1416</v>
      </c>
      <c r="H59" s="86" t="s">
        <v>1028</v>
      </c>
      <c r="I59" s="86" t="s">
        <v>1028</v>
      </c>
      <c r="J59" s="179" t="s">
        <v>1329</v>
      </c>
      <c r="K59" s="86" t="s">
        <v>1028</v>
      </c>
      <c r="L59" s="86" t="s">
        <v>1028</v>
      </c>
      <c r="M59" s="86" t="s">
        <v>1028</v>
      </c>
      <c r="N59" s="86" t="s">
        <v>1411</v>
      </c>
      <c r="O59" s="6" t="s">
        <v>1317</v>
      </c>
      <c r="P59" s="6" t="s">
        <v>1417</v>
      </c>
    </row>
    <row r="60" spans="1:16" x14ac:dyDescent="0.25">
      <c r="A60" s="1"/>
      <c r="B60" s="6" t="s">
        <v>40</v>
      </c>
      <c r="C60" s="6" t="s">
        <v>126</v>
      </c>
      <c r="D60" s="86" t="s">
        <v>61</v>
      </c>
      <c r="E60" s="6" t="s">
        <v>1413</v>
      </c>
      <c r="F60" s="86" t="s">
        <v>1416</v>
      </c>
      <c r="G60" s="86" t="s">
        <v>1418</v>
      </c>
      <c r="H60" s="86" t="s">
        <v>1028</v>
      </c>
      <c r="I60" s="86" t="s">
        <v>1028</v>
      </c>
      <c r="J60" s="179" t="s">
        <v>1329</v>
      </c>
      <c r="K60" s="86" t="s">
        <v>1028</v>
      </c>
      <c r="L60" s="86" t="s">
        <v>1028</v>
      </c>
      <c r="M60" s="86" t="s">
        <v>1028</v>
      </c>
      <c r="N60" s="86" t="s">
        <v>1028</v>
      </c>
      <c r="O60" s="6" t="s">
        <v>1317</v>
      </c>
      <c r="P60" s="6"/>
    </row>
    <row r="61" spans="1:16" x14ac:dyDescent="0.25">
      <c r="A61" s="1"/>
      <c r="B61" s="6" t="s">
        <v>40</v>
      </c>
      <c r="C61" s="6" t="s">
        <v>126</v>
      </c>
      <c r="D61" s="86" t="s">
        <v>61</v>
      </c>
      <c r="E61" s="6" t="s">
        <v>1413</v>
      </c>
      <c r="F61" s="86" t="s">
        <v>1418</v>
      </c>
      <c r="G61" s="86" t="s">
        <v>1419</v>
      </c>
      <c r="H61" s="86" t="s">
        <v>1028</v>
      </c>
      <c r="I61" s="86" t="s">
        <v>1028</v>
      </c>
      <c r="J61" s="180" t="s">
        <v>1338</v>
      </c>
      <c r="K61" s="86" t="s">
        <v>1028</v>
      </c>
      <c r="L61" s="86" t="s">
        <v>1028</v>
      </c>
      <c r="M61" s="86" t="s">
        <v>1028</v>
      </c>
      <c r="N61" s="86" t="s">
        <v>1028</v>
      </c>
      <c r="O61" s="6" t="s">
        <v>1317</v>
      </c>
      <c r="P61" s="6"/>
    </row>
    <row r="62" spans="1:16" x14ac:dyDescent="0.25">
      <c r="A62" s="1"/>
      <c r="B62" s="6" t="s">
        <v>40</v>
      </c>
      <c r="C62" s="6" t="s">
        <v>126</v>
      </c>
      <c r="D62" s="86" t="s">
        <v>61</v>
      </c>
      <c r="E62" s="6" t="s">
        <v>1413</v>
      </c>
      <c r="F62" s="86" t="s">
        <v>1419</v>
      </c>
      <c r="G62" s="86" t="s">
        <v>1362</v>
      </c>
      <c r="H62" s="86" t="s">
        <v>1028</v>
      </c>
      <c r="I62" s="86" t="s">
        <v>1028</v>
      </c>
      <c r="J62" s="179" t="s">
        <v>1329</v>
      </c>
      <c r="K62" s="86" t="s">
        <v>1028</v>
      </c>
      <c r="L62" s="86" t="s">
        <v>1028</v>
      </c>
      <c r="M62" s="86" t="s">
        <v>1028</v>
      </c>
      <c r="N62" s="86" t="s">
        <v>1028</v>
      </c>
      <c r="O62" s="6" t="s">
        <v>1317</v>
      </c>
      <c r="P62" s="6"/>
    </row>
    <row r="63" spans="1:16" x14ac:dyDescent="0.25">
      <c r="A63" s="1"/>
      <c r="B63" s="6" t="s">
        <v>40</v>
      </c>
      <c r="C63" s="6" t="s">
        <v>126</v>
      </c>
      <c r="D63" s="86" t="s">
        <v>61</v>
      </c>
      <c r="E63" s="6" t="s">
        <v>1413</v>
      </c>
      <c r="F63" s="86" t="s">
        <v>1362</v>
      </c>
      <c r="G63" s="86" t="s">
        <v>1420</v>
      </c>
      <c r="H63" s="86" t="s">
        <v>1028</v>
      </c>
      <c r="I63" s="86" t="s">
        <v>1421</v>
      </c>
      <c r="J63" s="180" t="s">
        <v>1338</v>
      </c>
      <c r="K63" s="86" t="s">
        <v>1028</v>
      </c>
      <c r="L63" s="86" t="s">
        <v>1028</v>
      </c>
      <c r="M63" s="86" t="s">
        <v>1028</v>
      </c>
      <c r="N63" s="86" t="s">
        <v>1028</v>
      </c>
      <c r="O63" s="6" t="s">
        <v>1317</v>
      </c>
      <c r="P63" s="6"/>
    </row>
    <row r="64" spans="1:16" x14ac:dyDescent="0.25">
      <c r="A64" s="1"/>
      <c r="B64" s="6" t="s">
        <v>40</v>
      </c>
      <c r="C64" s="6" t="s">
        <v>129</v>
      </c>
      <c r="D64" s="86" t="s">
        <v>1216</v>
      </c>
      <c r="E64" s="6" t="s">
        <v>1422</v>
      </c>
      <c r="F64" s="86" t="s">
        <v>1423</v>
      </c>
      <c r="G64" s="86" t="s">
        <v>1424</v>
      </c>
      <c r="H64" s="86" t="s">
        <v>1328</v>
      </c>
      <c r="I64" s="86" t="s">
        <v>1028</v>
      </c>
      <c r="J64" s="179" t="s">
        <v>1329</v>
      </c>
      <c r="K64" s="86" t="s">
        <v>1028</v>
      </c>
      <c r="L64" s="86" t="s">
        <v>1028</v>
      </c>
      <c r="M64" s="86" t="s">
        <v>1028</v>
      </c>
      <c r="N64" s="86" t="s">
        <v>1028</v>
      </c>
      <c r="O64" s="6" t="s">
        <v>1317</v>
      </c>
      <c r="P64" s="6"/>
    </row>
    <row r="65" spans="1:16" x14ac:dyDescent="0.25">
      <c r="A65" s="1"/>
      <c r="B65" s="6" t="s">
        <v>40</v>
      </c>
      <c r="C65" s="6" t="s">
        <v>129</v>
      </c>
      <c r="D65" s="86" t="s">
        <v>1216</v>
      </c>
      <c r="E65" s="6" t="s">
        <v>1422</v>
      </c>
      <c r="F65" s="86" t="s">
        <v>1424</v>
      </c>
      <c r="G65" s="86" t="s">
        <v>33</v>
      </c>
      <c r="H65" s="86" t="s">
        <v>1028</v>
      </c>
      <c r="I65" s="86" t="s">
        <v>1028</v>
      </c>
      <c r="J65" s="180" t="s">
        <v>1338</v>
      </c>
      <c r="K65" s="86" t="s">
        <v>1028</v>
      </c>
      <c r="L65" s="86" t="s">
        <v>1028</v>
      </c>
      <c r="M65" s="86" t="s">
        <v>1028</v>
      </c>
      <c r="N65" s="86" t="s">
        <v>1028</v>
      </c>
      <c r="O65" s="6" t="s">
        <v>1317</v>
      </c>
      <c r="P65" s="6"/>
    </row>
    <row r="66" spans="1:16" x14ac:dyDescent="0.25">
      <c r="A66" s="1"/>
      <c r="B66" s="6" t="s">
        <v>395</v>
      </c>
      <c r="C66" s="6" t="s">
        <v>1143</v>
      </c>
      <c r="D66" s="86" t="s">
        <v>61</v>
      </c>
      <c r="E66" s="6" t="s">
        <v>1425</v>
      </c>
      <c r="F66" s="86" t="s">
        <v>1315</v>
      </c>
      <c r="G66" s="86" t="s">
        <v>33</v>
      </c>
      <c r="H66" s="86" t="s">
        <v>1028</v>
      </c>
      <c r="I66" s="86" t="s">
        <v>1028</v>
      </c>
      <c r="J66" s="179" t="s">
        <v>1329</v>
      </c>
      <c r="K66" s="86" t="s">
        <v>1028</v>
      </c>
      <c r="L66" s="86" t="s">
        <v>1028</v>
      </c>
      <c r="M66" s="86" t="s">
        <v>1028</v>
      </c>
      <c r="N66" s="86" t="s">
        <v>1028</v>
      </c>
      <c r="O66" s="6" t="s">
        <v>1317</v>
      </c>
      <c r="P66" s="6"/>
    </row>
    <row r="67" spans="1:16" x14ac:dyDescent="0.25">
      <c r="A67" s="1"/>
      <c r="B67" s="6" t="s">
        <v>395</v>
      </c>
      <c r="C67" s="6" t="s">
        <v>1249</v>
      </c>
      <c r="D67" s="86" t="s">
        <v>61</v>
      </c>
      <c r="E67" s="6" t="s">
        <v>1426</v>
      </c>
      <c r="F67" s="86" t="s">
        <v>1315</v>
      </c>
      <c r="G67" s="86" t="s">
        <v>33</v>
      </c>
      <c r="H67" s="86" t="s">
        <v>1028</v>
      </c>
      <c r="I67" s="86" t="s">
        <v>1028</v>
      </c>
      <c r="J67" s="179" t="s">
        <v>1329</v>
      </c>
      <c r="K67" s="86" t="s">
        <v>1028</v>
      </c>
      <c r="L67" s="86" t="s">
        <v>1028</v>
      </c>
      <c r="M67" s="86" t="s">
        <v>1028</v>
      </c>
      <c r="N67" s="86" t="s">
        <v>1028</v>
      </c>
      <c r="O67" s="6" t="s">
        <v>1317</v>
      </c>
      <c r="P67" s="6"/>
    </row>
    <row r="68" spans="1:16" x14ac:dyDescent="0.25">
      <c r="A68" s="1"/>
      <c r="B68" s="6" t="s">
        <v>395</v>
      </c>
      <c r="C68" s="6" t="s">
        <v>1250</v>
      </c>
      <c r="D68" s="86" t="s">
        <v>115</v>
      </c>
      <c r="E68" s="6" t="s">
        <v>1427</v>
      </c>
      <c r="F68" s="86" t="s">
        <v>1315</v>
      </c>
      <c r="G68" s="86" t="s">
        <v>33</v>
      </c>
      <c r="H68" s="86" t="s">
        <v>1028</v>
      </c>
      <c r="I68" s="86" t="s">
        <v>1028</v>
      </c>
      <c r="J68" s="179" t="s">
        <v>1329</v>
      </c>
      <c r="K68" s="86" t="s">
        <v>1028</v>
      </c>
      <c r="L68" s="86" t="s">
        <v>1028</v>
      </c>
      <c r="M68" s="86" t="s">
        <v>1028</v>
      </c>
      <c r="N68" s="86" t="s">
        <v>1028</v>
      </c>
      <c r="O68" s="6" t="s">
        <v>1317</v>
      </c>
      <c r="P68" s="6"/>
    </row>
    <row r="69" spans="1:16" x14ac:dyDescent="0.25">
      <c r="A69" s="1"/>
      <c r="B69" s="6" t="s">
        <v>395</v>
      </c>
      <c r="C69" s="6" t="s">
        <v>1251</v>
      </c>
      <c r="D69" s="86" t="s">
        <v>61</v>
      </c>
      <c r="E69" s="6" t="s">
        <v>1428</v>
      </c>
      <c r="F69" s="86" t="s">
        <v>1315</v>
      </c>
      <c r="G69" s="86" t="s">
        <v>33</v>
      </c>
      <c r="H69" s="86" t="s">
        <v>1028</v>
      </c>
      <c r="I69" s="86" t="s">
        <v>1028</v>
      </c>
      <c r="J69" s="179" t="s">
        <v>1329</v>
      </c>
      <c r="K69" s="86" t="s">
        <v>1028</v>
      </c>
      <c r="L69" s="86" t="s">
        <v>1028</v>
      </c>
      <c r="M69" s="86" t="s">
        <v>1028</v>
      </c>
      <c r="N69" s="86" t="s">
        <v>1028</v>
      </c>
      <c r="O69" s="6" t="s">
        <v>1317</v>
      </c>
      <c r="P69" s="6"/>
    </row>
    <row r="70" spans="1:16" x14ac:dyDescent="0.25">
      <c r="A70" s="1"/>
      <c r="B70" s="6" t="s">
        <v>142</v>
      </c>
      <c r="C70" s="6" t="s">
        <v>1261</v>
      </c>
      <c r="D70" s="86" t="s">
        <v>61</v>
      </c>
      <c r="E70" s="6" t="s">
        <v>1429</v>
      </c>
      <c r="F70" s="86" t="s">
        <v>1315</v>
      </c>
      <c r="G70" s="86" t="s">
        <v>1387</v>
      </c>
      <c r="H70" s="86" t="s">
        <v>1028</v>
      </c>
      <c r="I70" s="86" t="s">
        <v>1028</v>
      </c>
      <c r="J70" s="179" t="s">
        <v>1329</v>
      </c>
      <c r="K70" s="86" t="s">
        <v>1028</v>
      </c>
      <c r="L70" s="86" t="s">
        <v>1028</v>
      </c>
      <c r="M70" s="86" t="s">
        <v>1028</v>
      </c>
      <c r="N70" s="86" t="s">
        <v>1028</v>
      </c>
      <c r="O70" s="6" t="s">
        <v>1317</v>
      </c>
      <c r="P70" s="6"/>
    </row>
    <row r="71" spans="1:16" x14ac:dyDescent="0.25">
      <c r="A71" s="1"/>
      <c r="B71" s="6" t="s">
        <v>142</v>
      </c>
      <c r="C71" s="6" t="s">
        <v>1261</v>
      </c>
      <c r="D71" s="86" t="s">
        <v>61</v>
      </c>
      <c r="E71" s="6" t="s">
        <v>1429</v>
      </c>
      <c r="F71" s="86" t="s">
        <v>1387</v>
      </c>
      <c r="G71" s="86" t="s">
        <v>1430</v>
      </c>
      <c r="H71" s="86" t="s">
        <v>1028</v>
      </c>
      <c r="I71" s="86" t="s">
        <v>1028</v>
      </c>
      <c r="J71" s="180" t="s">
        <v>1338</v>
      </c>
      <c r="K71" s="86" t="s">
        <v>1028</v>
      </c>
      <c r="L71" s="86" t="s">
        <v>1028</v>
      </c>
      <c r="M71" s="86" t="s">
        <v>1028</v>
      </c>
      <c r="N71" s="86" t="s">
        <v>1028</v>
      </c>
      <c r="O71" s="6" t="s">
        <v>1317</v>
      </c>
      <c r="P71" s="6"/>
    </row>
    <row r="72" spans="1:16" x14ac:dyDescent="0.25">
      <c r="A72" s="1"/>
      <c r="B72" s="6" t="s">
        <v>142</v>
      </c>
      <c r="C72" s="6" t="s">
        <v>1261</v>
      </c>
      <c r="D72" s="86" t="s">
        <v>1223</v>
      </c>
      <c r="E72" s="6" t="s">
        <v>1431</v>
      </c>
      <c r="F72" s="86" t="s">
        <v>1430</v>
      </c>
      <c r="G72" s="86" t="s">
        <v>1432</v>
      </c>
      <c r="H72" s="86" t="s">
        <v>1028</v>
      </c>
      <c r="I72" s="86" t="s">
        <v>1028</v>
      </c>
      <c r="J72" s="180" t="s">
        <v>1338</v>
      </c>
      <c r="K72" s="86" t="s">
        <v>1028</v>
      </c>
      <c r="L72" s="86" t="s">
        <v>1028</v>
      </c>
      <c r="M72" s="86" t="s">
        <v>1028</v>
      </c>
      <c r="N72" s="86" t="s">
        <v>1028</v>
      </c>
      <c r="O72" s="6" t="s">
        <v>1317</v>
      </c>
      <c r="P72" s="6"/>
    </row>
    <row r="73" spans="1:16" x14ac:dyDescent="0.25">
      <c r="A73" s="1"/>
      <c r="B73" s="6" t="s">
        <v>142</v>
      </c>
      <c r="C73" s="6" t="s">
        <v>1261</v>
      </c>
      <c r="D73" s="86" t="s">
        <v>1223</v>
      </c>
      <c r="E73" s="6" t="s">
        <v>1431</v>
      </c>
      <c r="F73" s="86" t="s">
        <v>1433</v>
      </c>
      <c r="G73" s="86" t="s">
        <v>1434</v>
      </c>
      <c r="H73" s="86" t="s">
        <v>1435</v>
      </c>
      <c r="I73" s="86" t="s">
        <v>1028</v>
      </c>
      <c r="J73" s="179" t="s">
        <v>1329</v>
      </c>
      <c r="K73" s="86" t="s">
        <v>1028</v>
      </c>
      <c r="L73" s="86" t="s">
        <v>1028</v>
      </c>
      <c r="M73" s="86" t="s">
        <v>1028</v>
      </c>
      <c r="N73" s="86" t="s">
        <v>1028</v>
      </c>
      <c r="O73" s="6" t="s">
        <v>1317</v>
      </c>
      <c r="P73" s="6"/>
    </row>
    <row r="74" spans="1:16" x14ac:dyDescent="0.25">
      <c r="A74" s="1"/>
      <c r="B74" s="6" t="s">
        <v>142</v>
      </c>
      <c r="C74" s="6" t="s">
        <v>1261</v>
      </c>
      <c r="D74" s="86" t="s">
        <v>1223</v>
      </c>
      <c r="E74" s="6" t="s">
        <v>1431</v>
      </c>
      <c r="F74" s="86" t="s">
        <v>1434</v>
      </c>
      <c r="G74" s="86" t="s">
        <v>1421</v>
      </c>
      <c r="H74" s="86" t="s">
        <v>1028</v>
      </c>
      <c r="I74" s="86" t="s">
        <v>1436</v>
      </c>
      <c r="J74" s="180" t="s">
        <v>1338</v>
      </c>
      <c r="K74" s="86" t="s">
        <v>1028</v>
      </c>
      <c r="L74" s="86" t="s">
        <v>1028</v>
      </c>
      <c r="M74" s="86" t="s">
        <v>1028</v>
      </c>
      <c r="N74" s="86" t="s">
        <v>1028</v>
      </c>
      <c r="O74" s="6" t="s">
        <v>1317</v>
      </c>
      <c r="P74" s="6"/>
    </row>
    <row r="75" spans="1:16" x14ac:dyDescent="0.25">
      <c r="A75" s="1"/>
      <c r="B75" s="6" t="s">
        <v>146</v>
      </c>
      <c r="C75" s="6" t="s">
        <v>1262</v>
      </c>
      <c r="D75" s="86" t="s">
        <v>1224</v>
      </c>
      <c r="E75" s="6" t="s">
        <v>1437</v>
      </c>
      <c r="F75" s="86" t="s">
        <v>1438</v>
      </c>
      <c r="G75" s="86" t="s">
        <v>1439</v>
      </c>
      <c r="H75" s="86" t="s">
        <v>1440</v>
      </c>
      <c r="I75" s="86" t="s">
        <v>1028</v>
      </c>
      <c r="J75" s="179" t="s">
        <v>1329</v>
      </c>
      <c r="K75" s="86" t="s">
        <v>1028</v>
      </c>
      <c r="L75" s="86" t="s">
        <v>1028</v>
      </c>
      <c r="M75" s="86" t="s">
        <v>1028</v>
      </c>
      <c r="N75" s="86" t="s">
        <v>1028</v>
      </c>
      <c r="O75" s="6" t="s">
        <v>1317</v>
      </c>
      <c r="P75" s="6"/>
    </row>
    <row r="76" spans="1:16" x14ac:dyDescent="0.25">
      <c r="A76" s="1"/>
      <c r="B76" s="6" t="s">
        <v>146</v>
      </c>
      <c r="C76" s="6" t="s">
        <v>1262</v>
      </c>
      <c r="D76" s="86" t="s">
        <v>1224</v>
      </c>
      <c r="E76" s="6" t="s">
        <v>1437</v>
      </c>
      <c r="F76" s="86" t="s">
        <v>1439</v>
      </c>
      <c r="G76" s="86" t="s">
        <v>1409</v>
      </c>
      <c r="H76" s="86" t="s">
        <v>1028</v>
      </c>
      <c r="I76" s="86" t="s">
        <v>1028</v>
      </c>
      <c r="J76" s="180" t="s">
        <v>1338</v>
      </c>
      <c r="K76" s="86" t="s">
        <v>1028</v>
      </c>
      <c r="L76" s="86" t="s">
        <v>1028</v>
      </c>
      <c r="M76" s="86" t="s">
        <v>1028</v>
      </c>
      <c r="N76" s="86" t="s">
        <v>1028</v>
      </c>
      <c r="O76" s="6" t="s">
        <v>1317</v>
      </c>
      <c r="P76" s="6"/>
    </row>
    <row r="77" spans="1:16" x14ac:dyDescent="0.25">
      <c r="A77" s="1"/>
      <c r="B77" s="6" t="s">
        <v>146</v>
      </c>
      <c r="C77" s="6" t="s">
        <v>1262</v>
      </c>
      <c r="D77" s="86" t="s">
        <v>1224</v>
      </c>
      <c r="E77" s="6" t="s">
        <v>1437</v>
      </c>
      <c r="F77" s="86" t="s">
        <v>1409</v>
      </c>
      <c r="G77" s="86" t="s">
        <v>1410</v>
      </c>
      <c r="H77" s="86" t="s">
        <v>1028</v>
      </c>
      <c r="I77" s="86" t="s">
        <v>1028</v>
      </c>
      <c r="J77" s="179" t="s">
        <v>1329</v>
      </c>
      <c r="K77" s="86" t="s">
        <v>1028</v>
      </c>
      <c r="L77" s="86" t="s">
        <v>1028</v>
      </c>
      <c r="M77" s="86" t="s">
        <v>1028</v>
      </c>
      <c r="N77" s="86" t="s">
        <v>1028</v>
      </c>
      <c r="O77" s="6" t="s">
        <v>1317</v>
      </c>
      <c r="P77" s="6"/>
    </row>
    <row r="78" spans="1:16" x14ac:dyDescent="0.25">
      <c r="A78" s="1"/>
      <c r="B78" s="6" t="s">
        <v>146</v>
      </c>
      <c r="C78" s="6" t="s">
        <v>1262</v>
      </c>
      <c r="D78" s="86" t="s">
        <v>1224</v>
      </c>
      <c r="E78" s="6" t="s">
        <v>1437</v>
      </c>
      <c r="F78" s="86" t="s">
        <v>1410</v>
      </c>
      <c r="G78" s="86" t="s">
        <v>33</v>
      </c>
      <c r="H78" s="86" t="s">
        <v>1028</v>
      </c>
      <c r="I78" s="86" t="s">
        <v>1028</v>
      </c>
      <c r="J78" s="180" t="s">
        <v>1338</v>
      </c>
      <c r="K78" s="86" t="s">
        <v>1028</v>
      </c>
      <c r="L78" s="86" t="s">
        <v>1028</v>
      </c>
      <c r="M78" s="86" t="s">
        <v>1028</v>
      </c>
      <c r="N78" s="86" t="s">
        <v>1028</v>
      </c>
      <c r="O78" s="6" t="s">
        <v>1317</v>
      </c>
      <c r="P7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2981</v>
      </c>
      <c r="C5" s="1"/>
      <c r="D5" s="1"/>
      <c r="E5" s="1"/>
      <c r="F5" s="1"/>
      <c r="G5" s="1"/>
      <c r="H5" s="1"/>
    </row>
    <row r="6" spans="1:8" ht="53.1" customHeight="1" x14ac:dyDescent="0.25">
      <c r="A6" s="1"/>
      <c r="B6" s="3" t="s">
        <v>4</v>
      </c>
      <c r="C6" s="3" t="s">
        <v>2982</v>
      </c>
      <c r="D6" s="3" t="s">
        <v>2983</v>
      </c>
      <c r="E6" s="3" t="s">
        <v>7</v>
      </c>
      <c r="F6" s="3" t="s">
        <v>8</v>
      </c>
      <c r="G6" s="3" t="s">
        <v>2984</v>
      </c>
      <c r="H6" s="3" t="s">
        <v>1723</v>
      </c>
    </row>
    <row r="7" spans="1:8" x14ac:dyDescent="0.25">
      <c r="A7" s="1"/>
      <c r="B7" s="6" t="s">
        <v>2985</v>
      </c>
      <c r="C7" s="6" t="s">
        <v>315</v>
      </c>
      <c r="D7" s="86" t="s">
        <v>2986</v>
      </c>
      <c r="E7" s="86" t="s">
        <v>2987</v>
      </c>
      <c r="F7" s="86" t="s">
        <v>2988</v>
      </c>
      <c r="G7" s="6" t="s">
        <v>1028</v>
      </c>
      <c r="H7" s="6" t="s">
        <v>2989</v>
      </c>
    </row>
    <row r="8" spans="1:8" x14ac:dyDescent="0.25">
      <c r="A8" s="1"/>
      <c r="B8" s="6" t="s">
        <v>2990</v>
      </c>
      <c r="C8" s="6" t="s">
        <v>45</v>
      </c>
      <c r="D8" s="86" t="s">
        <v>2991</v>
      </c>
      <c r="E8" s="86" t="s">
        <v>2992</v>
      </c>
      <c r="F8" s="86" t="s">
        <v>2993</v>
      </c>
      <c r="G8" s="6" t="s">
        <v>1028</v>
      </c>
      <c r="H8" s="6" t="s">
        <v>2994</v>
      </c>
    </row>
    <row r="9" spans="1:8" x14ac:dyDescent="0.25">
      <c r="A9" s="1"/>
      <c r="B9" s="6" t="s">
        <v>2985</v>
      </c>
      <c r="C9" s="6" t="s">
        <v>315</v>
      </c>
      <c r="D9" s="86" t="s">
        <v>2986</v>
      </c>
      <c r="E9" s="86" t="s">
        <v>2995</v>
      </c>
      <c r="F9" s="86" t="s">
        <v>2996</v>
      </c>
      <c r="G9" s="6" t="s">
        <v>1028</v>
      </c>
      <c r="H9" s="6" t="s">
        <v>2989</v>
      </c>
    </row>
    <row r="10" spans="1:8" x14ac:dyDescent="0.25">
      <c r="A10" s="1"/>
      <c r="B10" s="6" t="s">
        <v>2997</v>
      </c>
      <c r="C10" s="6" t="s">
        <v>45</v>
      </c>
      <c r="D10" s="86" t="s">
        <v>2372</v>
      </c>
      <c r="E10" s="86" t="s">
        <v>1415</v>
      </c>
      <c r="F10" s="86" t="s">
        <v>1410</v>
      </c>
      <c r="G10" s="6" t="s">
        <v>1028</v>
      </c>
      <c r="H10" s="6" t="s">
        <v>2998</v>
      </c>
    </row>
    <row r="11" spans="1:8" x14ac:dyDescent="0.25">
      <c r="A11" s="1"/>
      <c r="B11" s="6" t="s">
        <v>2997</v>
      </c>
      <c r="C11" s="6" t="s">
        <v>45</v>
      </c>
      <c r="D11" s="86" t="s">
        <v>2373</v>
      </c>
      <c r="E11" s="86" t="s">
        <v>1415</v>
      </c>
      <c r="F11" s="86" t="s">
        <v>1410</v>
      </c>
      <c r="G11" s="6" t="s">
        <v>1028</v>
      </c>
      <c r="H11" s="6" t="s">
        <v>2998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3000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3001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1028</v>
      </c>
      <c r="C8" s="182" t="s">
        <v>1028</v>
      </c>
      <c r="D8" s="182" t="s">
        <v>1028</v>
      </c>
      <c r="E8" s="182" t="s">
        <v>1028</v>
      </c>
      <c r="F8" s="182" t="s">
        <v>1028</v>
      </c>
      <c r="G8" s="182" t="s">
        <v>3002</v>
      </c>
      <c r="H8" s="182" t="s">
        <v>1028</v>
      </c>
      <c r="I8" s="182" t="s">
        <v>1028</v>
      </c>
      <c r="J8" s="182" t="s">
        <v>3003</v>
      </c>
      <c r="K8" s="182" t="s">
        <v>1028</v>
      </c>
      <c r="L8" s="182" t="s">
        <v>1028</v>
      </c>
      <c r="M8" s="182" t="s">
        <v>3004</v>
      </c>
      <c r="N8" s="182" t="s">
        <v>1028</v>
      </c>
      <c r="O8" s="182" t="s">
        <v>1028</v>
      </c>
      <c r="P8" s="182" t="s">
        <v>3005</v>
      </c>
      <c r="Q8" s="182" t="s">
        <v>1028</v>
      </c>
      <c r="R8" s="182" t="s">
        <v>1028</v>
      </c>
      <c r="S8" s="182" t="s">
        <v>3006</v>
      </c>
      <c r="T8" s="182" t="s">
        <v>1028</v>
      </c>
      <c r="U8" s="182" t="s">
        <v>1028</v>
      </c>
      <c r="V8" s="182" t="s">
        <v>3007</v>
      </c>
      <c r="W8" s="182" t="s">
        <v>1028</v>
      </c>
      <c r="X8" s="182" t="s">
        <v>1028</v>
      </c>
      <c r="Y8" s="182" t="s">
        <v>3008</v>
      </c>
      <c r="Z8" s="182" t="s">
        <v>1028</v>
      </c>
      <c r="AA8" s="182" t="s">
        <v>1028</v>
      </c>
      <c r="AB8" s="182" t="s">
        <v>3009</v>
      </c>
      <c r="AC8" s="182" t="s">
        <v>1028</v>
      </c>
      <c r="AD8" s="182" t="s">
        <v>1028</v>
      </c>
      <c r="AE8" s="182" t="s">
        <v>3010</v>
      </c>
      <c r="AF8" s="182" t="s">
        <v>1028</v>
      </c>
      <c r="AG8" s="182" t="s">
        <v>1028</v>
      </c>
      <c r="AH8" s="182" t="s">
        <v>3011</v>
      </c>
      <c r="AI8" s="182" t="s">
        <v>1028</v>
      </c>
      <c r="AJ8" s="182" t="s">
        <v>1028</v>
      </c>
      <c r="AK8" s="182" t="s">
        <v>3012</v>
      </c>
      <c r="AL8" s="182" t="s">
        <v>1028</v>
      </c>
      <c r="AM8" s="182" t="s">
        <v>1028</v>
      </c>
      <c r="AN8" s="182" t="s">
        <v>3013</v>
      </c>
      <c r="AO8" s="182" t="s">
        <v>1028</v>
      </c>
      <c r="AP8" s="182" t="s">
        <v>1028</v>
      </c>
      <c r="AQ8" s="182" t="s">
        <v>3014</v>
      </c>
      <c r="AR8" s="182" t="s">
        <v>1028</v>
      </c>
      <c r="AS8" s="182" t="s">
        <v>1028</v>
      </c>
      <c r="AT8" s="182" t="s">
        <v>3015</v>
      </c>
      <c r="AU8" s="182" t="s">
        <v>1028</v>
      </c>
      <c r="AV8" s="182" t="s">
        <v>1028</v>
      </c>
      <c r="AW8" s="182" t="s">
        <v>3016</v>
      </c>
      <c r="AX8" s="182" t="s">
        <v>1028</v>
      </c>
      <c r="AY8" s="182" t="s">
        <v>1028</v>
      </c>
      <c r="AZ8" s="182" t="s">
        <v>3017</v>
      </c>
      <c r="BA8" s="182" t="s">
        <v>1028</v>
      </c>
      <c r="BB8" s="182" t="s">
        <v>1028</v>
      </c>
      <c r="BC8" s="182" t="s">
        <v>3018</v>
      </c>
      <c r="BD8" s="182" t="s">
        <v>1028</v>
      </c>
      <c r="BE8" s="182" t="s">
        <v>1028</v>
      </c>
      <c r="BF8" s="182" t="s">
        <v>3019</v>
      </c>
      <c r="BG8" s="182" t="s">
        <v>1028</v>
      </c>
      <c r="BH8" s="182" t="s">
        <v>1028</v>
      </c>
      <c r="BI8" s="182" t="s">
        <v>3020</v>
      </c>
      <c r="BJ8" s="182" t="s">
        <v>1028</v>
      </c>
      <c r="BK8" s="182" t="s">
        <v>1028</v>
      </c>
      <c r="BL8" s="182" t="s">
        <v>3021</v>
      </c>
      <c r="BM8" s="182" t="s">
        <v>1028</v>
      </c>
      <c r="BN8" s="182" t="s">
        <v>1028</v>
      </c>
      <c r="BO8" s="182" t="s">
        <v>3022</v>
      </c>
      <c r="BP8" s="182" t="s">
        <v>1028</v>
      </c>
      <c r="BQ8" s="182" t="s">
        <v>1028</v>
      </c>
      <c r="BR8" s="182" t="s">
        <v>3023</v>
      </c>
      <c r="BS8" s="182" t="s">
        <v>1028</v>
      </c>
      <c r="BT8" s="182" t="s">
        <v>1028</v>
      </c>
      <c r="BU8" s="182" t="s">
        <v>3024</v>
      </c>
      <c r="BV8" s="182" t="s">
        <v>1028</v>
      </c>
      <c r="BW8" s="182" t="s">
        <v>1028</v>
      </c>
      <c r="BX8" s="182" t="s">
        <v>3025</v>
      </c>
      <c r="BY8" s="182" t="s">
        <v>1028</v>
      </c>
      <c r="BZ8" s="182" t="s">
        <v>1028</v>
      </c>
      <c r="CA8" s="182" t="s">
        <v>3026</v>
      </c>
      <c r="CB8" s="182" t="s">
        <v>1028</v>
      </c>
      <c r="CC8" s="182" t="s">
        <v>1028</v>
      </c>
      <c r="CD8" s="182" t="s">
        <v>3027</v>
      </c>
      <c r="CE8" s="182" t="s">
        <v>1028</v>
      </c>
      <c r="CF8" s="182" t="s">
        <v>1028</v>
      </c>
      <c r="CG8" s="182" t="s">
        <v>3028</v>
      </c>
      <c r="CH8" s="182" t="s">
        <v>1028</v>
      </c>
      <c r="CI8" s="182" t="s">
        <v>1028</v>
      </c>
      <c r="CJ8" s="182" t="s">
        <v>3029</v>
      </c>
      <c r="CK8" s="182" t="s">
        <v>1028</v>
      </c>
      <c r="CL8" s="182" t="s">
        <v>1028</v>
      </c>
      <c r="CM8" s="182" t="s">
        <v>3030</v>
      </c>
      <c r="CN8" s="182" t="s">
        <v>1028</v>
      </c>
      <c r="CO8" s="182" t="s">
        <v>1028</v>
      </c>
      <c r="CP8" s="182" t="s">
        <v>3031</v>
      </c>
      <c r="CQ8" s="182" t="s">
        <v>1028</v>
      </c>
      <c r="CR8" s="182" t="s">
        <v>1028</v>
      </c>
      <c r="CS8" s="182" t="s">
        <v>3032</v>
      </c>
      <c r="CT8" s="182" t="s">
        <v>1028</v>
      </c>
      <c r="CU8" s="182" t="s">
        <v>1028</v>
      </c>
      <c r="CV8" s="182" t="s">
        <v>3033</v>
      </c>
      <c r="CW8" s="182" t="s">
        <v>1028</v>
      </c>
      <c r="CX8" s="182" t="s">
        <v>1028</v>
      </c>
      <c r="CY8" s="182" t="s">
        <v>3034</v>
      </c>
      <c r="CZ8" s="182" t="s">
        <v>1028</v>
      </c>
      <c r="DA8" s="182" t="s">
        <v>1028</v>
      </c>
      <c r="DB8" s="182" t="s">
        <v>3035</v>
      </c>
      <c r="DC8" s="182" t="s">
        <v>1028</v>
      </c>
      <c r="DD8" s="182" t="s">
        <v>1028</v>
      </c>
      <c r="DE8" s="182" t="s">
        <v>3036</v>
      </c>
      <c r="DF8" s="182" t="s">
        <v>1028</v>
      </c>
      <c r="DG8" s="182" t="s">
        <v>1028</v>
      </c>
      <c r="DH8" s="182" t="s">
        <v>3037</v>
      </c>
      <c r="DI8" s="182" t="s">
        <v>1028</v>
      </c>
      <c r="DJ8" s="182" t="s">
        <v>1028</v>
      </c>
      <c r="DK8" s="182" t="s">
        <v>3038</v>
      </c>
      <c r="DL8" s="182" t="s">
        <v>1028</v>
      </c>
      <c r="DM8" s="182" t="s">
        <v>1028</v>
      </c>
      <c r="DN8" s="182" t="s">
        <v>3039</v>
      </c>
      <c r="DO8" s="182" t="s">
        <v>1028</v>
      </c>
      <c r="DP8" s="182" t="s">
        <v>1028</v>
      </c>
      <c r="DQ8" s="182" t="s">
        <v>3040</v>
      </c>
      <c r="DR8" s="182" t="s">
        <v>1028</v>
      </c>
      <c r="DS8" s="182" t="s">
        <v>1028</v>
      </c>
      <c r="DT8" s="182" t="s">
        <v>3041</v>
      </c>
      <c r="DU8" s="182" t="s">
        <v>1028</v>
      </c>
      <c r="DV8" s="182" t="s">
        <v>1028</v>
      </c>
      <c r="DW8" s="182" t="s">
        <v>3042</v>
      </c>
      <c r="DX8" s="182" t="s">
        <v>1028</v>
      </c>
      <c r="DY8" s="182" t="s">
        <v>1028</v>
      </c>
      <c r="DZ8" s="182" t="s">
        <v>3043</v>
      </c>
      <c r="EA8" s="182" t="s">
        <v>1028</v>
      </c>
      <c r="EB8" s="182" t="s">
        <v>1028</v>
      </c>
      <c r="EC8" s="182" t="s">
        <v>3044</v>
      </c>
      <c r="ED8" s="182" t="s">
        <v>1028</v>
      </c>
      <c r="EE8" s="182" t="s">
        <v>1028</v>
      </c>
      <c r="EF8" s="182" t="s">
        <v>3045</v>
      </c>
      <c r="EG8" s="182" t="s">
        <v>1028</v>
      </c>
      <c r="EH8" s="182" t="s">
        <v>1028</v>
      </c>
      <c r="EI8" s="182" t="s">
        <v>3046</v>
      </c>
      <c r="EJ8" s="182" t="s">
        <v>1028</v>
      </c>
      <c r="EK8" s="182" t="s">
        <v>1028</v>
      </c>
      <c r="EL8" s="182" t="s">
        <v>3047</v>
      </c>
      <c r="EM8" s="182" t="s">
        <v>1028</v>
      </c>
      <c r="EN8" s="182" t="s">
        <v>1028</v>
      </c>
      <c r="EO8" s="182" t="s">
        <v>3048</v>
      </c>
      <c r="EP8" s="182" t="s">
        <v>1028</v>
      </c>
      <c r="EQ8" s="182" t="s">
        <v>1028</v>
      </c>
      <c r="ER8" s="182" t="s">
        <v>3049</v>
      </c>
      <c r="ES8" s="182" t="s">
        <v>1028</v>
      </c>
      <c r="ET8" s="182" t="s">
        <v>1028</v>
      </c>
    </row>
    <row r="9" spans="1:150" x14ac:dyDescent="0.25">
      <c r="A9" s="1"/>
      <c r="B9" s="182" t="s">
        <v>3050</v>
      </c>
      <c r="C9" s="182" t="s">
        <v>3</v>
      </c>
      <c r="D9" s="182" t="s">
        <v>61</v>
      </c>
      <c r="E9" s="182" t="s">
        <v>3051</v>
      </c>
      <c r="F9" s="182" t="s">
        <v>3052</v>
      </c>
      <c r="G9" s="182" t="s">
        <v>3053</v>
      </c>
      <c r="H9" s="182" t="s">
        <v>3054</v>
      </c>
      <c r="I9" s="182" t="s">
        <v>3055</v>
      </c>
      <c r="J9" s="182" t="s">
        <v>3053</v>
      </c>
      <c r="K9" s="182" t="s">
        <v>3054</v>
      </c>
      <c r="L9" s="182" t="s">
        <v>3055</v>
      </c>
      <c r="M9" s="182" t="s">
        <v>3053</v>
      </c>
      <c r="N9" s="182" t="s">
        <v>3054</v>
      </c>
      <c r="O9" s="182" t="s">
        <v>3055</v>
      </c>
      <c r="P9" s="182" t="s">
        <v>3053</v>
      </c>
      <c r="Q9" s="182" t="s">
        <v>3054</v>
      </c>
      <c r="R9" s="182" t="s">
        <v>3055</v>
      </c>
      <c r="S9" s="182" t="s">
        <v>3053</v>
      </c>
      <c r="T9" s="182" t="s">
        <v>3054</v>
      </c>
      <c r="U9" s="182" t="s">
        <v>3055</v>
      </c>
      <c r="V9" s="182" t="s">
        <v>3053</v>
      </c>
      <c r="W9" s="182" t="s">
        <v>3054</v>
      </c>
      <c r="X9" s="182" t="s">
        <v>3055</v>
      </c>
      <c r="Y9" s="182" t="s">
        <v>3053</v>
      </c>
      <c r="Z9" s="182" t="s">
        <v>3054</v>
      </c>
      <c r="AA9" s="182" t="s">
        <v>3055</v>
      </c>
      <c r="AB9" s="182" t="s">
        <v>3053</v>
      </c>
      <c r="AC9" s="182" t="s">
        <v>3054</v>
      </c>
      <c r="AD9" s="182" t="s">
        <v>3055</v>
      </c>
      <c r="AE9" s="182" t="s">
        <v>3053</v>
      </c>
      <c r="AF9" s="182" t="s">
        <v>3054</v>
      </c>
      <c r="AG9" s="182" t="s">
        <v>3055</v>
      </c>
      <c r="AH9" s="182" t="s">
        <v>3053</v>
      </c>
      <c r="AI9" s="182" t="s">
        <v>3054</v>
      </c>
      <c r="AJ9" s="182" t="s">
        <v>3055</v>
      </c>
      <c r="AK9" s="182" t="s">
        <v>3053</v>
      </c>
      <c r="AL9" s="182" t="s">
        <v>3054</v>
      </c>
      <c r="AM9" s="182" t="s">
        <v>3055</v>
      </c>
      <c r="AN9" s="182" t="s">
        <v>3053</v>
      </c>
      <c r="AO9" s="182" t="s">
        <v>3054</v>
      </c>
      <c r="AP9" s="182" t="s">
        <v>3055</v>
      </c>
      <c r="AQ9" s="182" t="s">
        <v>3053</v>
      </c>
      <c r="AR9" s="182" t="s">
        <v>3054</v>
      </c>
      <c r="AS9" s="182" t="s">
        <v>3055</v>
      </c>
      <c r="AT9" s="182" t="s">
        <v>3053</v>
      </c>
      <c r="AU9" s="182" t="s">
        <v>3054</v>
      </c>
      <c r="AV9" s="182" t="s">
        <v>3055</v>
      </c>
      <c r="AW9" s="182" t="s">
        <v>3053</v>
      </c>
      <c r="AX9" s="182" t="s">
        <v>3054</v>
      </c>
      <c r="AY9" s="182" t="s">
        <v>3055</v>
      </c>
      <c r="AZ9" s="182" t="s">
        <v>3053</v>
      </c>
      <c r="BA9" s="182" t="s">
        <v>3054</v>
      </c>
      <c r="BB9" s="182" t="s">
        <v>3055</v>
      </c>
      <c r="BC9" s="182" t="s">
        <v>3053</v>
      </c>
      <c r="BD9" s="182" t="s">
        <v>3054</v>
      </c>
      <c r="BE9" s="182" t="s">
        <v>3055</v>
      </c>
      <c r="BF9" s="182" t="s">
        <v>3053</v>
      </c>
      <c r="BG9" s="182" t="s">
        <v>3054</v>
      </c>
      <c r="BH9" s="182" t="s">
        <v>3055</v>
      </c>
      <c r="BI9" s="182" t="s">
        <v>3053</v>
      </c>
      <c r="BJ9" s="182" t="s">
        <v>3054</v>
      </c>
      <c r="BK9" s="182" t="s">
        <v>3055</v>
      </c>
      <c r="BL9" s="182" t="s">
        <v>3053</v>
      </c>
      <c r="BM9" s="182" t="s">
        <v>3054</v>
      </c>
      <c r="BN9" s="182" t="s">
        <v>3055</v>
      </c>
      <c r="BO9" s="182" t="s">
        <v>3053</v>
      </c>
      <c r="BP9" s="182" t="s">
        <v>3054</v>
      </c>
      <c r="BQ9" s="182" t="s">
        <v>3055</v>
      </c>
      <c r="BR9" s="182" t="s">
        <v>3053</v>
      </c>
      <c r="BS9" s="182" t="s">
        <v>3054</v>
      </c>
      <c r="BT9" s="182" t="s">
        <v>3055</v>
      </c>
      <c r="BU9" s="182" t="s">
        <v>3053</v>
      </c>
      <c r="BV9" s="182" t="s">
        <v>3054</v>
      </c>
      <c r="BW9" s="182" t="s">
        <v>3055</v>
      </c>
      <c r="BX9" s="182" t="s">
        <v>3053</v>
      </c>
      <c r="BY9" s="182" t="s">
        <v>3054</v>
      </c>
      <c r="BZ9" s="182" t="s">
        <v>3055</v>
      </c>
      <c r="CA9" s="182" t="s">
        <v>3053</v>
      </c>
      <c r="CB9" s="182" t="s">
        <v>3054</v>
      </c>
      <c r="CC9" s="182" t="s">
        <v>3055</v>
      </c>
      <c r="CD9" s="182" t="s">
        <v>3053</v>
      </c>
      <c r="CE9" s="182" t="s">
        <v>3054</v>
      </c>
      <c r="CF9" s="182" t="s">
        <v>3055</v>
      </c>
      <c r="CG9" s="182" t="s">
        <v>3053</v>
      </c>
      <c r="CH9" s="182" t="s">
        <v>3054</v>
      </c>
      <c r="CI9" s="182" t="s">
        <v>3055</v>
      </c>
      <c r="CJ9" s="182" t="s">
        <v>3053</v>
      </c>
      <c r="CK9" s="182" t="s">
        <v>3054</v>
      </c>
      <c r="CL9" s="182" t="s">
        <v>3055</v>
      </c>
      <c r="CM9" s="182" t="s">
        <v>3053</v>
      </c>
      <c r="CN9" s="182" t="s">
        <v>3054</v>
      </c>
      <c r="CO9" s="182" t="s">
        <v>3055</v>
      </c>
      <c r="CP9" s="182" t="s">
        <v>3053</v>
      </c>
      <c r="CQ9" s="182" t="s">
        <v>3054</v>
      </c>
      <c r="CR9" s="182" t="s">
        <v>3055</v>
      </c>
      <c r="CS9" s="182" t="s">
        <v>3053</v>
      </c>
      <c r="CT9" s="182" t="s">
        <v>3054</v>
      </c>
      <c r="CU9" s="182" t="s">
        <v>3055</v>
      </c>
      <c r="CV9" s="182" t="s">
        <v>3053</v>
      </c>
      <c r="CW9" s="182" t="s">
        <v>3054</v>
      </c>
      <c r="CX9" s="182" t="s">
        <v>3055</v>
      </c>
      <c r="CY9" s="182" t="s">
        <v>3053</v>
      </c>
      <c r="CZ9" s="182" t="s">
        <v>3054</v>
      </c>
      <c r="DA9" s="182" t="s">
        <v>3055</v>
      </c>
      <c r="DB9" s="182" t="s">
        <v>3053</v>
      </c>
      <c r="DC9" s="182" t="s">
        <v>3054</v>
      </c>
      <c r="DD9" s="182" t="s">
        <v>3055</v>
      </c>
      <c r="DE9" s="182" t="s">
        <v>3053</v>
      </c>
      <c r="DF9" s="182" t="s">
        <v>3054</v>
      </c>
      <c r="DG9" s="182" t="s">
        <v>3055</v>
      </c>
      <c r="DH9" s="182" t="s">
        <v>3053</v>
      </c>
      <c r="DI9" s="182" t="s">
        <v>3054</v>
      </c>
      <c r="DJ9" s="182" t="s">
        <v>3055</v>
      </c>
      <c r="DK9" s="182" t="s">
        <v>3053</v>
      </c>
      <c r="DL9" s="182" t="s">
        <v>3054</v>
      </c>
      <c r="DM9" s="182" t="s">
        <v>3055</v>
      </c>
      <c r="DN9" s="182" t="s">
        <v>3053</v>
      </c>
      <c r="DO9" s="182" t="s">
        <v>3054</v>
      </c>
      <c r="DP9" s="182" t="s">
        <v>3055</v>
      </c>
      <c r="DQ9" s="182" t="s">
        <v>3053</v>
      </c>
      <c r="DR9" s="182" t="s">
        <v>3054</v>
      </c>
      <c r="DS9" s="182" t="s">
        <v>3055</v>
      </c>
      <c r="DT9" s="182" t="s">
        <v>3053</v>
      </c>
      <c r="DU9" s="182" t="s">
        <v>3054</v>
      </c>
      <c r="DV9" s="182" t="s">
        <v>3055</v>
      </c>
      <c r="DW9" s="182" t="s">
        <v>3053</v>
      </c>
      <c r="DX9" s="182" t="s">
        <v>3054</v>
      </c>
      <c r="DY9" s="182" t="s">
        <v>3055</v>
      </c>
      <c r="DZ9" s="182" t="s">
        <v>3053</v>
      </c>
      <c r="EA9" s="182" t="s">
        <v>3054</v>
      </c>
      <c r="EB9" s="182" t="s">
        <v>3055</v>
      </c>
      <c r="EC9" s="182" t="s">
        <v>3053</v>
      </c>
      <c r="ED9" s="182" t="s">
        <v>3054</v>
      </c>
      <c r="EE9" s="182" t="s">
        <v>3055</v>
      </c>
      <c r="EF9" s="182" t="s">
        <v>3053</v>
      </c>
      <c r="EG9" s="182" t="s">
        <v>3054</v>
      </c>
      <c r="EH9" s="182" t="s">
        <v>3055</v>
      </c>
      <c r="EI9" s="182" t="s">
        <v>3053</v>
      </c>
      <c r="EJ9" s="182" t="s">
        <v>3054</v>
      </c>
      <c r="EK9" s="182" t="s">
        <v>3055</v>
      </c>
      <c r="EL9" s="182" t="s">
        <v>3053</v>
      </c>
      <c r="EM9" s="182" t="s">
        <v>3054</v>
      </c>
      <c r="EN9" s="182" t="s">
        <v>3055</v>
      </c>
      <c r="EO9" s="182" t="s">
        <v>3053</v>
      </c>
      <c r="EP9" s="182" t="s">
        <v>3054</v>
      </c>
      <c r="EQ9" s="182" t="s">
        <v>3055</v>
      </c>
      <c r="ER9" s="182" t="s">
        <v>3053</v>
      </c>
      <c r="ES9" s="182" t="s">
        <v>3054</v>
      </c>
      <c r="ET9" s="182" t="s">
        <v>3055</v>
      </c>
    </row>
    <row r="10" spans="1:150" x14ac:dyDescent="0.25">
      <c r="A10" s="1"/>
      <c r="B10" s="183" t="s">
        <v>3056</v>
      </c>
      <c r="C10" s="183" t="s">
        <v>92</v>
      </c>
      <c r="D10" s="183" t="s">
        <v>99</v>
      </c>
      <c r="E10" s="183" t="s">
        <v>3057</v>
      </c>
      <c r="F10" s="183" t="s">
        <v>3058</v>
      </c>
      <c r="G10" s="183" t="s">
        <v>3059</v>
      </c>
      <c r="H10" s="183" t="s">
        <v>3060</v>
      </c>
      <c r="I10" s="183" t="s">
        <v>3061</v>
      </c>
      <c r="J10" s="183" t="s">
        <v>3059</v>
      </c>
      <c r="K10" s="183" t="s">
        <v>3060</v>
      </c>
      <c r="L10" s="183" t="s">
        <v>3062</v>
      </c>
      <c r="M10" s="183" t="s">
        <v>3059</v>
      </c>
      <c r="N10" s="183" t="s">
        <v>3060</v>
      </c>
      <c r="O10" s="183" t="s">
        <v>3062</v>
      </c>
      <c r="P10" s="183" t="s">
        <v>3059</v>
      </c>
      <c r="Q10" s="183" t="s">
        <v>3060</v>
      </c>
      <c r="R10" s="183" t="s">
        <v>3063</v>
      </c>
      <c r="S10" s="183" t="s">
        <v>3059</v>
      </c>
      <c r="T10" s="183" t="s">
        <v>3060</v>
      </c>
      <c r="U10" s="183" t="s">
        <v>3064</v>
      </c>
      <c r="V10" s="183" t="s">
        <v>3059</v>
      </c>
      <c r="W10" s="183" t="s">
        <v>3060</v>
      </c>
      <c r="X10" s="183" t="s">
        <v>3065</v>
      </c>
      <c r="Y10" s="183" t="s">
        <v>3059</v>
      </c>
      <c r="Z10" s="183" t="s">
        <v>3060</v>
      </c>
      <c r="AA10" s="183" t="s">
        <v>3064</v>
      </c>
      <c r="AB10" s="183" t="s">
        <v>3059</v>
      </c>
      <c r="AC10" s="183" t="s">
        <v>3060</v>
      </c>
      <c r="AD10" s="183" t="s">
        <v>3064</v>
      </c>
      <c r="AE10" s="183" t="s">
        <v>3059</v>
      </c>
      <c r="AF10" s="183" t="s">
        <v>3060</v>
      </c>
      <c r="AG10" s="183" t="s">
        <v>3064</v>
      </c>
      <c r="AH10" s="183" t="s">
        <v>3059</v>
      </c>
      <c r="AI10" s="183" t="s">
        <v>3060</v>
      </c>
      <c r="AJ10" s="183" t="s">
        <v>3066</v>
      </c>
      <c r="AK10" s="183" t="s">
        <v>3059</v>
      </c>
      <c r="AL10" s="183" t="s">
        <v>3060</v>
      </c>
      <c r="AM10" s="183" t="s">
        <v>3067</v>
      </c>
      <c r="AN10" s="183" t="s">
        <v>3059</v>
      </c>
      <c r="AO10" s="183" t="s">
        <v>3060</v>
      </c>
      <c r="AP10" s="183" t="s">
        <v>3064</v>
      </c>
      <c r="AQ10" s="183" t="s">
        <v>3059</v>
      </c>
      <c r="AR10" s="183" t="s">
        <v>3068</v>
      </c>
      <c r="AS10" s="183" t="s">
        <v>3069</v>
      </c>
      <c r="AT10" s="183" t="s">
        <v>3059</v>
      </c>
      <c r="AU10" s="183" t="s">
        <v>3068</v>
      </c>
      <c r="AV10" s="183" t="s">
        <v>3070</v>
      </c>
      <c r="AW10" s="183" t="s">
        <v>3059</v>
      </c>
      <c r="AX10" s="183" t="s">
        <v>3071</v>
      </c>
      <c r="AY10" s="183" t="s">
        <v>3072</v>
      </c>
      <c r="AZ10" s="183" t="s">
        <v>3059</v>
      </c>
      <c r="BA10" s="183" t="s">
        <v>3071</v>
      </c>
      <c r="BB10" s="183" t="s">
        <v>3072</v>
      </c>
      <c r="BC10" s="183" t="s">
        <v>3059</v>
      </c>
      <c r="BD10" s="183" t="s">
        <v>3073</v>
      </c>
      <c r="BE10" s="183" t="s">
        <v>3072</v>
      </c>
      <c r="BF10" s="183" t="s">
        <v>3059</v>
      </c>
      <c r="BG10" s="183" t="s">
        <v>3068</v>
      </c>
      <c r="BH10" s="183" t="s">
        <v>3072</v>
      </c>
      <c r="BI10" s="183" t="s">
        <v>3059</v>
      </c>
      <c r="BJ10" s="183" t="s">
        <v>3068</v>
      </c>
      <c r="BK10" s="183" t="s">
        <v>3072</v>
      </c>
      <c r="BL10" s="183" t="s">
        <v>3059</v>
      </c>
      <c r="BM10" s="183" t="s">
        <v>3068</v>
      </c>
      <c r="BN10" s="183" t="s">
        <v>3072</v>
      </c>
      <c r="BO10" s="183" t="s">
        <v>3059</v>
      </c>
      <c r="BP10" s="183" t="s">
        <v>3068</v>
      </c>
      <c r="BQ10" s="183" t="s">
        <v>3072</v>
      </c>
      <c r="BR10" s="183" t="s">
        <v>3059</v>
      </c>
      <c r="BS10" s="183" t="s">
        <v>3068</v>
      </c>
      <c r="BT10" s="183" t="s">
        <v>3074</v>
      </c>
      <c r="BU10" s="183" t="s">
        <v>3059</v>
      </c>
      <c r="BV10" s="183" t="s">
        <v>3075</v>
      </c>
      <c r="BW10" s="183" t="s">
        <v>3076</v>
      </c>
      <c r="BX10" s="183" t="s">
        <v>3059</v>
      </c>
      <c r="BY10" s="183" t="s">
        <v>3075</v>
      </c>
      <c r="BZ10" s="183" t="s">
        <v>3077</v>
      </c>
      <c r="CA10" s="183" t="s">
        <v>3059</v>
      </c>
      <c r="CB10" s="183" t="s">
        <v>3075</v>
      </c>
      <c r="CC10" s="183" t="s">
        <v>3078</v>
      </c>
      <c r="CD10" s="183" t="s">
        <v>3059</v>
      </c>
      <c r="CE10" s="183" t="s">
        <v>3075</v>
      </c>
      <c r="CF10" s="183" t="s">
        <v>3079</v>
      </c>
      <c r="CG10" s="183" t="s">
        <v>3059</v>
      </c>
      <c r="CH10" s="183" t="s">
        <v>3075</v>
      </c>
      <c r="CI10" s="183" t="s">
        <v>3079</v>
      </c>
      <c r="CJ10" s="183" t="s">
        <v>3059</v>
      </c>
      <c r="CK10" s="183" t="s">
        <v>3075</v>
      </c>
      <c r="CL10" s="183" t="s">
        <v>3079</v>
      </c>
      <c r="CM10" s="183" t="s">
        <v>3059</v>
      </c>
      <c r="CN10" s="183" t="s">
        <v>3075</v>
      </c>
      <c r="CO10" s="183" t="s">
        <v>3079</v>
      </c>
      <c r="CP10" s="183" t="s">
        <v>3059</v>
      </c>
      <c r="CQ10" s="183" t="s">
        <v>3075</v>
      </c>
      <c r="CR10" s="183" t="s">
        <v>3079</v>
      </c>
      <c r="CS10" s="183" t="s">
        <v>3059</v>
      </c>
      <c r="CT10" s="183" t="s">
        <v>3075</v>
      </c>
      <c r="CU10" s="183" t="s">
        <v>3079</v>
      </c>
      <c r="CV10" s="183" t="s">
        <v>3059</v>
      </c>
      <c r="CW10" s="183" t="s">
        <v>3075</v>
      </c>
      <c r="CX10" s="183" t="s">
        <v>3079</v>
      </c>
      <c r="CY10" s="183" t="s">
        <v>3059</v>
      </c>
      <c r="CZ10" s="183" t="s">
        <v>3075</v>
      </c>
      <c r="DA10" s="183" t="s">
        <v>3079</v>
      </c>
      <c r="DB10" s="183" t="s">
        <v>3059</v>
      </c>
      <c r="DC10" s="183" t="s">
        <v>3075</v>
      </c>
      <c r="DD10" s="183" t="s">
        <v>3079</v>
      </c>
      <c r="DE10" s="183" t="s">
        <v>3059</v>
      </c>
      <c r="DF10" s="183" t="s">
        <v>3075</v>
      </c>
      <c r="DG10" s="183" t="s">
        <v>3080</v>
      </c>
      <c r="DH10" s="183" t="s">
        <v>3059</v>
      </c>
      <c r="DI10" s="183" t="s">
        <v>3075</v>
      </c>
      <c r="DJ10" s="183" t="s">
        <v>3081</v>
      </c>
      <c r="DK10" s="183" t="s">
        <v>3059</v>
      </c>
      <c r="DL10" s="183" t="s">
        <v>3075</v>
      </c>
      <c r="DM10" s="183" t="s">
        <v>3082</v>
      </c>
      <c r="DN10" s="183" t="s">
        <v>3059</v>
      </c>
      <c r="DO10" s="183" t="s">
        <v>3075</v>
      </c>
      <c r="DP10" s="183" t="s">
        <v>3082</v>
      </c>
      <c r="DQ10" s="183" t="s">
        <v>3059</v>
      </c>
      <c r="DR10" s="183" t="s">
        <v>3083</v>
      </c>
      <c r="DS10" s="183" t="s">
        <v>3084</v>
      </c>
      <c r="DT10" s="183" t="s">
        <v>3059</v>
      </c>
      <c r="DU10" s="183" t="s">
        <v>3083</v>
      </c>
      <c r="DV10" s="183" t="s">
        <v>3085</v>
      </c>
      <c r="DW10" s="183" t="s">
        <v>3059</v>
      </c>
      <c r="DX10" s="183" t="s">
        <v>3083</v>
      </c>
      <c r="DY10" s="183" t="s">
        <v>3086</v>
      </c>
      <c r="DZ10" s="183" t="s">
        <v>3059</v>
      </c>
      <c r="EA10" s="183" t="s">
        <v>3083</v>
      </c>
      <c r="EB10" s="183" t="s">
        <v>3087</v>
      </c>
      <c r="EC10" s="183" t="s">
        <v>3059</v>
      </c>
      <c r="ED10" s="183" t="s">
        <v>3083</v>
      </c>
      <c r="EE10" s="183" t="s">
        <v>3088</v>
      </c>
      <c r="EF10" s="183" t="s">
        <v>3059</v>
      </c>
      <c r="EG10" s="183" t="s">
        <v>3083</v>
      </c>
      <c r="EH10" s="183" t="s">
        <v>3089</v>
      </c>
      <c r="EI10" s="183" t="s">
        <v>3059</v>
      </c>
      <c r="EJ10" s="183" t="s">
        <v>3060</v>
      </c>
      <c r="EK10" s="183" t="s">
        <v>3090</v>
      </c>
      <c r="EL10" s="183" t="s">
        <v>3059</v>
      </c>
      <c r="EM10" s="183" t="s">
        <v>3060</v>
      </c>
      <c r="EN10" s="183" t="s">
        <v>3091</v>
      </c>
      <c r="EO10" s="183" t="s">
        <v>3059</v>
      </c>
      <c r="EP10" s="183" t="s">
        <v>3060</v>
      </c>
      <c r="EQ10" s="183" t="s">
        <v>3092</v>
      </c>
      <c r="ER10" s="183" t="s">
        <v>3059</v>
      </c>
      <c r="ES10" s="183" t="s">
        <v>3060</v>
      </c>
      <c r="ET10" s="183" t="s">
        <v>3093</v>
      </c>
    </row>
    <row r="11" spans="1:150" x14ac:dyDescent="0.25">
      <c r="A11" s="1"/>
      <c r="B11" s="184" t="s">
        <v>3094</v>
      </c>
      <c r="C11" s="184" t="s">
        <v>92</v>
      </c>
      <c r="D11" s="184" t="s">
        <v>99</v>
      </c>
      <c r="E11" s="184" t="s">
        <v>3095</v>
      </c>
      <c r="F11" s="184" t="s">
        <v>3096</v>
      </c>
      <c r="G11" s="185" t="s">
        <v>3059</v>
      </c>
      <c r="H11" s="185" t="s">
        <v>1028</v>
      </c>
      <c r="I11" s="185" t="s">
        <v>1028</v>
      </c>
      <c r="J11" s="185" t="s">
        <v>3059</v>
      </c>
      <c r="K11" s="185" t="s">
        <v>1028</v>
      </c>
      <c r="L11" s="185" t="s">
        <v>1028</v>
      </c>
      <c r="M11" s="185" t="s">
        <v>3059</v>
      </c>
      <c r="N11" s="185" t="s">
        <v>1028</v>
      </c>
      <c r="O11" s="185" t="s">
        <v>1028</v>
      </c>
      <c r="P11" s="185" t="s">
        <v>3059</v>
      </c>
      <c r="Q11" s="185" t="s">
        <v>1028</v>
      </c>
      <c r="R11" s="185" t="s">
        <v>1028</v>
      </c>
      <c r="S11" s="185" t="s">
        <v>3059</v>
      </c>
      <c r="T11" s="185" t="s">
        <v>1028</v>
      </c>
      <c r="U11" s="185" t="s">
        <v>1028</v>
      </c>
      <c r="V11" s="185" t="s">
        <v>3059</v>
      </c>
      <c r="W11" s="185" t="s">
        <v>1028</v>
      </c>
      <c r="X11" s="185" t="s">
        <v>1028</v>
      </c>
      <c r="Y11" s="185" t="s">
        <v>3059</v>
      </c>
      <c r="Z11" s="185" t="s">
        <v>1028</v>
      </c>
      <c r="AA11" s="185" t="s">
        <v>1028</v>
      </c>
      <c r="AB11" s="185" t="s">
        <v>3059</v>
      </c>
      <c r="AC11" s="185" t="s">
        <v>1028</v>
      </c>
      <c r="AD11" s="185" t="s">
        <v>1028</v>
      </c>
      <c r="AE11" s="185" t="s">
        <v>3059</v>
      </c>
      <c r="AF11" s="185" t="s">
        <v>1028</v>
      </c>
      <c r="AG11" s="185" t="s">
        <v>1028</v>
      </c>
      <c r="AH11" s="185" t="s">
        <v>3059</v>
      </c>
      <c r="AI11" s="185" t="s">
        <v>1028</v>
      </c>
      <c r="AJ11" s="185" t="s">
        <v>1028</v>
      </c>
      <c r="AK11" s="185" t="s">
        <v>3059</v>
      </c>
      <c r="AL11" s="185" t="s">
        <v>1028</v>
      </c>
      <c r="AM11" s="185" t="s">
        <v>1028</v>
      </c>
      <c r="AN11" s="185" t="s">
        <v>3059</v>
      </c>
      <c r="AO11" s="185" t="s">
        <v>1028</v>
      </c>
      <c r="AP11" s="185" t="s">
        <v>1028</v>
      </c>
      <c r="AQ11" s="185" t="s">
        <v>3059</v>
      </c>
      <c r="AR11" s="185" t="s">
        <v>1028</v>
      </c>
      <c r="AS11" s="185" t="s">
        <v>1028</v>
      </c>
      <c r="AT11" s="185" t="s">
        <v>3059</v>
      </c>
      <c r="AU11" s="185" t="s">
        <v>1028</v>
      </c>
      <c r="AV11" s="185" t="s">
        <v>1028</v>
      </c>
      <c r="AW11" s="185" t="s">
        <v>3059</v>
      </c>
      <c r="AX11" s="185" t="s">
        <v>1028</v>
      </c>
      <c r="AY11" s="185" t="s">
        <v>1028</v>
      </c>
      <c r="AZ11" s="185" t="s">
        <v>3059</v>
      </c>
      <c r="BA11" s="185" t="s">
        <v>1028</v>
      </c>
      <c r="BB11" s="185" t="s">
        <v>1028</v>
      </c>
      <c r="BC11" s="185" t="s">
        <v>3059</v>
      </c>
      <c r="BD11" s="185" t="s">
        <v>1028</v>
      </c>
      <c r="BE11" s="185" t="s">
        <v>1028</v>
      </c>
      <c r="BF11" s="185" t="s">
        <v>3059</v>
      </c>
      <c r="BG11" s="185" t="s">
        <v>1028</v>
      </c>
      <c r="BH11" s="185" t="s">
        <v>1028</v>
      </c>
      <c r="BI11" s="185" t="s">
        <v>3059</v>
      </c>
      <c r="BJ11" s="185" t="s">
        <v>1028</v>
      </c>
      <c r="BK11" s="185" t="s">
        <v>1028</v>
      </c>
      <c r="BL11" s="185" t="s">
        <v>3059</v>
      </c>
      <c r="BM11" s="185" t="s">
        <v>1028</v>
      </c>
      <c r="BN11" s="185" t="s">
        <v>1028</v>
      </c>
      <c r="BO11" s="185" t="s">
        <v>3059</v>
      </c>
      <c r="BP11" s="185" t="s">
        <v>1028</v>
      </c>
      <c r="BQ11" s="185" t="s">
        <v>1028</v>
      </c>
      <c r="BR11" s="185" t="s">
        <v>3059</v>
      </c>
      <c r="BS11" s="185" t="s">
        <v>1028</v>
      </c>
      <c r="BT11" s="185" t="s">
        <v>1028</v>
      </c>
      <c r="BU11" s="185" t="s">
        <v>3059</v>
      </c>
      <c r="BV11" s="185" t="s">
        <v>1028</v>
      </c>
      <c r="BW11" s="185" t="s">
        <v>1028</v>
      </c>
      <c r="BX11" s="185" t="s">
        <v>3059</v>
      </c>
      <c r="BY11" s="185" t="s">
        <v>1028</v>
      </c>
      <c r="BZ11" s="185" t="s">
        <v>1028</v>
      </c>
      <c r="CA11" s="185" t="s">
        <v>3059</v>
      </c>
      <c r="CB11" s="185" t="s">
        <v>1028</v>
      </c>
      <c r="CC11" s="185" t="s">
        <v>1028</v>
      </c>
      <c r="CD11" s="185" t="s">
        <v>3059</v>
      </c>
      <c r="CE11" s="185" t="s">
        <v>1028</v>
      </c>
      <c r="CF11" s="185" t="s">
        <v>1028</v>
      </c>
      <c r="CG11" s="185" t="s">
        <v>3059</v>
      </c>
      <c r="CH11" s="185" t="s">
        <v>1028</v>
      </c>
      <c r="CI11" s="185" t="s">
        <v>1028</v>
      </c>
      <c r="CJ11" s="185" t="s">
        <v>3059</v>
      </c>
      <c r="CK11" s="185" t="s">
        <v>1028</v>
      </c>
      <c r="CL11" s="185" t="s">
        <v>1028</v>
      </c>
      <c r="CM11" s="185" t="s">
        <v>3059</v>
      </c>
      <c r="CN11" s="185" t="s">
        <v>1028</v>
      </c>
      <c r="CO11" s="185" t="s">
        <v>1028</v>
      </c>
      <c r="CP11" s="185" t="s">
        <v>3059</v>
      </c>
      <c r="CQ11" s="185" t="s">
        <v>1028</v>
      </c>
      <c r="CR11" s="185" t="s">
        <v>1028</v>
      </c>
      <c r="CS11" s="185" t="s">
        <v>3059</v>
      </c>
      <c r="CT11" s="185" t="s">
        <v>1028</v>
      </c>
      <c r="CU11" s="185" t="s">
        <v>1028</v>
      </c>
      <c r="CV11" s="185" t="s">
        <v>3059</v>
      </c>
      <c r="CW11" s="185" t="s">
        <v>1028</v>
      </c>
      <c r="CX11" s="185" t="s">
        <v>1028</v>
      </c>
      <c r="CY11" s="185" t="s">
        <v>3059</v>
      </c>
      <c r="CZ11" s="185" t="s">
        <v>1028</v>
      </c>
      <c r="DA11" s="185" t="s">
        <v>1028</v>
      </c>
      <c r="DB11" s="185" t="s">
        <v>3059</v>
      </c>
      <c r="DC11" s="185" t="s">
        <v>1028</v>
      </c>
      <c r="DD11" s="185" t="s">
        <v>1028</v>
      </c>
      <c r="DE11" s="185" t="s">
        <v>3059</v>
      </c>
      <c r="DF11" s="185" t="s">
        <v>1028</v>
      </c>
      <c r="DG11" s="185" t="s">
        <v>1028</v>
      </c>
      <c r="DH11" s="185" t="s">
        <v>3059</v>
      </c>
      <c r="DI11" s="185" t="s">
        <v>1028</v>
      </c>
      <c r="DJ11" s="185" t="s">
        <v>1028</v>
      </c>
      <c r="DK11" s="185" t="s">
        <v>3059</v>
      </c>
      <c r="DL11" s="185" t="s">
        <v>1028</v>
      </c>
      <c r="DM11" s="185" t="s">
        <v>1028</v>
      </c>
      <c r="DN11" s="185" t="s">
        <v>3059</v>
      </c>
      <c r="DO11" s="185" t="s">
        <v>1028</v>
      </c>
      <c r="DP11" s="185" t="s">
        <v>1028</v>
      </c>
      <c r="DQ11" s="185" t="s">
        <v>3059</v>
      </c>
      <c r="DR11" s="185" t="s">
        <v>1028</v>
      </c>
      <c r="DS11" s="185" t="s">
        <v>1028</v>
      </c>
      <c r="DT11" s="185" t="s">
        <v>3059</v>
      </c>
      <c r="DU11" s="185" t="s">
        <v>1028</v>
      </c>
      <c r="DV11" s="185" t="s">
        <v>1028</v>
      </c>
      <c r="DW11" s="185" t="s">
        <v>3059</v>
      </c>
      <c r="DX11" s="185" t="s">
        <v>1028</v>
      </c>
      <c r="DY11" s="185" t="s">
        <v>1028</v>
      </c>
      <c r="DZ11" s="185" t="s">
        <v>3059</v>
      </c>
      <c r="EA11" s="185" t="s">
        <v>1028</v>
      </c>
      <c r="EB11" s="185" t="s">
        <v>1028</v>
      </c>
      <c r="EC11" s="185" t="s">
        <v>3059</v>
      </c>
      <c r="ED11" s="185" t="s">
        <v>1028</v>
      </c>
      <c r="EE11" s="185" t="s">
        <v>1028</v>
      </c>
      <c r="EF11" s="185" t="s">
        <v>3059</v>
      </c>
      <c r="EG11" s="185" t="s">
        <v>1028</v>
      </c>
      <c r="EH11" s="185" t="s">
        <v>1028</v>
      </c>
      <c r="EI11" s="185" t="s">
        <v>3059</v>
      </c>
      <c r="EJ11" s="185" t="s">
        <v>1028</v>
      </c>
      <c r="EK11" s="185" t="s">
        <v>1028</v>
      </c>
      <c r="EL11" s="185" t="s">
        <v>3059</v>
      </c>
      <c r="EM11" s="185" t="s">
        <v>1028</v>
      </c>
      <c r="EN11" s="185" t="s">
        <v>1028</v>
      </c>
      <c r="EO11" s="185" t="s">
        <v>3059</v>
      </c>
      <c r="EP11" s="185" t="s">
        <v>1028</v>
      </c>
      <c r="EQ11" s="185" t="s">
        <v>1028</v>
      </c>
      <c r="ER11" s="185" t="s">
        <v>3059</v>
      </c>
      <c r="ES11" s="185" t="s">
        <v>1028</v>
      </c>
      <c r="ET11" s="185" t="s">
        <v>1028</v>
      </c>
    </row>
    <row r="12" spans="1:150" x14ac:dyDescent="0.25">
      <c r="A12" s="1"/>
      <c r="B12" s="184" t="s">
        <v>3097</v>
      </c>
      <c r="C12" s="184" t="s">
        <v>92</v>
      </c>
      <c r="D12" s="184" t="s">
        <v>99</v>
      </c>
      <c r="E12" s="184" t="s">
        <v>3098</v>
      </c>
      <c r="F12" s="184" t="s">
        <v>3099</v>
      </c>
      <c r="G12" s="185" t="s">
        <v>3059</v>
      </c>
      <c r="H12" s="185" t="s">
        <v>1028</v>
      </c>
      <c r="I12" s="185" t="s">
        <v>1028</v>
      </c>
      <c r="J12" s="185" t="s">
        <v>3059</v>
      </c>
      <c r="K12" s="185" t="s">
        <v>1028</v>
      </c>
      <c r="L12" s="185" t="s">
        <v>1028</v>
      </c>
      <c r="M12" s="185" t="s">
        <v>3059</v>
      </c>
      <c r="N12" s="185" t="s">
        <v>1028</v>
      </c>
      <c r="O12" s="185" t="s">
        <v>1028</v>
      </c>
      <c r="P12" s="185" t="s">
        <v>3059</v>
      </c>
      <c r="Q12" s="185" t="s">
        <v>1028</v>
      </c>
      <c r="R12" s="185" t="s">
        <v>1028</v>
      </c>
      <c r="S12" s="185" t="s">
        <v>3059</v>
      </c>
      <c r="T12" s="185" t="s">
        <v>1028</v>
      </c>
      <c r="U12" s="185" t="s">
        <v>1028</v>
      </c>
      <c r="V12" s="185" t="s">
        <v>3059</v>
      </c>
      <c r="W12" s="185" t="s">
        <v>1028</v>
      </c>
      <c r="X12" s="185" t="s">
        <v>1028</v>
      </c>
      <c r="Y12" s="185" t="s">
        <v>3059</v>
      </c>
      <c r="Z12" s="185" t="s">
        <v>1028</v>
      </c>
      <c r="AA12" s="185" t="s">
        <v>1028</v>
      </c>
      <c r="AB12" s="185" t="s">
        <v>3059</v>
      </c>
      <c r="AC12" s="185" t="s">
        <v>1028</v>
      </c>
      <c r="AD12" s="185" t="s">
        <v>1028</v>
      </c>
      <c r="AE12" s="185" t="s">
        <v>3059</v>
      </c>
      <c r="AF12" s="185" t="s">
        <v>1028</v>
      </c>
      <c r="AG12" s="185" t="s">
        <v>1028</v>
      </c>
      <c r="AH12" s="185" t="s">
        <v>3059</v>
      </c>
      <c r="AI12" s="185" t="s">
        <v>1028</v>
      </c>
      <c r="AJ12" s="185" t="s">
        <v>1028</v>
      </c>
      <c r="AK12" s="185" t="s">
        <v>3059</v>
      </c>
      <c r="AL12" s="185" t="s">
        <v>1028</v>
      </c>
      <c r="AM12" s="185" t="s">
        <v>1028</v>
      </c>
      <c r="AN12" s="185" t="s">
        <v>3059</v>
      </c>
      <c r="AO12" s="185" t="s">
        <v>1028</v>
      </c>
      <c r="AP12" s="185" t="s">
        <v>1028</v>
      </c>
      <c r="AQ12" s="185" t="s">
        <v>3059</v>
      </c>
      <c r="AR12" s="185" t="s">
        <v>1028</v>
      </c>
      <c r="AS12" s="185" t="s">
        <v>1028</v>
      </c>
      <c r="AT12" s="185" t="s">
        <v>3059</v>
      </c>
      <c r="AU12" s="185" t="s">
        <v>1028</v>
      </c>
      <c r="AV12" s="185" t="s">
        <v>1028</v>
      </c>
      <c r="AW12" s="185" t="s">
        <v>3059</v>
      </c>
      <c r="AX12" s="185" t="s">
        <v>1028</v>
      </c>
      <c r="AY12" s="185" t="s">
        <v>1028</v>
      </c>
      <c r="AZ12" s="185" t="s">
        <v>3059</v>
      </c>
      <c r="BA12" s="185" t="s">
        <v>1028</v>
      </c>
      <c r="BB12" s="185" t="s">
        <v>1028</v>
      </c>
      <c r="BC12" s="185" t="s">
        <v>3059</v>
      </c>
      <c r="BD12" s="185" t="s">
        <v>1028</v>
      </c>
      <c r="BE12" s="185" t="s">
        <v>1028</v>
      </c>
      <c r="BF12" s="185" t="s">
        <v>3059</v>
      </c>
      <c r="BG12" s="185" t="s">
        <v>1028</v>
      </c>
      <c r="BH12" s="185" t="s">
        <v>1028</v>
      </c>
      <c r="BI12" s="185" t="s">
        <v>3059</v>
      </c>
      <c r="BJ12" s="185" t="s">
        <v>1028</v>
      </c>
      <c r="BK12" s="185" t="s">
        <v>1028</v>
      </c>
      <c r="BL12" s="185" t="s">
        <v>3059</v>
      </c>
      <c r="BM12" s="185" t="s">
        <v>1028</v>
      </c>
      <c r="BN12" s="185" t="s">
        <v>1028</v>
      </c>
      <c r="BO12" s="185" t="s">
        <v>3059</v>
      </c>
      <c r="BP12" s="185" t="s">
        <v>1028</v>
      </c>
      <c r="BQ12" s="185" t="s">
        <v>1028</v>
      </c>
      <c r="BR12" s="185" t="s">
        <v>3059</v>
      </c>
      <c r="BS12" s="185" t="s">
        <v>1028</v>
      </c>
      <c r="BT12" s="185" t="s">
        <v>1028</v>
      </c>
      <c r="BU12" s="185" t="s">
        <v>3059</v>
      </c>
      <c r="BV12" s="185" t="s">
        <v>1028</v>
      </c>
      <c r="BW12" s="185" t="s">
        <v>1028</v>
      </c>
      <c r="BX12" s="185" t="s">
        <v>3059</v>
      </c>
      <c r="BY12" s="185" t="s">
        <v>1028</v>
      </c>
      <c r="BZ12" s="185" t="s">
        <v>1028</v>
      </c>
      <c r="CA12" s="185" t="s">
        <v>3059</v>
      </c>
      <c r="CB12" s="185" t="s">
        <v>1028</v>
      </c>
      <c r="CC12" s="185" t="s">
        <v>1028</v>
      </c>
      <c r="CD12" s="185" t="s">
        <v>3059</v>
      </c>
      <c r="CE12" s="185" t="s">
        <v>1028</v>
      </c>
      <c r="CF12" s="185" t="s">
        <v>1028</v>
      </c>
      <c r="CG12" s="185" t="s">
        <v>3059</v>
      </c>
      <c r="CH12" s="185" t="s">
        <v>1028</v>
      </c>
      <c r="CI12" s="185" t="s">
        <v>1028</v>
      </c>
      <c r="CJ12" s="185" t="s">
        <v>3059</v>
      </c>
      <c r="CK12" s="185" t="s">
        <v>1028</v>
      </c>
      <c r="CL12" s="185" t="s">
        <v>1028</v>
      </c>
      <c r="CM12" s="185" t="s">
        <v>3059</v>
      </c>
      <c r="CN12" s="185" t="s">
        <v>1028</v>
      </c>
      <c r="CO12" s="185" t="s">
        <v>1028</v>
      </c>
      <c r="CP12" s="185" t="s">
        <v>3059</v>
      </c>
      <c r="CQ12" s="185" t="s">
        <v>1028</v>
      </c>
      <c r="CR12" s="185" t="s">
        <v>1028</v>
      </c>
      <c r="CS12" s="185" t="s">
        <v>3059</v>
      </c>
      <c r="CT12" s="185" t="s">
        <v>1028</v>
      </c>
      <c r="CU12" s="185" t="s">
        <v>1028</v>
      </c>
      <c r="CV12" s="185" t="s">
        <v>3059</v>
      </c>
      <c r="CW12" s="185" t="s">
        <v>1028</v>
      </c>
      <c r="CX12" s="185" t="s">
        <v>1028</v>
      </c>
      <c r="CY12" s="185" t="s">
        <v>3059</v>
      </c>
      <c r="CZ12" s="185" t="s">
        <v>1028</v>
      </c>
      <c r="DA12" s="185" t="s">
        <v>1028</v>
      </c>
      <c r="DB12" s="185" t="s">
        <v>3059</v>
      </c>
      <c r="DC12" s="185" t="s">
        <v>1028</v>
      </c>
      <c r="DD12" s="185" t="s">
        <v>1028</v>
      </c>
      <c r="DE12" s="185" t="s">
        <v>3059</v>
      </c>
      <c r="DF12" s="185" t="s">
        <v>1028</v>
      </c>
      <c r="DG12" s="185" t="s">
        <v>1028</v>
      </c>
      <c r="DH12" s="185" t="s">
        <v>3059</v>
      </c>
      <c r="DI12" s="185" t="s">
        <v>1028</v>
      </c>
      <c r="DJ12" s="185" t="s">
        <v>1028</v>
      </c>
      <c r="DK12" s="185" t="s">
        <v>3059</v>
      </c>
      <c r="DL12" s="185" t="s">
        <v>1028</v>
      </c>
      <c r="DM12" s="185" t="s">
        <v>1028</v>
      </c>
      <c r="DN12" s="185" t="s">
        <v>3059</v>
      </c>
      <c r="DO12" s="185" t="s">
        <v>1028</v>
      </c>
      <c r="DP12" s="185" t="s">
        <v>1028</v>
      </c>
      <c r="DQ12" s="185" t="s">
        <v>3059</v>
      </c>
      <c r="DR12" s="185" t="s">
        <v>1028</v>
      </c>
      <c r="DS12" s="185" t="s">
        <v>1028</v>
      </c>
      <c r="DT12" s="185" t="s">
        <v>3059</v>
      </c>
      <c r="DU12" s="185" t="s">
        <v>1028</v>
      </c>
      <c r="DV12" s="185" t="s">
        <v>1028</v>
      </c>
      <c r="DW12" s="185" t="s">
        <v>3059</v>
      </c>
      <c r="DX12" s="185" t="s">
        <v>1028</v>
      </c>
      <c r="DY12" s="185" t="s">
        <v>1028</v>
      </c>
      <c r="DZ12" s="185" t="s">
        <v>3059</v>
      </c>
      <c r="EA12" s="185" t="s">
        <v>1028</v>
      </c>
      <c r="EB12" s="185" t="s">
        <v>1028</v>
      </c>
      <c r="EC12" s="185" t="s">
        <v>3059</v>
      </c>
      <c r="ED12" s="185" t="s">
        <v>1028</v>
      </c>
      <c r="EE12" s="185" t="s">
        <v>1028</v>
      </c>
      <c r="EF12" s="185" t="s">
        <v>3059</v>
      </c>
      <c r="EG12" s="185" t="s">
        <v>1028</v>
      </c>
      <c r="EH12" s="185" t="s">
        <v>1028</v>
      </c>
      <c r="EI12" s="185" t="s">
        <v>3059</v>
      </c>
      <c r="EJ12" s="185" t="s">
        <v>1028</v>
      </c>
      <c r="EK12" s="185" t="s">
        <v>1028</v>
      </c>
      <c r="EL12" s="185" t="s">
        <v>3059</v>
      </c>
      <c r="EM12" s="185" t="s">
        <v>1028</v>
      </c>
      <c r="EN12" s="185" t="s">
        <v>1028</v>
      </c>
      <c r="EO12" s="185" t="s">
        <v>3059</v>
      </c>
      <c r="EP12" s="185" t="s">
        <v>1028</v>
      </c>
      <c r="EQ12" s="185" t="s">
        <v>1028</v>
      </c>
      <c r="ER12" s="185" t="s">
        <v>3059</v>
      </c>
      <c r="ES12" s="185" t="s">
        <v>1028</v>
      </c>
      <c r="ET12" s="185" t="s">
        <v>1028</v>
      </c>
    </row>
    <row r="13" spans="1:150" x14ac:dyDescent="0.25">
      <c r="A13" s="1"/>
      <c r="B13" s="184" t="s">
        <v>3100</v>
      </c>
      <c r="C13" s="184" t="s">
        <v>92</v>
      </c>
      <c r="D13" s="184" t="s">
        <v>99</v>
      </c>
      <c r="E13" s="184" t="s">
        <v>3101</v>
      </c>
      <c r="F13" s="184" t="s">
        <v>3102</v>
      </c>
      <c r="G13" s="185" t="s">
        <v>3059</v>
      </c>
      <c r="H13" s="185" t="s">
        <v>1028</v>
      </c>
      <c r="I13" s="185" t="s">
        <v>1028</v>
      </c>
      <c r="J13" s="185" t="s">
        <v>3059</v>
      </c>
      <c r="K13" s="185" t="s">
        <v>1028</v>
      </c>
      <c r="L13" s="185" t="s">
        <v>1028</v>
      </c>
      <c r="M13" s="185" t="s">
        <v>3059</v>
      </c>
      <c r="N13" s="185" t="s">
        <v>1028</v>
      </c>
      <c r="O13" s="185" t="s">
        <v>1028</v>
      </c>
      <c r="P13" s="185" t="s">
        <v>3059</v>
      </c>
      <c r="Q13" s="185" t="s">
        <v>1028</v>
      </c>
      <c r="R13" s="185" t="s">
        <v>1028</v>
      </c>
      <c r="S13" s="185" t="s">
        <v>3059</v>
      </c>
      <c r="T13" s="185" t="s">
        <v>1028</v>
      </c>
      <c r="U13" s="185" t="s">
        <v>1028</v>
      </c>
      <c r="V13" s="185" t="s">
        <v>3059</v>
      </c>
      <c r="W13" s="185" t="s">
        <v>1028</v>
      </c>
      <c r="X13" s="185" t="s">
        <v>1028</v>
      </c>
      <c r="Y13" s="185" t="s">
        <v>3059</v>
      </c>
      <c r="Z13" s="185" t="s">
        <v>1028</v>
      </c>
      <c r="AA13" s="185" t="s">
        <v>1028</v>
      </c>
      <c r="AB13" s="185" t="s">
        <v>3059</v>
      </c>
      <c r="AC13" s="185" t="s">
        <v>1028</v>
      </c>
      <c r="AD13" s="185" t="s">
        <v>1028</v>
      </c>
      <c r="AE13" s="185" t="s">
        <v>3059</v>
      </c>
      <c r="AF13" s="185" t="s">
        <v>1028</v>
      </c>
      <c r="AG13" s="185" t="s">
        <v>1028</v>
      </c>
      <c r="AH13" s="185" t="s">
        <v>3059</v>
      </c>
      <c r="AI13" s="185" t="s">
        <v>1028</v>
      </c>
      <c r="AJ13" s="185" t="s">
        <v>1028</v>
      </c>
      <c r="AK13" s="185" t="s">
        <v>3059</v>
      </c>
      <c r="AL13" s="185" t="s">
        <v>1028</v>
      </c>
      <c r="AM13" s="185" t="s">
        <v>1028</v>
      </c>
      <c r="AN13" s="185" t="s">
        <v>3059</v>
      </c>
      <c r="AO13" s="185" t="s">
        <v>1028</v>
      </c>
      <c r="AP13" s="185" t="s">
        <v>1028</v>
      </c>
      <c r="AQ13" s="185" t="s">
        <v>3059</v>
      </c>
      <c r="AR13" s="185" t="s">
        <v>1028</v>
      </c>
      <c r="AS13" s="185" t="s">
        <v>1028</v>
      </c>
      <c r="AT13" s="185" t="s">
        <v>3059</v>
      </c>
      <c r="AU13" s="185" t="s">
        <v>1028</v>
      </c>
      <c r="AV13" s="185" t="s">
        <v>1028</v>
      </c>
      <c r="AW13" s="185" t="s">
        <v>3059</v>
      </c>
      <c r="AX13" s="185" t="s">
        <v>1028</v>
      </c>
      <c r="AY13" s="185" t="s">
        <v>1028</v>
      </c>
      <c r="AZ13" s="185" t="s">
        <v>3059</v>
      </c>
      <c r="BA13" s="185" t="s">
        <v>1028</v>
      </c>
      <c r="BB13" s="185" t="s">
        <v>1028</v>
      </c>
      <c r="BC13" s="185" t="s">
        <v>3059</v>
      </c>
      <c r="BD13" s="185" t="s">
        <v>1028</v>
      </c>
      <c r="BE13" s="185" t="s">
        <v>1028</v>
      </c>
      <c r="BF13" s="185" t="s">
        <v>3059</v>
      </c>
      <c r="BG13" s="185" t="s">
        <v>1028</v>
      </c>
      <c r="BH13" s="185" t="s">
        <v>1028</v>
      </c>
      <c r="BI13" s="185" t="s">
        <v>3059</v>
      </c>
      <c r="BJ13" s="185" t="s">
        <v>1028</v>
      </c>
      <c r="BK13" s="185" t="s">
        <v>1028</v>
      </c>
      <c r="BL13" s="185" t="s">
        <v>3059</v>
      </c>
      <c r="BM13" s="185" t="s">
        <v>1028</v>
      </c>
      <c r="BN13" s="185" t="s">
        <v>1028</v>
      </c>
      <c r="BO13" s="185" t="s">
        <v>3059</v>
      </c>
      <c r="BP13" s="185" t="s">
        <v>1028</v>
      </c>
      <c r="BQ13" s="185" t="s">
        <v>1028</v>
      </c>
      <c r="BR13" s="185" t="s">
        <v>3059</v>
      </c>
      <c r="BS13" s="185" t="s">
        <v>1028</v>
      </c>
      <c r="BT13" s="185" t="s">
        <v>1028</v>
      </c>
      <c r="BU13" s="185" t="s">
        <v>3059</v>
      </c>
      <c r="BV13" s="185" t="s">
        <v>1028</v>
      </c>
      <c r="BW13" s="185" t="s">
        <v>1028</v>
      </c>
      <c r="BX13" s="185" t="s">
        <v>3059</v>
      </c>
      <c r="BY13" s="185" t="s">
        <v>1028</v>
      </c>
      <c r="BZ13" s="185" t="s">
        <v>1028</v>
      </c>
      <c r="CA13" s="185" t="s">
        <v>3059</v>
      </c>
      <c r="CB13" s="185" t="s">
        <v>1028</v>
      </c>
      <c r="CC13" s="185" t="s">
        <v>1028</v>
      </c>
      <c r="CD13" s="185" t="s">
        <v>3059</v>
      </c>
      <c r="CE13" s="185" t="s">
        <v>1028</v>
      </c>
      <c r="CF13" s="185" t="s">
        <v>1028</v>
      </c>
      <c r="CG13" s="185" t="s">
        <v>3059</v>
      </c>
      <c r="CH13" s="185" t="s">
        <v>1028</v>
      </c>
      <c r="CI13" s="185" t="s">
        <v>1028</v>
      </c>
      <c r="CJ13" s="185" t="s">
        <v>3059</v>
      </c>
      <c r="CK13" s="185" t="s">
        <v>1028</v>
      </c>
      <c r="CL13" s="185" t="s">
        <v>1028</v>
      </c>
      <c r="CM13" s="185" t="s">
        <v>3059</v>
      </c>
      <c r="CN13" s="185" t="s">
        <v>1028</v>
      </c>
      <c r="CO13" s="185" t="s">
        <v>1028</v>
      </c>
      <c r="CP13" s="185" t="s">
        <v>3059</v>
      </c>
      <c r="CQ13" s="185" t="s">
        <v>1028</v>
      </c>
      <c r="CR13" s="185" t="s">
        <v>1028</v>
      </c>
      <c r="CS13" s="185" t="s">
        <v>3059</v>
      </c>
      <c r="CT13" s="185" t="s">
        <v>1028</v>
      </c>
      <c r="CU13" s="185" t="s">
        <v>1028</v>
      </c>
      <c r="CV13" s="185" t="s">
        <v>3059</v>
      </c>
      <c r="CW13" s="185" t="s">
        <v>1028</v>
      </c>
      <c r="CX13" s="185" t="s">
        <v>1028</v>
      </c>
      <c r="CY13" s="185" t="s">
        <v>3059</v>
      </c>
      <c r="CZ13" s="185" t="s">
        <v>1028</v>
      </c>
      <c r="DA13" s="185" t="s">
        <v>1028</v>
      </c>
      <c r="DB13" s="185" t="s">
        <v>3059</v>
      </c>
      <c r="DC13" s="185" t="s">
        <v>1028</v>
      </c>
      <c r="DD13" s="185" t="s">
        <v>1028</v>
      </c>
      <c r="DE13" s="185" t="s">
        <v>3059</v>
      </c>
      <c r="DF13" s="185" t="s">
        <v>1028</v>
      </c>
      <c r="DG13" s="185" t="s">
        <v>1028</v>
      </c>
      <c r="DH13" s="185" t="s">
        <v>3059</v>
      </c>
      <c r="DI13" s="185" t="s">
        <v>1028</v>
      </c>
      <c r="DJ13" s="185" t="s">
        <v>1028</v>
      </c>
      <c r="DK13" s="185" t="s">
        <v>3059</v>
      </c>
      <c r="DL13" s="185" t="s">
        <v>1028</v>
      </c>
      <c r="DM13" s="185" t="s">
        <v>1028</v>
      </c>
      <c r="DN13" s="185" t="s">
        <v>3059</v>
      </c>
      <c r="DO13" s="185" t="s">
        <v>1028</v>
      </c>
      <c r="DP13" s="185" t="s">
        <v>1028</v>
      </c>
      <c r="DQ13" s="185" t="s">
        <v>3059</v>
      </c>
      <c r="DR13" s="185" t="s">
        <v>1028</v>
      </c>
      <c r="DS13" s="185" t="s">
        <v>1028</v>
      </c>
      <c r="DT13" s="185" t="s">
        <v>3059</v>
      </c>
      <c r="DU13" s="185" t="s">
        <v>1028</v>
      </c>
      <c r="DV13" s="185" t="s">
        <v>1028</v>
      </c>
      <c r="DW13" s="185" t="s">
        <v>3059</v>
      </c>
      <c r="DX13" s="185" t="s">
        <v>1028</v>
      </c>
      <c r="DY13" s="185" t="s">
        <v>1028</v>
      </c>
      <c r="DZ13" s="185" t="s">
        <v>3059</v>
      </c>
      <c r="EA13" s="185" t="s">
        <v>1028</v>
      </c>
      <c r="EB13" s="185" t="s">
        <v>1028</v>
      </c>
      <c r="EC13" s="185" t="s">
        <v>3059</v>
      </c>
      <c r="ED13" s="185" t="s">
        <v>1028</v>
      </c>
      <c r="EE13" s="185" t="s">
        <v>1028</v>
      </c>
      <c r="EF13" s="185" t="s">
        <v>3059</v>
      </c>
      <c r="EG13" s="185" t="s">
        <v>1028</v>
      </c>
      <c r="EH13" s="185" t="s">
        <v>1028</v>
      </c>
      <c r="EI13" s="185" t="s">
        <v>3059</v>
      </c>
      <c r="EJ13" s="185" t="s">
        <v>1028</v>
      </c>
      <c r="EK13" s="185" t="s">
        <v>1028</v>
      </c>
      <c r="EL13" s="185" t="s">
        <v>3059</v>
      </c>
      <c r="EM13" s="185" t="s">
        <v>1028</v>
      </c>
      <c r="EN13" s="185" t="s">
        <v>1028</v>
      </c>
      <c r="EO13" s="185" t="s">
        <v>3059</v>
      </c>
      <c r="EP13" s="185" t="s">
        <v>1028</v>
      </c>
      <c r="EQ13" s="185" t="s">
        <v>1028</v>
      </c>
      <c r="ER13" s="185" t="s">
        <v>3059</v>
      </c>
      <c r="ES13" s="185" t="s">
        <v>1028</v>
      </c>
      <c r="ET13" s="185" t="s">
        <v>1028</v>
      </c>
    </row>
    <row r="14" spans="1:150" x14ac:dyDescent="0.25">
      <c r="A14" s="1"/>
      <c r="B14" s="184" t="s">
        <v>3103</v>
      </c>
      <c r="C14" s="184" t="s">
        <v>92</v>
      </c>
      <c r="D14" s="184" t="s">
        <v>99</v>
      </c>
      <c r="E14" s="184" t="s">
        <v>3104</v>
      </c>
      <c r="F14" s="184" t="s">
        <v>3105</v>
      </c>
      <c r="G14" s="185" t="s">
        <v>3059</v>
      </c>
      <c r="H14" s="185" t="s">
        <v>3060</v>
      </c>
      <c r="I14" s="185" t="s">
        <v>3061</v>
      </c>
      <c r="J14" s="185" t="s">
        <v>3059</v>
      </c>
      <c r="K14" s="185" t="s">
        <v>3060</v>
      </c>
      <c r="L14" s="185" t="s">
        <v>3062</v>
      </c>
      <c r="M14" s="185" t="s">
        <v>3059</v>
      </c>
      <c r="N14" s="185" t="s">
        <v>3060</v>
      </c>
      <c r="O14" s="185" t="s">
        <v>3062</v>
      </c>
      <c r="P14" s="185" t="s">
        <v>3059</v>
      </c>
      <c r="Q14" s="185" t="s">
        <v>3060</v>
      </c>
      <c r="R14" s="185" t="s">
        <v>3063</v>
      </c>
      <c r="S14" s="185" t="s">
        <v>3059</v>
      </c>
      <c r="T14" s="185" t="s">
        <v>3060</v>
      </c>
      <c r="U14" s="185" t="s">
        <v>3064</v>
      </c>
      <c r="V14" s="185" t="s">
        <v>3059</v>
      </c>
      <c r="W14" s="185" t="s">
        <v>3060</v>
      </c>
      <c r="X14" s="185" t="s">
        <v>3065</v>
      </c>
      <c r="Y14" s="185" t="s">
        <v>3059</v>
      </c>
      <c r="Z14" s="185" t="s">
        <v>3060</v>
      </c>
      <c r="AA14" s="185" t="s">
        <v>3064</v>
      </c>
      <c r="AB14" s="185" t="s">
        <v>3059</v>
      </c>
      <c r="AC14" s="185" t="s">
        <v>3060</v>
      </c>
      <c r="AD14" s="185" t="s">
        <v>3064</v>
      </c>
      <c r="AE14" s="185" t="s">
        <v>3059</v>
      </c>
      <c r="AF14" s="185" t="s">
        <v>3060</v>
      </c>
      <c r="AG14" s="185" t="s">
        <v>3064</v>
      </c>
      <c r="AH14" s="185" t="s">
        <v>3059</v>
      </c>
      <c r="AI14" s="185" t="s">
        <v>3060</v>
      </c>
      <c r="AJ14" s="185" t="s">
        <v>3066</v>
      </c>
      <c r="AK14" s="185" t="s">
        <v>3059</v>
      </c>
      <c r="AL14" s="185" t="s">
        <v>3060</v>
      </c>
      <c r="AM14" s="185" t="s">
        <v>3067</v>
      </c>
      <c r="AN14" s="185" t="s">
        <v>3059</v>
      </c>
      <c r="AO14" s="185" t="s">
        <v>3060</v>
      </c>
      <c r="AP14" s="185" t="s">
        <v>3064</v>
      </c>
      <c r="AQ14" s="185" t="s">
        <v>3059</v>
      </c>
      <c r="AR14" s="185" t="s">
        <v>3068</v>
      </c>
      <c r="AS14" s="185" t="s">
        <v>3069</v>
      </c>
      <c r="AT14" s="185" t="s">
        <v>3059</v>
      </c>
      <c r="AU14" s="185" t="s">
        <v>3068</v>
      </c>
      <c r="AV14" s="185" t="s">
        <v>3070</v>
      </c>
      <c r="AW14" s="185" t="s">
        <v>3059</v>
      </c>
      <c r="AX14" s="185" t="s">
        <v>3071</v>
      </c>
      <c r="AY14" s="185" t="s">
        <v>3072</v>
      </c>
      <c r="AZ14" s="185" t="s">
        <v>3059</v>
      </c>
      <c r="BA14" s="185" t="s">
        <v>3071</v>
      </c>
      <c r="BB14" s="185" t="s">
        <v>3072</v>
      </c>
      <c r="BC14" s="185" t="s">
        <v>3059</v>
      </c>
      <c r="BD14" s="185" t="s">
        <v>3073</v>
      </c>
      <c r="BE14" s="185" t="s">
        <v>3072</v>
      </c>
      <c r="BF14" s="185" t="s">
        <v>3059</v>
      </c>
      <c r="BG14" s="185" t="s">
        <v>3068</v>
      </c>
      <c r="BH14" s="185" t="s">
        <v>3072</v>
      </c>
      <c r="BI14" s="185" t="s">
        <v>3059</v>
      </c>
      <c r="BJ14" s="185" t="s">
        <v>3068</v>
      </c>
      <c r="BK14" s="185" t="s">
        <v>3072</v>
      </c>
      <c r="BL14" s="185" t="s">
        <v>3059</v>
      </c>
      <c r="BM14" s="185" t="s">
        <v>3068</v>
      </c>
      <c r="BN14" s="185" t="s">
        <v>3072</v>
      </c>
      <c r="BO14" s="185" t="s">
        <v>3059</v>
      </c>
      <c r="BP14" s="185" t="s">
        <v>3068</v>
      </c>
      <c r="BQ14" s="185" t="s">
        <v>3072</v>
      </c>
      <c r="BR14" s="185" t="s">
        <v>3059</v>
      </c>
      <c r="BS14" s="185" t="s">
        <v>3068</v>
      </c>
      <c r="BT14" s="185" t="s">
        <v>3074</v>
      </c>
      <c r="BU14" s="185" t="s">
        <v>3059</v>
      </c>
      <c r="BV14" s="185" t="s">
        <v>3075</v>
      </c>
      <c r="BW14" s="185" t="s">
        <v>3076</v>
      </c>
      <c r="BX14" s="185" t="s">
        <v>3059</v>
      </c>
      <c r="BY14" s="185" t="s">
        <v>3075</v>
      </c>
      <c r="BZ14" s="185" t="s">
        <v>3077</v>
      </c>
      <c r="CA14" s="185" t="s">
        <v>3059</v>
      </c>
      <c r="CB14" s="185" t="s">
        <v>3075</v>
      </c>
      <c r="CC14" s="185" t="s">
        <v>3078</v>
      </c>
      <c r="CD14" s="185" t="s">
        <v>3059</v>
      </c>
      <c r="CE14" s="185" t="s">
        <v>3075</v>
      </c>
      <c r="CF14" s="185" t="s">
        <v>3079</v>
      </c>
      <c r="CG14" s="185" t="s">
        <v>3059</v>
      </c>
      <c r="CH14" s="185" t="s">
        <v>3075</v>
      </c>
      <c r="CI14" s="185" t="s">
        <v>3079</v>
      </c>
      <c r="CJ14" s="185" t="s">
        <v>3059</v>
      </c>
      <c r="CK14" s="185" t="s">
        <v>3075</v>
      </c>
      <c r="CL14" s="185" t="s">
        <v>3079</v>
      </c>
      <c r="CM14" s="185" t="s">
        <v>3059</v>
      </c>
      <c r="CN14" s="185" t="s">
        <v>3075</v>
      </c>
      <c r="CO14" s="185" t="s">
        <v>3079</v>
      </c>
      <c r="CP14" s="185" t="s">
        <v>3059</v>
      </c>
      <c r="CQ14" s="185" t="s">
        <v>3075</v>
      </c>
      <c r="CR14" s="185" t="s">
        <v>3079</v>
      </c>
      <c r="CS14" s="185" t="s">
        <v>3059</v>
      </c>
      <c r="CT14" s="185" t="s">
        <v>3075</v>
      </c>
      <c r="CU14" s="185" t="s">
        <v>3079</v>
      </c>
      <c r="CV14" s="185" t="s">
        <v>3059</v>
      </c>
      <c r="CW14" s="185" t="s">
        <v>3075</v>
      </c>
      <c r="CX14" s="185" t="s">
        <v>3079</v>
      </c>
      <c r="CY14" s="185" t="s">
        <v>3059</v>
      </c>
      <c r="CZ14" s="185" t="s">
        <v>3075</v>
      </c>
      <c r="DA14" s="185" t="s">
        <v>3079</v>
      </c>
      <c r="DB14" s="185" t="s">
        <v>3059</v>
      </c>
      <c r="DC14" s="185" t="s">
        <v>3075</v>
      </c>
      <c r="DD14" s="185" t="s">
        <v>3079</v>
      </c>
      <c r="DE14" s="185" t="s">
        <v>3059</v>
      </c>
      <c r="DF14" s="185" t="s">
        <v>3075</v>
      </c>
      <c r="DG14" s="185" t="s">
        <v>3080</v>
      </c>
      <c r="DH14" s="185" t="s">
        <v>3059</v>
      </c>
      <c r="DI14" s="185" t="s">
        <v>3075</v>
      </c>
      <c r="DJ14" s="185" t="s">
        <v>3081</v>
      </c>
      <c r="DK14" s="185" t="s">
        <v>3059</v>
      </c>
      <c r="DL14" s="185" t="s">
        <v>3075</v>
      </c>
      <c r="DM14" s="185" t="s">
        <v>3082</v>
      </c>
      <c r="DN14" s="185" t="s">
        <v>3059</v>
      </c>
      <c r="DO14" s="185" t="s">
        <v>3075</v>
      </c>
      <c r="DP14" s="185" t="s">
        <v>3082</v>
      </c>
      <c r="DQ14" s="185" t="s">
        <v>3059</v>
      </c>
      <c r="DR14" s="185" t="s">
        <v>3083</v>
      </c>
      <c r="DS14" s="185" t="s">
        <v>3084</v>
      </c>
      <c r="DT14" s="185" t="s">
        <v>3059</v>
      </c>
      <c r="DU14" s="185" t="s">
        <v>3083</v>
      </c>
      <c r="DV14" s="185" t="s">
        <v>3085</v>
      </c>
      <c r="DW14" s="185" t="s">
        <v>3059</v>
      </c>
      <c r="DX14" s="185" t="s">
        <v>3083</v>
      </c>
      <c r="DY14" s="185" t="s">
        <v>3086</v>
      </c>
      <c r="DZ14" s="185" t="s">
        <v>3059</v>
      </c>
      <c r="EA14" s="185" t="s">
        <v>3083</v>
      </c>
      <c r="EB14" s="185" t="s">
        <v>3087</v>
      </c>
      <c r="EC14" s="185" t="s">
        <v>3059</v>
      </c>
      <c r="ED14" s="185" t="s">
        <v>3083</v>
      </c>
      <c r="EE14" s="185" t="s">
        <v>3088</v>
      </c>
      <c r="EF14" s="185" t="s">
        <v>3059</v>
      </c>
      <c r="EG14" s="185" t="s">
        <v>3083</v>
      </c>
      <c r="EH14" s="185" t="s">
        <v>3089</v>
      </c>
      <c r="EI14" s="185" t="s">
        <v>3059</v>
      </c>
      <c r="EJ14" s="185" t="s">
        <v>3060</v>
      </c>
      <c r="EK14" s="185" t="s">
        <v>3090</v>
      </c>
      <c r="EL14" s="185" t="s">
        <v>3059</v>
      </c>
      <c r="EM14" s="185" t="s">
        <v>3060</v>
      </c>
      <c r="EN14" s="185" t="s">
        <v>3091</v>
      </c>
      <c r="EO14" s="185" t="s">
        <v>3059</v>
      </c>
      <c r="EP14" s="185" t="s">
        <v>3060</v>
      </c>
      <c r="EQ14" s="185" t="s">
        <v>3092</v>
      </c>
      <c r="ER14" s="185" t="s">
        <v>3059</v>
      </c>
      <c r="ES14" s="185" t="s">
        <v>3060</v>
      </c>
      <c r="ET14" s="185" t="s">
        <v>3093</v>
      </c>
    </row>
    <row r="15" spans="1:150" x14ac:dyDescent="0.25">
      <c r="A15" s="1"/>
      <c r="B15" s="183" t="s">
        <v>3106</v>
      </c>
      <c r="C15" s="183" t="s">
        <v>92</v>
      </c>
      <c r="D15" s="183" t="s">
        <v>102</v>
      </c>
      <c r="E15" s="183" t="s">
        <v>3107</v>
      </c>
      <c r="F15" s="183" t="s">
        <v>3108</v>
      </c>
      <c r="G15" s="183" t="s">
        <v>3059</v>
      </c>
      <c r="H15" s="183" t="s">
        <v>2929</v>
      </c>
      <c r="I15" s="183" t="s">
        <v>2929</v>
      </c>
      <c r="J15" s="183" t="s">
        <v>3059</v>
      </c>
      <c r="K15" s="183" t="s">
        <v>2929</v>
      </c>
      <c r="L15" s="183" t="s">
        <v>2929</v>
      </c>
      <c r="M15" s="183" t="s">
        <v>3059</v>
      </c>
      <c r="N15" s="183" t="s">
        <v>2929</v>
      </c>
      <c r="O15" s="183" t="s">
        <v>2929</v>
      </c>
      <c r="P15" s="183" t="s">
        <v>3059</v>
      </c>
      <c r="Q15" s="183" t="s">
        <v>2929</v>
      </c>
      <c r="R15" s="183" t="s">
        <v>2929</v>
      </c>
      <c r="S15" s="183" t="s">
        <v>3059</v>
      </c>
      <c r="T15" s="183" t="s">
        <v>2929</v>
      </c>
      <c r="U15" s="183" t="s">
        <v>2929</v>
      </c>
      <c r="V15" s="183" t="s">
        <v>3059</v>
      </c>
      <c r="W15" s="183" t="s">
        <v>2929</v>
      </c>
      <c r="X15" s="183" t="s">
        <v>2929</v>
      </c>
      <c r="Y15" s="183" t="s">
        <v>3059</v>
      </c>
      <c r="Z15" s="183" t="s">
        <v>2929</v>
      </c>
      <c r="AA15" s="183" t="s">
        <v>2929</v>
      </c>
      <c r="AB15" s="183" t="s">
        <v>3059</v>
      </c>
      <c r="AC15" s="183" t="s">
        <v>2929</v>
      </c>
      <c r="AD15" s="183" t="s">
        <v>2929</v>
      </c>
      <c r="AE15" s="183" t="s">
        <v>3059</v>
      </c>
      <c r="AF15" s="183" t="s">
        <v>2929</v>
      </c>
      <c r="AG15" s="183" t="s">
        <v>2929</v>
      </c>
      <c r="AH15" s="183" t="s">
        <v>3059</v>
      </c>
      <c r="AI15" s="183" t="s">
        <v>2929</v>
      </c>
      <c r="AJ15" s="183" t="s">
        <v>2929</v>
      </c>
      <c r="AK15" s="183" t="s">
        <v>3059</v>
      </c>
      <c r="AL15" s="183" t="s">
        <v>2929</v>
      </c>
      <c r="AM15" s="183" t="s">
        <v>2929</v>
      </c>
      <c r="AN15" s="183" t="s">
        <v>3059</v>
      </c>
      <c r="AO15" s="183" t="s">
        <v>2929</v>
      </c>
      <c r="AP15" s="183" t="s">
        <v>2929</v>
      </c>
      <c r="AQ15" s="183" t="s">
        <v>3059</v>
      </c>
      <c r="AR15" s="183" t="s">
        <v>2929</v>
      </c>
      <c r="AS15" s="183" t="s">
        <v>2929</v>
      </c>
      <c r="AT15" s="183" t="s">
        <v>3059</v>
      </c>
      <c r="AU15" s="183" t="s">
        <v>2929</v>
      </c>
      <c r="AV15" s="183" t="s">
        <v>2929</v>
      </c>
      <c r="AW15" s="183" t="s">
        <v>3059</v>
      </c>
      <c r="AX15" s="183" t="s">
        <v>2929</v>
      </c>
      <c r="AY15" s="183" t="s">
        <v>2929</v>
      </c>
      <c r="AZ15" s="183" t="s">
        <v>3059</v>
      </c>
      <c r="BA15" s="183" t="s">
        <v>2929</v>
      </c>
      <c r="BB15" s="183" t="s">
        <v>2929</v>
      </c>
      <c r="BC15" s="183" t="s">
        <v>3059</v>
      </c>
      <c r="BD15" s="183" t="s">
        <v>2929</v>
      </c>
      <c r="BE15" s="183" t="s">
        <v>2929</v>
      </c>
      <c r="BF15" s="183" t="s">
        <v>3059</v>
      </c>
      <c r="BG15" s="183" t="s">
        <v>2929</v>
      </c>
      <c r="BH15" s="183" t="s">
        <v>2929</v>
      </c>
      <c r="BI15" s="183" t="s">
        <v>3059</v>
      </c>
      <c r="BJ15" s="183" t="s">
        <v>2929</v>
      </c>
      <c r="BK15" s="183" t="s">
        <v>2929</v>
      </c>
      <c r="BL15" s="183" t="s">
        <v>3059</v>
      </c>
      <c r="BM15" s="183" t="s">
        <v>2929</v>
      </c>
      <c r="BN15" s="183" t="s">
        <v>2929</v>
      </c>
      <c r="BO15" s="183" t="s">
        <v>3059</v>
      </c>
      <c r="BP15" s="183" t="s">
        <v>2929</v>
      </c>
      <c r="BQ15" s="183" t="s">
        <v>2929</v>
      </c>
      <c r="BR15" s="183" t="s">
        <v>3059</v>
      </c>
      <c r="BS15" s="183" t="s">
        <v>2929</v>
      </c>
      <c r="BT15" s="183" t="s">
        <v>2929</v>
      </c>
      <c r="BU15" s="183" t="s">
        <v>3059</v>
      </c>
      <c r="BV15" s="183" t="s">
        <v>2929</v>
      </c>
      <c r="BW15" s="183" t="s">
        <v>2929</v>
      </c>
      <c r="BX15" s="183" t="s">
        <v>3059</v>
      </c>
      <c r="BY15" s="183" t="s">
        <v>2929</v>
      </c>
      <c r="BZ15" s="183" t="s">
        <v>2929</v>
      </c>
      <c r="CA15" s="183" t="s">
        <v>3059</v>
      </c>
      <c r="CB15" s="183" t="s">
        <v>2929</v>
      </c>
      <c r="CC15" s="183" t="s">
        <v>2929</v>
      </c>
      <c r="CD15" s="183" t="s">
        <v>3059</v>
      </c>
      <c r="CE15" s="183" t="s">
        <v>2929</v>
      </c>
      <c r="CF15" s="183" t="s">
        <v>2929</v>
      </c>
      <c r="CG15" s="183" t="s">
        <v>3059</v>
      </c>
      <c r="CH15" s="183" t="s">
        <v>2929</v>
      </c>
      <c r="CI15" s="183" t="s">
        <v>2929</v>
      </c>
      <c r="CJ15" s="183" t="s">
        <v>3059</v>
      </c>
      <c r="CK15" s="183" t="s">
        <v>2929</v>
      </c>
      <c r="CL15" s="183" t="s">
        <v>2929</v>
      </c>
      <c r="CM15" s="183" t="s">
        <v>3059</v>
      </c>
      <c r="CN15" s="183" t="s">
        <v>2929</v>
      </c>
      <c r="CO15" s="183" t="s">
        <v>2929</v>
      </c>
      <c r="CP15" s="183" t="s">
        <v>3059</v>
      </c>
      <c r="CQ15" s="183" t="s">
        <v>2929</v>
      </c>
      <c r="CR15" s="183" t="s">
        <v>2929</v>
      </c>
      <c r="CS15" s="183" t="s">
        <v>3059</v>
      </c>
      <c r="CT15" s="183" t="s">
        <v>2929</v>
      </c>
      <c r="CU15" s="183" t="s">
        <v>2929</v>
      </c>
      <c r="CV15" s="183" t="s">
        <v>3059</v>
      </c>
      <c r="CW15" s="183" t="s">
        <v>2929</v>
      </c>
      <c r="CX15" s="183" t="s">
        <v>2929</v>
      </c>
      <c r="CY15" s="183" t="s">
        <v>3059</v>
      </c>
      <c r="CZ15" s="183" t="s">
        <v>2929</v>
      </c>
      <c r="DA15" s="183" t="s">
        <v>2929</v>
      </c>
      <c r="DB15" s="183" t="s">
        <v>3059</v>
      </c>
      <c r="DC15" s="183" t="s">
        <v>2929</v>
      </c>
      <c r="DD15" s="183" t="s">
        <v>2929</v>
      </c>
      <c r="DE15" s="183" t="s">
        <v>3059</v>
      </c>
      <c r="DF15" s="183" t="s">
        <v>2929</v>
      </c>
      <c r="DG15" s="183" t="s">
        <v>2929</v>
      </c>
      <c r="DH15" s="183" t="s">
        <v>3059</v>
      </c>
      <c r="DI15" s="183" t="s">
        <v>2929</v>
      </c>
      <c r="DJ15" s="183" t="s">
        <v>2929</v>
      </c>
      <c r="DK15" s="183" t="s">
        <v>3059</v>
      </c>
      <c r="DL15" s="183" t="s">
        <v>2929</v>
      </c>
      <c r="DM15" s="183" t="s">
        <v>2929</v>
      </c>
      <c r="DN15" s="183" t="s">
        <v>3059</v>
      </c>
      <c r="DO15" s="183" t="s">
        <v>2929</v>
      </c>
      <c r="DP15" s="183" t="s">
        <v>2929</v>
      </c>
      <c r="DQ15" s="183" t="s">
        <v>3059</v>
      </c>
      <c r="DR15" s="183" t="s">
        <v>2929</v>
      </c>
      <c r="DS15" s="183" t="s">
        <v>2929</v>
      </c>
      <c r="DT15" s="183" t="s">
        <v>3059</v>
      </c>
      <c r="DU15" s="183" t="s">
        <v>2929</v>
      </c>
      <c r="DV15" s="183" t="s">
        <v>2929</v>
      </c>
      <c r="DW15" s="183" t="s">
        <v>3059</v>
      </c>
      <c r="DX15" s="183" t="s">
        <v>2929</v>
      </c>
      <c r="DY15" s="183" t="s">
        <v>2929</v>
      </c>
      <c r="DZ15" s="183" t="s">
        <v>3059</v>
      </c>
      <c r="EA15" s="183" t="s">
        <v>2929</v>
      </c>
      <c r="EB15" s="183" t="s">
        <v>2929</v>
      </c>
      <c r="EC15" s="183" t="s">
        <v>3059</v>
      </c>
      <c r="ED15" s="183" t="s">
        <v>2929</v>
      </c>
      <c r="EE15" s="183" t="s">
        <v>2929</v>
      </c>
      <c r="EF15" s="183" t="s">
        <v>3059</v>
      </c>
      <c r="EG15" s="183" t="s">
        <v>2929</v>
      </c>
      <c r="EH15" s="183" t="s">
        <v>2929</v>
      </c>
      <c r="EI15" s="183" t="s">
        <v>3059</v>
      </c>
      <c r="EJ15" s="183" t="s">
        <v>2929</v>
      </c>
      <c r="EK15" s="183" t="s">
        <v>2929</v>
      </c>
      <c r="EL15" s="183" t="s">
        <v>3059</v>
      </c>
      <c r="EM15" s="183" t="s">
        <v>2929</v>
      </c>
      <c r="EN15" s="183" t="s">
        <v>2929</v>
      </c>
      <c r="EO15" s="183" t="s">
        <v>3059</v>
      </c>
      <c r="EP15" s="183" t="s">
        <v>2929</v>
      </c>
      <c r="EQ15" s="183" t="s">
        <v>2929</v>
      </c>
      <c r="ER15" s="183" t="s">
        <v>3059</v>
      </c>
      <c r="ES15" s="183" t="s">
        <v>2929</v>
      </c>
      <c r="ET15" s="183" t="s">
        <v>2929</v>
      </c>
    </row>
    <row r="16" spans="1:150" x14ac:dyDescent="0.25">
      <c r="A16" s="1"/>
      <c r="B16" s="184" t="s">
        <v>3109</v>
      </c>
      <c r="C16" s="184" t="s">
        <v>92</v>
      </c>
      <c r="D16" s="184" t="s">
        <v>102</v>
      </c>
      <c r="E16" s="184" t="s">
        <v>3110</v>
      </c>
      <c r="F16" s="184" t="s">
        <v>3111</v>
      </c>
      <c r="G16" s="185" t="s">
        <v>3059</v>
      </c>
      <c r="H16" s="185" t="s">
        <v>2929</v>
      </c>
      <c r="I16" s="185" t="s">
        <v>2929</v>
      </c>
      <c r="J16" s="185" t="s">
        <v>3059</v>
      </c>
      <c r="K16" s="185" t="s">
        <v>2929</v>
      </c>
      <c r="L16" s="185" t="s">
        <v>2929</v>
      </c>
      <c r="M16" s="185" t="s">
        <v>3059</v>
      </c>
      <c r="N16" s="185" t="s">
        <v>2929</v>
      </c>
      <c r="O16" s="185" t="s">
        <v>2929</v>
      </c>
      <c r="P16" s="185" t="s">
        <v>3059</v>
      </c>
      <c r="Q16" s="185" t="s">
        <v>2929</v>
      </c>
      <c r="R16" s="185" t="s">
        <v>2929</v>
      </c>
      <c r="S16" s="185" t="s">
        <v>3059</v>
      </c>
      <c r="T16" s="185" t="s">
        <v>2929</v>
      </c>
      <c r="U16" s="185" t="s">
        <v>2929</v>
      </c>
      <c r="V16" s="185" t="s">
        <v>3059</v>
      </c>
      <c r="W16" s="185" t="s">
        <v>2929</v>
      </c>
      <c r="X16" s="185" t="s">
        <v>2929</v>
      </c>
      <c r="Y16" s="185" t="s">
        <v>3059</v>
      </c>
      <c r="Z16" s="185" t="s">
        <v>2929</v>
      </c>
      <c r="AA16" s="185" t="s">
        <v>2929</v>
      </c>
      <c r="AB16" s="185" t="s">
        <v>3059</v>
      </c>
      <c r="AC16" s="185" t="s">
        <v>2929</v>
      </c>
      <c r="AD16" s="185" t="s">
        <v>2929</v>
      </c>
      <c r="AE16" s="185" t="s">
        <v>3059</v>
      </c>
      <c r="AF16" s="185" t="s">
        <v>2929</v>
      </c>
      <c r="AG16" s="185" t="s">
        <v>2929</v>
      </c>
      <c r="AH16" s="185" t="s">
        <v>3059</v>
      </c>
      <c r="AI16" s="185" t="s">
        <v>2929</v>
      </c>
      <c r="AJ16" s="185" t="s">
        <v>2929</v>
      </c>
      <c r="AK16" s="185" t="s">
        <v>3059</v>
      </c>
      <c r="AL16" s="185" t="s">
        <v>2929</v>
      </c>
      <c r="AM16" s="185" t="s">
        <v>2929</v>
      </c>
      <c r="AN16" s="185" t="s">
        <v>3059</v>
      </c>
      <c r="AO16" s="185" t="s">
        <v>2929</v>
      </c>
      <c r="AP16" s="185" t="s">
        <v>2929</v>
      </c>
      <c r="AQ16" s="185" t="s">
        <v>3059</v>
      </c>
      <c r="AR16" s="185" t="s">
        <v>2929</v>
      </c>
      <c r="AS16" s="185" t="s">
        <v>2929</v>
      </c>
      <c r="AT16" s="185" t="s">
        <v>3059</v>
      </c>
      <c r="AU16" s="185" t="s">
        <v>2929</v>
      </c>
      <c r="AV16" s="185" t="s">
        <v>2929</v>
      </c>
      <c r="AW16" s="185" t="s">
        <v>3059</v>
      </c>
      <c r="AX16" s="185" t="s">
        <v>2929</v>
      </c>
      <c r="AY16" s="185" t="s">
        <v>2929</v>
      </c>
      <c r="AZ16" s="185" t="s">
        <v>3059</v>
      </c>
      <c r="BA16" s="185" t="s">
        <v>2929</v>
      </c>
      <c r="BB16" s="185" t="s">
        <v>2929</v>
      </c>
      <c r="BC16" s="185" t="s">
        <v>3059</v>
      </c>
      <c r="BD16" s="185" t="s">
        <v>2929</v>
      </c>
      <c r="BE16" s="185" t="s">
        <v>2929</v>
      </c>
      <c r="BF16" s="185" t="s">
        <v>3059</v>
      </c>
      <c r="BG16" s="185" t="s">
        <v>2929</v>
      </c>
      <c r="BH16" s="185" t="s">
        <v>2929</v>
      </c>
      <c r="BI16" s="185" t="s">
        <v>3059</v>
      </c>
      <c r="BJ16" s="185" t="s">
        <v>2929</v>
      </c>
      <c r="BK16" s="185" t="s">
        <v>2929</v>
      </c>
      <c r="BL16" s="185" t="s">
        <v>3059</v>
      </c>
      <c r="BM16" s="185" t="s">
        <v>2929</v>
      </c>
      <c r="BN16" s="185" t="s">
        <v>2929</v>
      </c>
      <c r="BO16" s="185" t="s">
        <v>3059</v>
      </c>
      <c r="BP16" s="185" t="s">
        <v>2929</v>
      </c>
      <c r="BQ16" s="185" t="s">
        <v>2929</v>
      </c>
      <c r="BR16" s="185" t="s">
        <v>3059</v>
      </c>
      <c r="BS16" s="185" t="s">
        <v>2929</v>
      </c>
      <c r="BT16" s="185" t="s">
        <v>2929</v>
      </c>
      <c r="BU16" s="185" t="s">
        <v>3059</v>
      </c>
      <c r="BV16" s="185" t="s">
        <v>2929</v>
      </c>
      <c r="BW16" s="185" t="s">
        <v>2929</v>
      </c>
      <c r="BX16" s="185" t="s">
        <v>3059</v>
      </c>
      <c r="BY16" s="185" t="s">
        <v>2929</v>
      </c>
      <c r="BZ16" s="185" t="s">
        <v>2929</v>
      </c>
      <c r="CA16" s="185" t="s">
        <v>3059</v>
      </c>
      <c r="CB16" s="185" t="s">
        <v>2929</v>
      </c>
      <c r="CC16" s="185" t="s">
        <v>2929</v>
      </c>
      <c r="CD16" s="185" t="s">
        <v>3059</v>
      </c>
      <c r="CE16" s="185" t="s">
        <v>2929</v>
      </c>
      <c r="CF16" s="185" t="s">
        <v>2929</v>
      </c>
      <c r="CG16" s="185" t="s">
        <v>3059</v>
      </c>
      <c r="CH16" s="185" t="s">
        <v>2929</v>
      </c>
      <c r="CI16" s="185" t="s">
        <v>2929</v>
      </c>
      <c r="CJ16" s="185" t="s">
        <v>3059</v>
      </c>
      <c r="CK16" s="185" t="s">
        <v>2929</v>
      </c>
      <c r="CL16" s="185" t="s">
        <v>2929</v>
      </c>
      <c r="CM16" s="185" t="s">
        <v>3059</v>
      </c>
      <c r="CN16" s="185" t="s">
        <v>2929</v>
      </c>
      <c r="CO16" s="185" t="s">
        <v>2929</v>
      </c>
      <c r="CP16" s="185" t="s">
        <v>3059</v>
      </c>
      <c r="CQ16" s="185" t="s">
        <v>2929</v>
      </c>
      <c r="CR16" s="185" t="s">
        <v>2929</v>
      </c>
      <c r="CS16" s="185" t="s">
        <v>3059</v>
      </c>
      <c r="CT16" s="185" t="s">
        <v>2929</v>
      </c>
      <c r="CU16" s="185" t="s">
        <v>2929</v>
      </c>
      <c r="CV16" s="185" t="s">
        <v>3059</v>
      </c>
      <c r="CW16" s="185" t="s">
        <v>2929</v>
      </c>
      <c r="CX16" s="185" t="s">
        <v>2929</v>
      </c>
      <c r="CY16" s="185" t="s">
        <v>3059</v>
      </c>
      <c r="CZ16" s="185" t="s">
        <v>2929</v>
      </c>
      <c r="DA16" s="185" t="s">
        <v>2929</v>
      </c>
      <c r="DB16" s="185" t="s">
        <v>3059</v>
      </c>
      <c r="DC16" s="185" t="s">
        <v>2929</v>
      </c>
      <c r="DD16" s="185" t="s">
        <v>2929</v>
      </c>
      <c r="DE16" s="185" t="s">
        <v>3059</v>
      </c>
      <c r="DF16" s="185" t="s">
        <v>2929</v>
      </c>
      <c r="DG16" s="185" t="s">
        <v>2929</v>
      </c>
      <c r="DH16" s="185" t="s">
        <v>3059</v>
      </c>
      <c r="DI16" s="185" t="s">
        <v>2929</v>
      </c>
      <c r="DJ16" s="185" t="s">
        <v>2929</v>
      </c>
      <c r="DK16" s="185" t="s">
        <v>3059</v>
      </c>
      <c r="DL16" s="185" t="s">
        <v>2929</v>
      </c>
      <c r="DM16" s="185" t="s">
        <v>2929</v>
      </c>
      <c r="DN16" s="185" t="s">
        <v>3059</v>
      </c>
      <c r="DO16" s="185" t="s">
        <v>2929</v>
      </c>
      <c r="DP16" s="185" t="s">
        <v>2929</v>
      </c>
      <c r="DQ16" s="185" t="s">
        <v>3059</v>
      </c>
      <c r="DR16" s="185" t="s">
        <v>2929</v>
      </c>
      <c r="DS16" s="185" t="s">
        <v>2929</v>
      </c>
      <c r="DT16" s="185" t="s">
        <v>3059</v>
      </c>
      <c r="DU16" s="185" t="s">
        <v>2929</v>
      </c>
      <c r="DV16" s="185" t="s">
        <v>2929</v>
      </c>
      <c r="DW16" s="185" t="s">
        <v>3059</v>
      </c>
      <c r="DX16" s="185" t="s">
        <v>2929</v>
      </c>
      <c r="DY16" s="185" t="s">
        <v>2929</v>
      </c>
      <c r="DZ16" s="185" t="s">
        <v>3059</v>
      </c>
      <c r="EA16" s="185" t="s">
        <v>2929</v>
      </c>
      <c r="EB16" s="185" t="s">
        <v>2929</v>
      </c>
      <c r="EC16" s="185" t="s">
        <v>3059</v>
      </c>
      <c r="ED16" s="185" t="s">
        <v>2929</v>
      </c>
      <c r="EE16" s="185" t="s">
        <v>2929</v>
      </c>
      <c r="EF16" s="185" t="s">
        <v>3059</v>
      </c>
      <c r="EG16" s="185" t="s">
        <v>2929</v>
      </c>
      <c r="EH16" s="185" t="s">
        <v>2929</v>
      </c>
      <c r="EI16" s="185" t="s">
        <v>3059</v>
      </c>
      <c r="EJ16" s="185" t="s">
        <v>2929</v>
      </c>
      <c r="EK16" s="185" t="s">
        <v>2929</v>
      </c>
      <c r="EL16" s="185" t="s">
        <v>3059</v>
      </c>
      <c r="EM16" s="185" t="s">
        <v>2929</v>
      </c>
      <c r="EN16" s="185" t="s">
        <v>2929</v>
      </c>
      <c r="EO16" s="185" t="s">
        <v>3059</v>
      </c>
      <c r="EP16" s="185" t="s">
        <v>2929</v>
      </c>
      <c r="EQ16" s="185" t="s">
        <v>2929</v>
      </c>
      <c r="ER16" s="185" t="s">
        <v>3059</v>
      </c>
      <c r="ES16" s="185" t="s">
        <v>2929</v>
      </c>
      <c r="ET16" s="185" t="s">
        <v>2929</v>
      </c>
    </row>
    <row r="17" spans="1:150" x14ac:dyDescent="0.25">
      <c r="A17" s="1"/>
      <c r="B17" s="184" t="s">
        <v>3112</v>
      </c>
      <c r="C17" s="184" t="s">
        <v>92</v>
      </c>
      <c r="D17" s="184" t="s">
        <v>102</v>
      </c>
      <c r="E17" s="184" t="s">
        <v>3113</v>
      </c>
      <c r="F17" s="184" t="s">
        <v>3114</v>
      </c>
      <c r="G17" s="185" t="s">
        <v>3059</v>
      </c>
      <c r="H17" s="185" t="s">
        <v>1028</v>
      </c>
      <c r="I17" s="185" t="s">
        <v>1028</v>
      </c>
      <c r="J17" s="185" t="s">
        <v>3059</v>
      </c>
      <c r="K17" s="185" t="s">
        <v>1028</v>
      </c>
      <c r="L17" s="185" t="s">
        <v>1028</v>
      </c>
      <c r="M17" s="185" t="s">
        <v>3059</v>
      </c>
      <c r="N17" s="185" t="s">
        <v>1028</v>
      </c>
      <c r="O17" s="185" t="s">
        <v>1028</v>
      </c>
      <c r="P17" s="185" t="s">
        <v>3059</v>
      </c>
      <c r="Q17" s="185" t="s">
        <v>1028</v>
      </c>
      <c r="R17" s="185" t="s">
        <v>1028</v>
      </c>
      <c r="S17" s="185" t="s">
        <v>3059</v>
      </c>
      <c r="T17" s="185" t="s">
        <v>1028</v>
      </c>
      <c r="U17" s="185" t="s">
        <v>1028</v>
      </c>
      <c r="V17" s="185" t="s">
        <v>3059</v>
      </c>
      <c r="W17" s="185" t="s">
        <v>1028</v>
      </c>
      <c r="X17" s="185" t="s">
        <v>1028</v>
      </c>
      <c r="Y17" s="185" t="s">
        <v>3059</v>
      </c>
      <c r="Z17" s="185" t="s">
        <v>1028</v>
      </c>
      <c r="AA17" s="185" t="s">
        <v>1028</v>
      </c>
      <c r="AB17" s="185" t="s">
        <v>3059</v>
      </c>
      <c r="AC17" s="185" t="s">
        <v>1028</v>
      </c>
      <c r="AD17" s="185" t="s">
        <v>1028</v>
      </c>
      <c r="AE17" s="185" t="s">
        <v>3059</v>
      </c>
      <c r="AF17" s="185" t="s">
        <v>1028</v>
      </c>
      <c r="AG17" s="185" t="s">
        <v>1028</v>
      </c>
      <c r="AH17" s="185" t="s">
        <v>3059</v>
      </c>
      <c r="AI17" s="185" t="s">
        <v>1028</v>
      </c>
      <c r="AJ17" s="185" t="s">
        <v>1028</v>
      </c>
      <c r="AK17" s="185" t="s">
        <v>3059</v>
      </c>
      <c r="AL17" s="185" t="s">
        <v>1028</v>
      </c>
      <c r="AM17" s="185" t="s">
        <v>1028</v>
      </c>
      <c r="AN17" s="185" t="s">
        <v>3059</v>
      </c>
      <c r="AO17" s="185" t="s">
        <v>1028</v>
      </c>
      <c r="AP17" s="185" t="s">
        <v>1028</v>
      </c>
      <c r="AQ17" s="185" t="s">
        <v>3059</v>
      </c>
      <c r="AR17" s="185" t="s">
        <v>1028</v>
      </c>
      <c r="AS17" s="185" t="s">
        <v>1028</v>
      </c>
      <c r="AT17" s="185" t="s">
        <v>3059</v>
      </c>
      <c r="AU17" s="185" t="s">
        <v>1028</v>
      </c>
      <c r="AV17" s="185" t="s">
        <v>1028</v>
      </c>
      <c r="AW17" s="185" t="s">
        <v>3059</v>
      </c>
      <c r="AX17" s="185" t="s">
        <v>1028</v>
      </c>
      <c r="AY17" s="185" t="s">
        <v>1028</v>
      </c>
      <c r="AZ17" s="185" t="s">
        <v>3059</v>
      </c>
      <c r="BA17" s="185" t="s">
        <v>1028</v>
      </c>
      <c r="BB17" s="185" t="s">
        <v>1028</v>
      </c>
      <c r="BC17" s="185" t="s">
        <v>3059</v>
      </c>
      <c r="BD17" s="185" t="s">
        <v>1028</v>
      </c>
      <c r="BE17" s="185" t="s">
        <v>1028</v>
      </c>
      <c r="BF17" s="185" t="s">
        <v>3059</v>
      </c>
      <c r="BG17" s="185" t="s">
        <v>1028</v>
      </c>
      <c r="BH17" s="185" t="s">
        <v>1028</v>
      </c>
      <c r="BI17" s="185" t="s">
        <v>3059</v>
      </c>
      <c r="BJ17" s="185" t="s">
        <v>1028</v>
      </c>
      <c r="BK17" s="185" t="s">
        <v>1028</v>
      </c>
      <c r="BL17" s="185" t="s">
        <v>3059</v>
      </c>
      <c r="BM17" s="185" t="s">
        <v>1028</v>
      </c>
      <c r="BN17" s="185" t="s">
        <v>1028</v>
      </c>
      <c r="BO17" s="185" t="s">
        <v>3059</v>
      </c>
      <c r="BP17" s="185" t="s">
        <v>1028</v>
      </c>
      <c r="BQ17" s="185" t="s">
        <v>1028</v>
      </c>
      <c r="BR17" s="185" t="s">
        <v>3059</v>
      </c>
      <c r="BS17" s="185" t="s">
        <v>1028</v>
      </c>
      <c r="BT17" s="185" t="s">
        <v>1028</v>
      </c>
      <c r="BU17" s="185" t="s">
        <v>3059</v>
      </c>
      <c r="BV17" s="185" t="s">
        <v>1028</v>
      </c>
      <c r="BW17" s="185" t="s">
        <v>1028</v>
      </c>
      <c r="BX17" s="185" t="s">
        <v>3059</v>
      </c>
      <c r="BY17" s="185" t="s">
        <v>1028</v>
      </c>
      <c r="BZ17" s="185" t="s">
        <v>1028</v>
      </c>
      <c r="CA17" s="185" t="s">
        <v>3059</v>
      </c>
      <c r="CB17" s="185" t="s">
        <v>1028</v>
      </c>
      <c r="CC17" s="185" t="s">
        <v>1028</v>
      </c>
      <c r="CD17" s="185" t="s">
        <v>3059</v>
      </c>
      <c r="CE17" s="185" t="s">
        <v>1028</v>
      </c>
      <c r="CF17" s="185" t="s">
        <v>1028</v>
      </c>
      <c r="CG17" s="185" t="s">
        <v>3059</v>
      </c>
      <c r="CH17" s="185" t="s">
        <v>1028</v>
      </c>
      <c r="CI17" s="185" t="s">
        <v>1028</v>
      </c>
      <c r="CJ17" s="185" t="s">
        <v>3059</v>
      </c>
      <c r="CK17" s="185" t="s">
        <v>1028</v>
      </c>
      <c r="CL17" s="185" t="s">
        <v>1028</v>
      </c>
      <c r="CM17" s="185" t="s">
        <v>3059</v>
      </c>
      <c r="CN17" s="185" t="s">
        <v>1028</v>
      </c>
      <c r="CO17" s="185" t="s">
        <v>1028</v>
      </c>
      <c r="CP17" s="185" t="s">
        <v>3059</v>
      </c>
      <c r="CQ17" s="185" t="s">
        <v>1028</v>
      </c>
      <c r="CR17" s="185" t="s">
        <v>1028</v>
      </c>
      <c r="CS17" s="185" t="s">
        <v>3059</v>
      </c>
      <c r="CT17" s="185" t="s">
        <v>1028</v>
      </c>
      <c r="CU17" s="185" t="s">
        <v>1028</v>
      </c>
      <c r="CV17" s="185" t="s">
        <v>3059</v>
      </c>
      <c r="CW17" s="185" t="s">
        <v>1028</v>
      </c>
      <c r="CX17" s="185" t="s">
        <v>1028</v>
      </c>
      <c r="CY17" s="185" t="s">
        <v>3059</v>
      </c>
      <c r="CZ17" s="185" t="s">
        <v>1028</v>
      </c>
      <c r="DA17" s="185" t="s">
        <v>1028</v>
      </c>
      <c r="DB17" s="185" t="s">
        <v>3059</v>
      </c>
      <c r="DC17" s="185" t="s">
        <v>1028</v>
      </c>
      <c r="DD17" s="185" t="s">
        <v>1028</v>
      </c>
      <c r="DE17" s="185" t="s">
        <v>3059</v>
      </c>
      <c r="DF17" s="185" t="s">
        <v>1028</v>
      </c>
      <c r="DG17" s="185" t="s">
        <v>1028</v>
      </c>
      <c r="DH17" s="185" t="s">
        <v>3059</v>
      </c>
      <c r="DI17" s="185" t="s">
        <v>1028</v>
      </c>
      <c r="DJ17" s="185" t="s">
        <v>1028</v>
      </c>
      <c r="DK17" s="185" t="s">
        <v>3059</v>
      </c>
      <c r="DL17" s="185" t="s">
        <v>1028</v>
      </c>
      <c r="DM17" s="185" t="s">
        <v>1028</v>
      </c>
      <c r="DN17" s="185" t="s">
        <v>3059</v>
      </c>
      <c r="DO17" s="185" t="s">
        <v>1028</v>
      </c>
      <c r="DP17" s="185" t="s">
        <v>1028</v>
      </c>
      <c r="DQ17" s="185" t="s">
        <v>3059</v>
      </c>
      <c r="DR17" s="185" t="s">
        <v>1028</v>
      </c>
      <c r="DS17" s="185" t="s">
        <v>1028</v>
      </c>
      <c r="DT17" s="185" t="s">
        <v>3059</v>
      </c>
      <c r="DU17" s="185" t="s">
        <v>1028</v>
      </c>
      <c r="DV17" s="185" t="s">
        <v>1028</v>
      </c>
      <c r="DW17" s="185" t="s">
        <v>3059</v>
      </c>
      <c r="DX17" s="185" t="s">
        <v>1028</v>
      </c>
      <c r="DY17" s="185" t="s">
        <v>1028</v>
      </c>
      <c r="DZ17" s="185" t="s">
        <v>3059</v>
      </c>
      <c r="EA17" s="185" t="s">
        <v>1028</v>
      </c>
      <c r="EB17" s="185" t="s">
        <v>1028</v>
      </c>
      <c r="EC17" s="185" t="s">
        <v>3059</v>
      </c>
      <c r="ED17" s="185" t="s">
        <v>1028</v>
      </c>
      <c r="EE17" s="185" t="s">
        <v>1028</v>
      </c>
      <c r="EF17" s="185" t="s">
        <v>3059</v>
      </c>
      <c r="EG17" s="185" t="s">
        <v>1028</v>
      </c>
      <c r="EH17" s="185" t="s">
        <v>1028</v>
      </c>
      <c r="EI17" s="185" t="s">
        <v>3059</v>
      </c>
      <c r="EJ17" s="185" t="s">
        <v>1028</v>
      </c>
      <c r="EK17" s="185" t="s">
        <v>1028</v>
      </c>
      <c r="EL17" s="185" t="s">
        <v>3059</v>
      </c>
      <c r="EM17" s="185" t="s">
        <v>1028</v>
      </c>
      <c r="EN17" s="185" t="s">
        <v>1028</v>
      </c>
      <c r="EO17" s="185" t="s">
        <v>3059</v>
      </c>
      <c r="EP17" s="185" t="s">
        <v>1028</v>
      </c>
      <c r="EQ17" s="185" t="s">
        <v>1028</v>
      </c>
      <c r="ER17" s="185" t="s">
        <v>3059</v>
      </c>
      <c r="ES17" s="185" t="s">
        <v>1028</v>
      </c>
      <c r="ET17" s="185" t="s">
        <v>1028</v>
      </c>
    </row>
    <row r="18" spans="1:150" x14ac:dyDescent="0.25">
      <c r="A18" s="1"/>
      <c r="B18" s="183" t="s">
        <v>3115</v>
      </c>
      <c r="C18" s="183" t="s">
        <v>137</v>
      </c>
      <c r="D18" s="183" t="s">
        <v>1087</v>
      </c>
      <c r="E18" s="183" t="s">
        <v>3116</v>
      </c>
      <c r="F18" s="183" t="s">
        <v>3117</v>
      </c>
      <c r="G18" s="183" t="s">
        <v>3059</v>
      </c>
      <c r="H18" s="183" t="s">
        <v>2929</v>
      </c>
      <c r="I18" s="183" t="s">
        <v>2929</v>
      </c>
      <c r="J18" s="183" t="s">
        <v>3059</v>
      </c>
      <c r="K18" s="183" t="s">
        <v>2929</v>
      </c>
      <c r="L18" s="183" t="s">
        <v>2929</v>
      </c>
      <c r="M18" s="183" t="s">
        <v>3059</v>
      </c>
      <c r="N18" s="183" t="s">
        <v>2929</v>
      </c>
      <c r="O18" s="183" t="s">
        <v>2929</v>
      </c>
      <c r="P18" s="183" t="s">
        <v>3059</v>
      </c>
      <c r="Q18" s="183" t="s">
        <v>2929</v>
      </c>
      <c r="R18" s="183" t="s">
        <v>2929</v>
      </c>
      <c r="S18" s="183" t="s">
        <v>3059</v>
      </c>
      <c r="T18" s="183" t="s">
        <v>2929</v>
      </c>
      <c r="U18" s="183" t="s">
        <v>2929</v>
      </c>
      <c r="V18" s="183" t="s">
        <v>3059</v>
      </c>
      <c r="W18" s="183" t="s">
        <v>2929</v>
      </c>
      <c r="X18" s="183" t="s">
        <v>2929</v>
      </c>
      <c r="Y18" s="183" t="s">
        <v>3059</v>
      </c>
      <c r="Z18" s="183" t="s">
        <v>2929</v>
      </c>
      <c r="AA18" s="183" t="s">
        <v>2929</v>
      </c>
      <c r="AB18" s="183" t="s">
        <v>3059</v>
      </c>
      <c r="AC18" s="183" t="s">
        <v>2929</v>
      </c>
      <c r="AD18" s="183" t="s">
        <v>2929</v>
      </c>
      <c r="AE18" s="183" t="s">
        <v>3059</v>
      </c>
      <c r="AF18" s="183" t="s">
        <v>2929</v>
      </c>
      <c r="AG18" s="183" t="s">
        <v>2929</v>
      </c>
      <c r="AH18" s="183" t="s">
        <v>3059</v>
      </c>
      <c r="AI18" s="183" t="s">
        <v>2929</v>
      </c>
      <c r="AJ18" s="183" t="s">
        <v>2929</v>
      </c>
      <c r="AK18" s="183" t="s">
        <v>3059</v>
      </c>
      <c r="AL18" s="183" t="s">
        <v>2929</v>
      </c>
      <c r="AM18" s="183" t="s">
        <v>2929</v>
      </c>
      <c r="AN18" s="183" t="s">
        <v>3059</v>
      </c>
      <c r="AO18" s="183" t="s">
        <v>2929</v>
      </c>
      <c r="AP18" s="183" t="s">
        <v>2929</v>
      </c>
      <c r="AQ18" s="183" t="s">
        <v>3059</v>
      </c>
      <c r="AR18" s="183" t="s">
        <v>2929</v>
      </c>
      <c r="AS18" s="183" t="s">
        <v>2929</v>
      </c>
      <c r="AT18" s="183" t="s">
        <v>3059</v>
      </c>
      <c r="AU18" s="183" t="s">
        <v>2929</v>
      </c>
      <c r="AV18" s="183" t="s">
        <v>2929</v>
      </c>
      <c r="AW18" s="183" t="s">
        <v>3059</v>
      </c>
      <c r="AX18" s="183" t="s">
        <v>2929</v>
      </c>
      <c r="AY18" s="183" t="s">
        <v>2929</v>
      </c>
      <c r="AZ18" s="183" t="s">
        <v>3059</v>
      </c>
      <c r="BA18" s="183" t="s">
        <v>2929</v>
      </c>
      <c r="BB18" s="183" t="s">
        <v>2929</v>
      </c>
      <c r="BC18" s="183" t="s">
        <v>3059</v>
      </c>
      <c r="BD18" s="183" t="s">
        <v>2929</v>
      </c>
      <c r="BE18" s="183" t="s">
        <v>2929</v>
      </c>
      <c r="BF18" s="183" t="s">
        <v>3059</v>
      </c>
      <c r="BG18" s="183" t="s">
        <v>2929</v>
      </c>
      <c r="BH18" s="183" t="s">
        <v>2929</v>
      </c>
      <c r="BI18" s="183" t="s">
        <v>3059</v>
      </c>
      <c r="BJ18" s="183" t="s">
        <v>2929</v>
      </c>
      <c r="BK18" s="183" t="s">
        <v>2929</v>
      </c>
      <c r="BL18" s="183" t="s">
        <v>3059</v>
      </c>
      <c r="BM18" s="183" t="s">
        <v>2929</v>
      </c>
      <c r="BN18" s="183" t="s">
        <v>2929</v>
      </c>
      <c r="BO18" s="183" t="s">
        <v>3059</v>
      </c>
      <c r="BP18" s="183" t="s">
        <v>2929</v>
      </c>
      <c r="BQ18" s="183" t="s">
        <v>2929</v>
      </c>
      <c r="BR18" s="183" t="s">
        <v>3059</v>
      </c>
      <c r="BS18" s="183" t="s">
        <v>2929</v>
      </c>
      <c r="BT18" s="183" t="s">
        <v>2929</v>
      </c>
      <c r="BU18" s="183" t="s">
        <v>3059</v>
      </c>
      <c r="BV18" s="183" t="s">
        <v>2929</v>
      </c>
      <c r="BW18" s="183" t="s">
        <v>2929</v>
      </c>
      <c r="BX18" s="183" t="s">
        <v>3059</v>
      </c>
      <c r="BY18" s="183" t="s">
        <v>2929</v>
      </c>
      <c r="BZ18" s="183" t="s">
        <v>2929</v>
      </c>
      <c r="CA18" s="183" t="s">
        <v>3059</v>
      </c>
      <c r="CB18" s="183" t="s">
        <v>2929</v>
      </c>
      <c r="CC18" s="183" t="s">
        <v>2929</v>
      </c>
      <c r="CD18" s="183" t="s">
        <v>3059</v>
      </c>
      <c r="CE18" s="183" t="s">
        <v>2929</v>
      </c>
      <c r="CF18" s="183" t="s">
        <v>2929</v>
      </c>
      <c r="CG18" s="183" t="s">
        <v>3059</v>
      </c>
      <c r="CH18" s="183" t="s">
        <v>2929</v>
      </c>
      <c r="CI18" s="183" t="s">
        <v>2929</v>
      </c>
      <c r="CJ18" s="183" t="s">
        <v>3059</v>
      </c>
      <c r="CK18" s="183" t="s">
        <v>2929</v>
      </c>
      <c r="CL18" s="183" t="s">
        <v>2929</v>
      </c>
      <c r="CM18" s="183" t="s">
        <v>3059</v>
      </c>
      <c r="CN18" s="183" t="s">
        <v>2929</v>
      </c>
      <c r="CO18" s="183" t="s">
        <v>2929</v>
      </c>
      <c r="CP18" s="183" t="s">
        <v>3059</v>
      </c>
      <c r="CQ18" s="183" t="s">
        <v>2929</v>
      </c>
      <c r="CR18" s="183" t="s">
        <v>2929</v>
      </c>
      <c r="CS18" s="183" t="s">
        <v>3059</v>
      </c>
      <c r="CT18" s="183" t="s">
        <v>2929</v>
      </c>
      <c r="CU18" s="183" t="s">
        <v>2929</v>
      </c>
      <c r="CV18" s="183" t="s">
        <v>3059</v>
      </c>
      <c r="CW18" s="183" t="s">
        <v>2929</v>
      </c>
      <c r="CX18" s="183" t="s">
        <v>2929</v>
      </c>
      <c r="CY18" s="183" t="s">
        <v>3059</v>
      </c>
      <c r="CZ18" s="183" t="s">
        <v>2929</v>
      </c>
      <c r="DA18" s="183" t="s">
        <v>2929</v>
      </c>
      <c r="DB18" s="183" t="s">
        <v>3059</v>
      </c>
      <c r="DC18" s="183" t="s">
        <v>2929</v>
      </c>
      <c r="DD18" s="183" t="s">
        <v>2929</v>
      </c>
      <c r="DE18" s="183" t="s">
        <v>3059</v>
      </c>
      <c r="DF18" s="183" t="s">
        <v>2929</v>
      </c>
      <c r="DG18" s="183" t="s">
        <v>2929</v>
      </c>
      <c r="DH18" s="183" t="s">
        <v>3059</v>
      </c>
      <c r="DI18" s="183" t="s">
        <v>2929</v>
      </c>
      <c r="DJ18" s="183" t="s">
        <v>2929</v>
      </c>
      <c r="DK18" s="183" t="s">
        <v>3059</v>
      </c>
      <c r="DL18" s="183" t="s">
        <v>2929</v>
      </c>
      <c r="DM18" s="183" t="s">
        <v>2929</v>
      </c>
      <c r="DN18" s="183" t="s">
        <v>3059</v>
      </c>
      <c r="DO18" s="183" t="s">
        <v>2929</v>
      </c>
      <c r="DP18" s="183" t="s">
        <v>2929</v>
      </c>
      <c r="DQ18" s="183" t="s">
        <v>3059</v>
      </c>
      <c r="DR18" s="183" t="s">
        <v>2929</v>
      </c>
      <c r="DS18" s="183" t="s">
        <v>2929</v>
      </c>
      <c r="DT18" s="183" t="s">
        <v>3059</v>
      </c>
      <c r="DU18" s="183" t="s">
        <v>2929</v>
      </c>
      <c r="DV18" s="183" t="s">
        <v>2929</v>
      </c>
      <c r="DW18" s="183" t="s">
        <v>3059</v>
      </c>
      <c r="DX18" s="183" t="s">
        <v>2929</v>
      </c>
      <c r="DY18" s="183" t="s">
        <v>2929</v>
      </c>
      <c r="DZ18" s="183" t="s">
        <v>3059</v>
      </c>
      <c r="EA18" s="183" t="s">
        <v>2929</v>
      </c>
      <c r="EB18" s="183" t="s">
        <v>2929</v>
      </c>
      <c r="EC18" s="183" t="s">
        <v>3059</v>
      </c>
      <c r="ED18" s="183" t="s">
        <v>2929</v>
      </c>
      <c r="EE18" s="183" t="s">
        <v>2929</v>
      </c>
      <c r="EF18" s="183" t="s">
        <v>3059</v>
      </c>
      <c r="EG18" s="183" t="s">
        <v>2929</v>
      </c>
      <c r="EH18" s="183" t="s">
        <v>2929</v>
      </c>
      <c r="EI18" s="183" t="s">
        <v>3059</v>
      </c>
      <c r="EJ18" s="183" t="s">
        <v>2929</v>
      </c>
      <c r="EK18" s="183" t="s">
        <v>2929</v>
      </c>
      <c r="EL18" s="183" t="s">
        <v>3059</v>
      </c>
      <c r="EM18" s="183" t="s">
        <v>2929</v>
      </c>
      <c r="EN18" s="183" t="s">
        <v>2929</v>
      </c>
      <c r="EO18" s="183" t="s">
        <v>3059</v>
      </c>
      <c r="EP18" s="183" t="s">
        <v>2929</v>
      </c>
      <c r="EQ18" s="183" t="s">
        <v>2929</v>
      </c>
      <c r="ER18" s="183" t="s">
        <v>3059</v>
      </c>
      <c r="ES18" s="183" t="s">
        <v>2929</v>
      </c>
      <c r="ET18" s="183" t="s">
        <v>2929</v>
      </c>
    </row>
    <row r="19" spans="1:150" x14ac:dyDescent="0.25">
      <c r="A19" s="1"/>
      <c r="B19" s="184" t="s">
        <v>3118</v>
      </c>
      <c r="C19" s="184" t="s">
        <v>137</v>
      </c>
      <c r="D19" s="184" t="s">
        <v>1087</v>
      </c>
      <c r="E19" s="184" t="s">
        <v>3119</v>
      </c>
      <c r="F19" s="184" t="s">
        <v>3120</v>
      </c>
      <c r="G19" s="185" t="s">
        <v>3059</v>
      </c>
      <c r="H19" s="185" t="s">
        <v>2929</v>
      </c>
      <c r="I19" s="185" t="s">
        <v>2929</v>
      </c>
      <c r="J19" s="185" t="s">
        <v>3059</v>
      </c>
      <c r="K19" s="185" t="s">
        <v>2929</v>
      </c>
      <c r="L19" s="185" t="s">
        <v>2929</v>
      </c>
      <c r="M19" s="185" t="s">
        <v>3059</v>
      </c>
      <c r="N19" s="185" t="s">
        <v>2929</v>
      </c>
      <c r="O19" s="185" t="s">
        <v>2929</v>
      </c>
      <c r="P19" s="185" t="s">
        <v>3059</v>
      </c>
      <c r="Q19" s="185" t="s">
        <v>2929</v>
      </c>
      <c r="R19" s="185" t="s">
        <v>2929</v>
      </c>
      <c r="S19" s="185" t="s">
        <v>3059</v>
      </c>
      <c r="T19" s="185" t="s">
        <v>2929</v>
      </c>
      <c r="U19" s="185" t="s">
        <v>2929</v>
      </c>
      <c r="V19" s="185" t="s">
        <v>3059</v>
      </c>
      <c r="W19" s="185" t="s">
        <v>2929</v>
      </c>
      <c r="X19" s="185" t="s">
        <v>2929</v>
      </c>
      <c r="Y19" s="185" t="s">
        <v>3059</v>
      </c>
      <c r="Z19" s="185" t="s">
        <v>2929</v>
      </c>
      <c r="AA19" s="185" t="s">
        <v>2929</v>
      </c>
      <c r="AB19" s="185" t="s">
        <v>3059</v>
      </c>
      <c r="AC19" s="185" t="s">
        <v>2929</v>
      </c>
      <c r="AD19" s="185" t="s">
        <v>2929</v>
      </c>
      <c r="AE19" s="185" t="s">
        <v>3059</v>
      </c>
      <c r="AF19" s="185" t="s">
        <v>2929</v>
      </c>
      <c r="AG19" s="185" t="s">
        <v>2929</v>
      </c>
      <c r="AH19" s="185" t="s">
        <v>3059</v>
      </c>
      <c r="AI19" s="185" t="s">
        <v>2929</v>
      </c>
      <c r="AJ19" s="185" t="s">
        <v>2929</v>
      </c>
      <c r="AK19" s="185" t="s">
        <v>3059</v>
      </c>
      <c r="AL19" s="185" t="s">
        <v>2929</v>
      </c>
      <c r="AM19" s="185" t="s">
        <v>2929</v>
      </c>
      <c r="AN19" s="185" t="s">
        <v>3059</v>
      </c>
      <c r="AO19" s="185" t="s">
        <v>2929</v>
      </c>
      <c r="AP19" s="185" t="s">
        <v>2929</v>
      </c>
      <c r="AQ19" s="185" t="s">
        <v>3059</v>
      </c>
      <c r="AR19" s="185" t="s">
        <v>2929</v>
      </c>
      <c r="AS19" s="185" t="s">
        <v>2929</v>
      </c>
      <c r="AT19" s="185" t="s">
        <v>3059</v>
      </c>
      <c r="AU19" s="185" t="s">
        <v>2929</v>
      </c>
      <c r="AV19" s="185" t="s">
        <v>2929</v>
      </c>
      <c r="AW19" s="185" t="s">
        <v>3059</v>
      </c>
      <c r="AX19" s="185" t="s">
        <v>2929</v>
      </c>
      <c r="AY19" s="185" t="s">
        <v>2929</v>
      </c>
      <c r="AZ19" s="185" t="s">
        <v>3059</v>
      </c>
      <c r="BA19" s="185" t="s">
        <v>2929</v>
      </c>
      <c r="BB19" s="185" t="s">
        <v>2929</v>
      </c>
      <c r="BC19" s="185" t="s">
        <v>3059</v>
      </c>
      <c r="BD19" s="185" t="s">
        <v>2929</v>
      </c>
      <c r="BE19" s="185" t="s">
        <v>2929</v>
      </c>
      <c r="BF19" s="185" t="s">
        <v>3059</v>
      </c>
      <c r="BG19" s="185" t="s">
        <v>2929</v>
      </c>
      <c r="BH19" s="185" t="s">
        <v>2929</v>
      </c>
      <c r="BI19" s="185" t="s">
        <v>3059</v>
      </c>
      <c r="BJ19" s="185" t="s">
        <v>2929</v>
      </c>
      <c r="BK19" s="185" t="s">
        <v>2929</v>
      </c>
      <c r="BL19" s="185" t="s">
        <v>3059</v>
      </c>
      <c r="BM19" s="185" t="s">
        <v>2929</v>
      </c>
      <c r="BN19" s="185" t="s">
        <v>2929</v>
      </c>
      <c r="BO19" s="185" t="s">
        <v>3059</v>
      </c>
      <c r="BP19" s="185" t="s">
        <v>2929</v>
      </c>
      <c r="BQ19" s="185" t="s">
        <v>2929</v>
      </c>
      <c r="BR19" s="185" t="s">
        <v>3059</v>
      </c>
      <c r="BS19" s="185" t="s">
        <v>2929</v>
      </c>
      <c r="BT19" s="185" t="s">
        <v>2929</v>
      </c>
      <c r="BU19" s="185" t="s">
        <v>3059</v>
      </c>
      <c r="BV19" s="185" t="s">
        <v>2929</v>
      </c>
      <c r="BW19" s="185" t="s">
        <v>2929</v>
      </c>
      <c r="BX19" s="185" t="s">
        <v>3059</v>
      </c>
      <c r="BY19" s="185" t="s">
        <v>2929</v>
      </c>
      <c r="BZ19" s="185" t="s">
        <v>2929</v>
      </c>
      <c r="CA19" s="185" t="s">
        <v>3059</v>
      </c>
      <c r="CB19" s="185" t="s">
        <v>2929</v>
      </c>
      <c r="CC19" s="185" t="s">
        <v>2929</v>
      </c>
      <c r="CD19" s="185" t="s">
        <v>3059</v>
      </c>
      <c r="CE19" s="185" t="s">
        <v>2929</v>
      </c>
      <c r="CF19" s="185" t="s">
        <v>2929</v>
      </c>
      <c r="CG19" s="185" t="s">
        <v>3059</v>
      </c>
      <c r="CH19" s="185" t="s">
        <v>2929</v>
      </c>
      <c r="CI19" s="185" t="s">
        <v>2929</v>
      </c>
      <c r="CJ19" s="185" t="s">
        <v>3059</v>
      </c>
      <c r="CK19" s="185" t="s">
        <v>2929</v>
      </c>
      <c r="CL19" s="185" t="s">
        <v>2929</v>
      </c>
      <c r="CM19" s="185" t="s">
        <v>3059</v>
      </c>
      <c r="CN19" s="185" t="s">
        <v>2929</v>
      </c>
      <c r="CO19" s="185" t="s">
        <v>2929</v>
      </c>
      <c r="CP19" s="185" t="s">
        <v>3059</v>
      </c>
      <c r="CQ19" s="185" t="s">
        <v>2929</v>
      </c>
      <c r="CR19" s="185" t="s">
        <v>2929</v>
      </c>
      <c r="CS19" s="185" t="s">
        <v>3059</v>
      </c>
      <c r="CT19" s="185" t="s">
        <v>2929</v>
      </c>
      <c r="CU19" s="185" t="s">
        <v>2929</v>
      </c>
      <c r="CV19" s="185" t="s">
        <v>3059</v>
      </c>
      <c r="CW19" s="185" t="s">
        <v>2929</v>
      </c>
      <c r="CX19" s="185" t="s">
        <v>2929</v>
      </c>
      <c r="CY19" s="185" t="s">
        <v>3059</v>
      </c>
      <c r="CZ19" s="185" t="s">
        <v>2929</v>
      </c>
      <c r="DA19" s="185" t="s">
        <v>2929</v>
      </c>
      <c r="DB19" s="185" t="s">
        <v>3059</v>
      </c>
      <c r="DC19" s="185" t="s">
        <v>2929</v>
      </c>
      <c r="DD19" s="185" t="s">
        <v>2929</v>
      </c>
      <c r="DE19" s="185" t="s">
        <v>3059</v>
      </c>
      <c r="DF19" s="185" t="s">
        <v>2929</v>
      </c>
      <c r="DG19" s="185" t="s">
        <v>2929</v>
      </c>
      <c r="DH19" s="185" t="s">
        <v>3059</v>
      </c>
      <c r="DI19" s="185" t="s">
        <v>2929</v>
      </c>
      <c r="DJ19" s="185" t="s">
        <v>2929</v>
      </c>
      <c r="DK19" s="185" t="s">
        <v>3059</v>
      </c>
      <c r="DL19" s="185" t="s">
        <v>2929</v>
      </c>
      <c r="DM19" s="185" t="s">
        <v>2929</v>
      </c>
      <c r="DN19" s="185" t="s">
        <v>3059</v>
      </c>
      <c r="DO19" s="185" t="s">
        <v>2929</v>
      </c>
      <c r="DP19" s="185" t="s">
        <v>2929</v>
      </c>
      <c r="DQ19" s="185" t="s">
        <v>3059</v>
      </c>
      <c r="DR19" s="185" t="s">
        <v>2929</v>
      </c>
      <c r="DS19" s="185" t="s">
        <v>2929</v>
      </c>
      <c r="DT19" s="185" t="s">
        <v>3059</v>
      </c>
      <c r="DU19" s="185" t="s">
        <v>2929</v>
      </c>
      <c r="DV19" s="185" t="s">
        <v>2929</v>
      </c>
      <c r="DW19" s="185" t="s">
        <v>3059</v>
      </c>
      <c r="DX19" s="185" t="s">
        <v>2929</v>
      </c>
      <c r="DY19" s="185" t="s">
        <v>2929</v>
      </c>
      <c r="DZ19" s="185" t="s">
        <v>3059</v>
      </c>
      <c r="EA19" s="185" t="s">
        <v>2929</v>
      </c>
      <c r="EB19" s="185" t="s">
        <v>2929</v>
      </c>
      <c r="EC19" s="185" t="s">
        <v>3059</v>
      </c>
      <c r="ED19" s="185" t="s">
        <v>2929</v>
      </c>
      <c r="EE19" s="185" t="s">
        <v>2929</v>
      </c>
      <c r="EF19" s="185" t="s">
        <v>3059</v>
      </c>
      <c r="EG19" s="185" t="s">
        <v>2929</v>
      </c>
      <c r="EH19" s="185" t="s">
        <v>2929</v>
      </c>
      <c r="EI19" s="185" t="s">
        <v>3059</v>
      </c>
      <c r="EJ19" s="185" t="s">
        <v>2929</v>
      </c>
      <c r="EK19" s="185" t="s">
        <v>2929</v>
      </c>
      <c r="EL19" s="185" t="s">
        <v>3059</v>
      </c>
      <c r="EM19" s="185" t="s">
        <v>2929</v>
      </c>
      <c r="EN19" s="185" t="s">
        <v>2929</v>
      </c>
      <c r="EO19" s="185" t="s">
        <v>3059</v>
      </c>
      <c r="EP19" s="185" t="s">
        <v>2929</v>
      </c>
      <c r="EQ19" s="185" t="s">
        <v>2929</v>
      </c>
      <c r="ER19" s="185" t="s">
        <v>3059</v>
      </c>
      <c r="ES19" s="185" t="s">
        <v>2929</v>
      </c>
      <c r="ET19" s="185" t="s">
        <v>2929</v>
      </c>
    </row>
    <row r="20" spans="1:150" x14ac:dyDescent="0.25">
      <c r="A20" s="1"/>
      <c r="B20" s="184" t="s">
        <v>3121</v>
      </c>
      <c r="C20" s="184" t="s">
        <v>137</v>
      </c>
      <c r="D20" s="184" t="s">
        <v>1087</v>
      </c>
      <c r="E20" s="184" t="s">
        <v>3122</v>
      </c>
      <c r="F20" s="184" t="s">
        <v>3123</v>
      </c>
      <c r="G20" s="185" t="s">
        <v>3059</v>
      </c>
      <c r="H20" s="185" t="s">
        <v>2929</v>
      </c>
      <c r="I20" s="185" t="s">
        <v>2929</v>
      </c>
      <c r="J20" s="185" t="s">
        <v>3059</v>
      </c>
      <c r="K20" s="185" t="s">
        <v>2929</v>
      </c>
      <c r="L20" s="185" t="s">
        <v>2929</v>
      </c>
      <c r="M20" s="185" t="s">
        <v>3059</v>
      </c>
      <c r="N20" s="185" t="s">
        <v>2929</v>
      </c>
      <c r="O20" s="185" t="s">
        <v>2929</v>
      </c>
      <c r="P20" s="185" t="s">
        <v>3059</v>
      </c>
      <c r="Q20" s="185" t="s">
        <v>2929</v>
      </c>
      <c r="R20" s="185" t="s">
        <v>2929</v>
      </c>
      <c r="S20" s="185" t="s">
        <v>3059</v>
      </c>
      <c r="T20" s="185" t="s">
        <v>2929</v>
      </c>
      <c r="U20" s="185" t="s">
        <v>2929</v>
      </c>
      <c r="V20" s="185" t="s">
        <v>3059</v>
      </c>
      <c r="W20" s="185" t="s">
        <v>2929</v>
      </c>
      <c r="X20" s="185" t="s">
        <v>2929</v>
      </c>
      <c r="Y20" s="185" t="s">
        <v>3059</v>
      </c>
      <c r="Z20" s="185" t="s">
        <v>2929</v>
      </c>
      <c r="AA20" s="185" t="s">
        <v>2929</v>
      </c>
      <c r="AB20" s="185" t="s">
        <v>3059</v>
      </c>
      <c r="AC20" s="185" t="s">
        <v>2929</v>
      </c>
      <c r="AD20" s="185" t="s">
        <v>2929</v>
      </c>
      <c r="AE20" s="185" t="s">
        <v>3059</v>
      </c>
      <c r="AF20" s="185" t="s">
        <v>2929</v>
      </c>
      <c r="AG20" s="185" t="s">
        <v>2929</v>
      </c>
      <c r="AH20" s="185" t="s">
        <v>3059</v>
      </c>
      <c r="AI20" s="185" t="s">
        <v>2929</v>
      </c>
      <c r="AJ20" s="185" t="s">
        <v>2929</v>
      </c>
      <c r="AK20" s="185" t="s">
        <v>3059</v>
      </c>
      <c r="AL20" s="185" t="s">
        <v>2929</v>
      </c>
      <c r="AM20" s="185" t="s">
        <v>2929</v>
      </c>
      <c r="AN20" s="185" t="s">
        <v>3059</v>
      </c>
      <c r="AO20" s="185" t="s">
        <v>2929</v>
      </c>
      <c r="AP20" s="185" t="s">
        <v>2929</v>
      </c>
      <c r="AQ20" s="185" t="s">
        <v>3059</v>
      </c>
      <c r="AR20" s="185" t="s">
        <v>2929</v>
      </c>
      <c r="AS20" s="185" t="s">
        <v>2929</v>
      </c>
      <c r="AT20" s="185" t="s">
        <v>3059</v>
      </c>
      <c r="AU20" s="185" t="s">
        <v>2929</v>
      </c>
      <c r="AV20" s="185" t="s">
        <v>2929</v>
      </c>
      <c r="AW20" s="185" t="s">
        <v>3059</v>
      </c>
      <c r="AX20" s="185" t="s">
        <v>2929</v>
      </c>
      <c r="AY20" s="185" t="s">
        <v>2929</v>
      </c>
      <c r="AZ20" s="185" t="s">
        <v>3059</v>
      </c>
      <c r="BA20" s="185" t="s">
        <v>2929</v>
      </c>
      <c r="BB20" s="185" t="s">
        <v>2929</v>
      </c>
      <c r="BC20" s="185" t="s">
        <v>3059</v>
      </c>
      <c r="BD20" s="185" t="s">
        <v>2929</v>
      </c>
      <c r="BE20" s="185" t="s">
        <v>2929</v>
      </c>
      <c r="BF20" s="185" t="s">
        <v>3059</v>
      </c>
      <c r="BG20" s="185" t="s">
        <v>2929</v>
      </c>
      <c r="BH20" s="185" t="s">
        <v>2929</v>
      </c>
      <c r="BI20" s="185" t="s">
        <v>3059</v>
      </c>
      <c r="BJ20" s="185" t="s">
        <v>2929</v>
      </c>
      <c r="BK20" s="185" t="s">
        <v>2929</v>
      </c>
      <c r="BL20" s="185" t="s">
        <v>3059</v>
      </c>
      <c r="BM20" s="185" t="s">
        <v>2929</v>
      </c>
      <c r="BN20" s="185" t="s">
        <v>2929</v>
      </c>
      <c r="BO20" s="185" t="s">
        <v>3059</v>
      </c>
      <c r="BP20" s="185" t="s">
        <v>2929</v>
      </c>
      <c r="BQ20" s="185" t="s">
        <v>2929</v>
      </c>
      <c r="BR20" s="185" t="s">
        <v>3059</v>
      </c>
      <c r="BS20" s="185" t="s">
        <v>2929</v>
      </c>
      <c r="BT20" s="185" t="s">
        <v>2929</v>
      </c>
      <c r="BU20" s="185" t="s">
        <v>3059</v>
      </c>
      <c r="BV20" s="185" t="s">
        <v>2929</v>
      </c>
      <c r="BW20" s="185" t="s">
        <v>2929</v>
      </c>
      <c r="BX20" s="185" t="s">
        <v>3059</v>
      </c>
      <c r="BY20" s="185" t="s">
        <v>2929</v>
      </c>
      <c r="BZ20" s="185" t="s">
        <v>2929</v>
      </c>
      <c r="CA20" s="185" t="s">
        <v>3059</v>
      </c>
      <c r="CB20" s="185" t="s">
        <v>2929</v>
      </c>
      <c r="CC20" s="185" t="s">
        <v>2929</v>
      </c>
      <c r="CD20" s="185" t="s">
        <v>3059</v>
      </c>
      <c r="CE20" s="185" t="s">
        <v>2929</v>
      </c>
      <c r="CF20" s="185" t="s">
        <v>2929</v>
      </c>
      <c r="CG20" s="185" t="s">
        <v>3059</v>
      </c>
      <c r="CH20" s="185" t="s">
        <v>2929</v>
      </c>
      <c r="CI20" s="185" t="s">
        <v>2929</v>
      </c>
      <c r="CJ20" s="185" t="s">
        <v>3059</v>
      </c>
      <c r="CK20" s="185" t="s">
        <v>2929</v>
      </c>
      <c r="CL20" s="185" t="s">
        <v>2929</v>
      </c>
      <c r="CM20" s="185" t="s">
        <v>3059</v>
      </c>
      <c r="CN20" s="185" t="s">
        <v>2929</v>
      </c>
      <c r="CO20" s="185" t="s">
        <v>2929</v>
      </c>
      <c r="CP20" s="185" t="s">
        <v>3059</v>
      </c>
      <c r="CQ20" s="185" t="s">
        <v>2929</v>
      </c>
      <c r="CR20" s="185" t="s">
        <v>2929</v>
      </c>
      <c r="CS20" s="185" t="s">
        <v>3059</v>
      </c>
      <c r="CT20" s="185" t="s">
        <v>2929</v>
      </c>
      <c r="CU20" s="185" t="s">
        <v>2929</v>
      </c>
      <c r="CV20" s="185" t="s">
        <v>3059</v>
      </c>
      <c r="CW20" s="185" t="s">
        <v>2929</v>
      </c>
      <c r="CX20" s="185" t="s">
        <v>2929</v>
      </c>
      <c r="CY20" s="185" t="s">
        <v>3059</v>
      </c>
      <c r="CZ20" s="185" t="s">
        <v>2929</v>
      </c>
      <c r="DA20" s="185" t="s">
        <v>2929</v>
      </c>
      <c r="DB20" s="185" t="s">
        <v>3059</v>
      </c>
      <c r="DC20" s="185" t="s">
        <v>2929</v>
      </c>
      <c r="DD20" s="185" t="s">
        <v>2929</v>
      </c>
      <c r="DE20" s="185" t="s">
        <v>3059</v>
      </c>
      <c r="DF20" s="185" t="s">
        <v>2929</v>
      </c>
      <c r="DG20" s="185" t="s">
        <v>2929</v>
      </c>
      <c r="DH20" s="185" t="s">
        <v>3059</v>
      </c>
      <c r="DI20" s="185" t="s">
        <v>2929</v>
      </c>
      <c r="DJ20" s="185" t="s">
        <v>2929</v>
      </c>
      <c r="DK20" s="185" t="s">
        <v>3059</v>
      </c>
      <c r="DL20" s="185" t="s">
        <v>2929</v>
      </c>
      <c r="DM20" s="185" t="s">
        <v>2929</v>
      </c>
      <c r="DN20" s="185" t="s">
        <v>3059</v>
      </c>
      <c r="DO20" s="185" t="s">
        <v>2929</v>
      </c>
      <c r="DP20" s="185" t="s">
        <v>2929</v>
      </c>
      <c r="DQ20" s="185" t="s">
        <v>3059</v>
      </c>
      <c r="DR20" s="185" t="s">
        <v>2929</v>
      </c>
      <c r="DS20" s="185" t="s">
        <v>2929</v>
      </c>
      <c r="DT20" s="185" t="s">
        <v>3059</v>
      </c>
      <c r="DU20" s="185" t="s">
        <v>2929</v>
      </c>
      <c r="DV20" s="185" t="s">
        <v>2929</v>
      </c>
      <c r="DW20" s="185" t="s">
        <v>3059</v>
      </c>
      <c r="DX20" s="185" t="s">
        <v>2929</v>
      </c>
      <c r="DY20" s="185" t="s">
        <v>2929</v>
      </c>
      <c r="DZ20" s="185" t="s">
        <v>3059</v>
      </c>
      <c r="EA20" s="185" t="s">
        <v>2929</v>
      </c>
      <c r="EB20" s="185" t="s">
        <v>2929</v>
      </c>
      <c r="EC20" s="185" t="s">
        <v>3059</v>
      </c>
      <c r="ED20" s="185" t="s">
        <v>2929</v>
      </c>
      <c r="EE20" s="185" t="s">
        <v>2929</v>
      </c>
      <c r="EF20" s="185" t="s">
        <v>3059</v>
      </c>
      <c r="EG20" s="185" t="s">
        <v>2929</v>
      </c>
      <c r="EH20" s="185" t="s">
        <v>2929</v>
      </c>
      <c r="EI20" s="185" t="s">
        <v>3059</v>
      </c>
      <c r="EJ20" s="185" t="s">
        <v>2929</v>
      </c>
      <c r="EK20" s="185" t="s">
        <v>2929</v>
      </c>
      <c r="EL20" s="185" t="s">
        <v>3059</v>
      </c>
      <c r="EM20" s="185" t="s">
        <v>2929</v>
      </c>
      <c r="EN20" s="185" t="s">
        <v>2929</v>
      </c>
      <c r="EO20" s="185" t="s">
        <v>3059</v>
      </c>
      <c r="EP20" s="185" t="s">
        <v>2929</v>
      </c>
      <c r="EQ20" s="185" t="s">
        <v>2929</v>
      </c>
      <c r="ER20" s="185" t="s">
        <v>3059</v>
      </c>
      <c r="ES20" s="185" t="s">
        <v>2929</v>
      </c>
      <c r="ET20" s="185" t="s">
        <v>2929</v>
      </c>
    </row>
    <row r="21" spans="1:150" x14ac:dyDescent="0.25">
      <c r="A21" s="1"/>
      <c r="B21" s="184" t="s">
        <v>3124</v>
      </c>
      <c r="C21" s="184" t="s">
        <v>137</v>
      </c>
      <c r="D21" s="184" t="s">
        <v>1087</v>
      </c>
      <c r="E21" s="184" t="s">
        <v>3125</v>
      </c>
      <c r="F21" s="184" t="s">
        <v>3126</v>
      </c>
      <c r="G21" s="185" t="s">
        <v>3059</v>
      </c>
      <c r="H21" s="185" t="s">
        <v>2929</v>
      </c>
      <c r="I21" s="185" t="s">
        <v>2929</v>
      </c>
      <c r="J21" s="185" t="s">
        <v>3059</v>
      </c>
      <c r="K21" s="185" t="s">
        <v>2929</v>
      </c>
      <c r="L21" s="185" t="s">
        <v>2929</v>
      </c>
      <c r="M21" s="185" t="s">
        <v>3059</v>
      </c>
      <c r="N21" s="185" t="s">
        <v>2929</v>
      </c>
      <c r="O21" s="185" t="s">
        <v>2929</v>
      </c>
      <c r="P21" s="185" t="s">
        <v>3059</v>
      </c>
      <c r="Q21" s="185" t="s">
        <v>2929</v>
      </c>
      <c r="R21" s="185" t="s">
        <v>2929</v>
      </c>
      <c r="S21" s="185" t="s">
        <v>3059</v>
      </c>
      <c r="T21" s="185" t="s">
        <v>2929</v>
      </c>
      <c r="U21" s="185" t="s">
        <v>2929</v>
      </c>
      <c r="V21" s="185" t="s">
        <v>3059</v>
      </c>
      <c r="W21" s="185" t="s">
        <v>2929</v>
      </c>
      <c r="X21" s="185" t="s">
        <v>2929</v>
      </c>
      <c r="Y21" s="185" t="s">
        <v>3059</v>
      </c>
      <c r="Z21" s="185" t="s">
        <v>2929</v>
      </c>
      <c r="AA21" s="185" t="s">
        <v>2929</v>
      </c>
      <c r="AB21" s="185" t="s">
        <v>3059</v>
      </c>
      <c r="AC21" s="185" t="s">
        <v>2929</v>
      </c>
      <c r="AD21" s="185" t="s">
        <v>2929</v>
      </c>
      <c r="AE21" s="185" t="s">
        <v>3059</v>
      </c>
      <c r="AF21" s="185" t="s">
        <v>2929</v>
      </c>
      <c r="AG21" s="185" t="s">
        <v>2929</v>
      </c>
      <c r="AH21" s="185" t="s">
        <v>3059</v>
      </c>
      <c r="AI21" s="185" t="s">
        <v>2929</v>
      </c>
      <c r="AJ21" s="185" t="s">
        <v>2929</v>
      </c>
      <c r="AK21" s="185" t="s">
        <v>3059</v>
      </c>
      <c r="AL21" s="185" t="s">
        <v>2929</v>
      </c>
      <c r="AM21" s="185" t="s">
        <v>2929</v>
      </c>
      <c r="AN21" s="185" t="s">
        <v>3059</v>
      </c>
      <c r="AO21" s="185" t="s">
        <v>2929</v>
      </c>
      <c r="AP21" s="185" t="s">
        <v>2929</v>
      </c>
      <c r="AQ21" s="185" t="s">
        <v>3059</v>
      </c>
      <c r="AR21" s="185" t="s">
        <v>2929</v>
      </c>
      <c r="AS21" s="185" t="s">
        <v>2929</v>
      </c>
      <c r="AT21" s="185" t="s">
        <v>3059</v>
      </c>
      <c r="AU21" s="185" t="s">
        <v>2929</v>
      </c>
      <c r="AV21" s="185" t="s">
        <v>2929</v>
      </c>
      <c r="AW21" s="185" t="s">
        <v>3059</v>
      </c>
      <c r="AX21" s="185" t="s">
        <v>2929</v>
      </c>
      <c r="AY21" s="185" t="s">
        <v>2929</v>
      </c>
      <c r="AZ21" s="185" t="s">
        <v>3059</v>
      </c>
      <c r="BA21" s="185" t="s">
        <v>2929</v>
      </c>
      <c r="BB21" s="185" t="s">
        <v>2929</v>
      </c>
      <c r="BC21" s="185" t="s">
        <v>3059</v>
      </c>
      <c r="BD21" s="185" t="s">
        <v>2929</v>
      </c>
      <c r="BE21" s="185" t="s">
        <v>2929</v>
      </c>
      <c r="BF21" s="185" t="s">
        <v>3059</v>
      </c>
      <c r="BG21" s="185" t="s">
        <v>2929</v>
      </c>
      <c r="BH21" s="185" t="s">
        <v>2929</v>
      </c>
      <c r="BI21" s="185" t="s">
        <v>3059</v>
      </c>
      <c r="BJ21" s="185" t="s">
        <v>2929</v>
      </c>
      <c r="BK21" s="185" t="s">
        <v>2929</v>
      </c>
      <c r="BL21" s="185" t="s">
        <v>3059</v>
      </c>
      <c r="BM21" s="185" t="s">
        <v>2929</v>
      </c>
      <c r="BN21" s="185" t="s">
        <v>2929</v>
      </c>
      <c r="BO21" s="185" t="s">
        <v>3059</v>
      </c>
      <c r="BP21" s="185" t="s">
        <v>2929</v>
      </c>
      <c r="BQ21" s="185" t="s">
        <v>2929</v>
      </c>
      <c r="BR21" s="185" t="s">
        <v>3059</v>
      </c>
      <c r="BS21" s="185" t="s">
        <v>2929</v>
      </c>
      <c r="BT21" s="185" t="s">
        <v>2929</v>
      </c>
      <c r="BU21" s="185" t="s">
        <v>3059</v>
      </c>
      <c r="BV21" s="185" t="s">
        <v>2929</v>
      </c>
      <c r="BW21" s="185" t="s">
        <v>2929</v>
      </c>
      <c r="BX21" s="185" t="s">
        <v>3059</v>
      </c>
      <c r="BY21" s="185" t="s">
        <v>2929</v>
      </c>
      <c r="BZ21" s="185" t="s">
        <v>2929</v>
      </c>
      <c r="CA21" s="185" t="s">
        <v>3059</v>
      </c>
      <c r="CB21" s="185" t="s">
        <v>2929</v>
      </c>
      <c r="CC21" s="185" t="s">
        <v>2929</v>
      </c>
      <c r="CD21" s="185" t="s">
        <v>3059</v>
      </c>
      <c r="CE21" s="185" t="s">
        <v>2929</v>
      </c>
      <c r="CF21" s="185" t="s">
        <v>2929</v>
      </c>
      <c r="CG21" s="185" t="s">
        <v>3059</v>
      </c>
      <c r="CH21" s="185" t="s">
        <v>2929</v>
      </c>
      <c r="CI21" s="185" t="s">
        <v>2929</v>
      </c>
      <c r="CJ21" s="185" t="s">
        <v>3059</v>
      </c>
      <c r="CK21" s="185" t="s">
        <v>2929</v>
      </c>
      <c r="CL21" s="185" t="s">
        <v>2929</v>
      </c>
      <c r="CM21" s="185" t="s">
        <v>3059</v>
      </c>
      <c r="CN21" s="185" t="s">
        <v>2929</v>
      </c>
      <c r="CO21" s="185" t="s">
        <v>2929</v>
      </c>
      <c r="CP21" s="185" t="s">
        <v>3059</v>
      </c>
      <c r="CQ21" s="185" t="s">
        <v>2929</v>
      </c>
      <c r="CR21" s="185" t="s">
        <v>2929</v>
      </c>
      <c r="CS21" s="185" t="s">
        <v>3059</v>
      </c>
      <c r="CT21" s="185" t="s">
        <v>2929</v>
      </c>
      <c r="CU21" s="185" t="s">
        <v>2929</v>
      </c>
      <c r="CV21" s="185" t="s">
        <v>3059</v>
      </c>
      <c r="CW21" s="185" t="s">
        <v>2929</v>
      </c>
      <c r="CX21" s="185" t="s">
        <v>2929</v>
      </c>
      <c r="CY21" s="185" t="s">
        <v>3059</v>
      </c>
      <c r="CZ21" s="185" t="s">
        <v>2929</v>
      </c>
      <c r="DA21" s="185" t="s">
        <v>2929</v>
      </c>
      <c r="DB21" s="185" t="s">
        <v>3059</v>
      </c>
      <c r="DC21" s="185" t="s">
        <v>2929</v>
      </c>
      <c r="DD21" s="185" t="s">
        <v>2929</v>
      </c>
      <c r="DE21" s="185" t="s">
        <v>3059</v>
      </c>
      <c r="DF21" s="185" t="s">
        <v>2929</v>
      </c>
      <c r="DG21" s="185" t="s">
        <v>2929</v>
      </c>
      <c r="DH21" s="185" t="s">
        <v>3059</v>
      </c>
      <c r="DI21" s="185" t="s">
        <v>2929</v>
      </c>
      <c r="DJ21" s="185" t="s">
        <v>2929</v>
      </c>
      <c r="DK21" s="185" t="s">
        <v>3059</v>
      </c>
      <c r="DL21" s="185" t="s">
        <v>2929</v>
      </c>
      <c r="DM21" s="185" t="s">
        <v>2929</v>
      </c>
      <c r="DN21" s="185" t="s">
        <v>3059</v>
      </c>
      <c r="DO21" s="185" t="s">
        <v>2929</v>
      </c>
      <c r="DP21" s="185" t="s">
        <v>2929</v>
      </c>
      <c r="DQ21" s="185" t="s">
        <v>3059</v>
      </c>
      <c r="DR21" s="185" t="s">
        <v>2929</v>
      </c>
      <c r="DS21" s="185" t="s">
        <v>2929</v>
      </c>
      <c r="DT21" s="185" t="s">
        <v>3059</v>
      </c>
      <c r="DU21" s="185" t="s">
        <v>2929</v>
      </c>
      <c r="DV21" s="185" t="s">
        <v>2929</v>
      </c>
      <c r="DW21" s="185" t="s">
        <v>3059</v>
      </c>
      <c r="DX21" s="185" t="s">
        <v>2929</v>
      </c>
      <c r="DY21" s="185" t="s">
        <v>2929</v>
      </c>
      <c r="DZ21" s="185" t="s">
        <v>3059</v>
      </c>
      <c r="EA21" s="185" t="s">
        <v>2929</v>
      </c>
      <c r="EB21" s="185" t="s">
        <v>2929</v>
      </c>
      <c r="EC21" s="185" t="s">
        <v>3059</v>
      </c>
      <c r="ED21" s="185" t="s">
        <v>2929</v>
      </c>
      <c r="EE21" s="185" t="s">
        <v>2929</v>
      </c>
      <c r="EF21" s="185" t="s">
        <v>3059</v>
      </c>
      <c r="EG21" s="185" t="s">
        <v>2929</v>
      </c>
      <c r="EH21" s="185" t="s">
        <v>2929</v>
      </c>
      <c r="EI21" s="185" t="s">
        <v>3059</v>
      </c>
      <c r="EJ21" s="185" t="s">
        <v>2929</v>
      </c>
      <c r="EK21" s="185" t="s">
        <v>2929</v>
      </c>
      <c r="EL21" s="185" t="s">
        <v>3059</v>
      </c>
      <c r="EM21" s="185" t="s">
        <v>2929</v>
      </c>
      <c r="EN21" s="185" t="s">
        <v>2929</v>
      </c>
      <c r="EO21" s="185" t="s">
        <v>3059</v>
      </c>
      <c r="EP21" s="185" t="s">
        <v>2929</v>
      </c>
      <c r="EQ21" s="185" t="s">
        <v>2929</v>
      </c>
      <c r="ER21" s="185" t="s">
        <v>3059</v>
      </c>
      <c r="ES21" s="185" t="s">
        <v>2929</v>
      </c>
      <c r="ET21" s="185" t="s">
        <v>2929</v>
      </c>
    </row>
    <row r="22" spans="1:150" x14ac:dyDescent="0.25">
      <c r="A22" s="1"/>
      <c r="B22" s="184" t="s">
        <v>3127</v>
      </c>
      <c r="C22" s="184" t="s">
        <v>137</v>
      </c>
      <c r="D22" s="184" t="s">
        <v>1087</v>
      </c>
      <c r="E22" s="184" t="s">
        <v>3128</v>
      </c>
      <c r="F22" s="184" t="s">
        <v>3129</v>
      </c>
      <c r="G22" s="185" t="s">
        <v>3059</v>
      </c>
      <c r="H22" s="185" t="s">
        <v>2929</v>
      </c>
      <c r="I22" s="185" t="s">
        <v>2929</v>
      </c>
      <c r="J22" s="185" t="s">
        <v>3059</v>
      </c>
      <c r="K22" s="185" t="s">
        <v>2929</v>
      </c>
      <c r="L22" s="185" t="s">
        <v>2929</v>
      </c>
      <c r="M22" s="185" t="s">
        <v>3059</v>
      </c>
      <c r="N22" s="185" t="s">
        <v>2929</v>
      </c>
      <c r="O22" s="185" t="s">
        <v>2929</v>
      </c>
      <c r="P22" s="185" t="s">
        <v>3059</v>
      </c>
      <c r="Q22" s="185" t="s">
        <v>2929</v>
      </c>
      <c r="R22" s="185" t="s">
        <v>2929</v>
      </c>
      <c r="S22" s="185" t="s">
        <v>3059</v>
      </c>
      <c r="T22" s="185" t="s">
        <v>2929</v>
      </c>
      <c r="U22" s="185" t="s">
        <v>2929</v>
      </c>
      <c r="V22" s="185" t="s">
        <v>3059</v>
      </c>
      <c r="W22" s="185" t="s">
        <v>2929</v>
      </c>
      <c r="X22" s="185" t="s">
        <v>2929</v>
      </c>
      <c r="Y22" s="185" t="s">
        <v>3059</v>
      </c>
      <c r="Z22" s="185" t="s">
        <v>2929</v>
      </c>
      <c r="AA22" s="185" t="s">
        <v>2929</v>
      </c>
      <c r="AB22" s="185" t="s">
        <v>3059</v>
      </c>
      <c r="AC22" s="185" t="s">
        <v>2929</v>
      </c>
      <c r="AD22" s="185" t="s">
        <v>2929</v>
      </c>
      <c r="AE22" s="185" t="s">
        <v>3059</v>
      </c>
      <c r="AF22" s="185" t="s">
        <v>2929</v>
      </c>
      <c r="AG22" s="185" t="s">
        <v>2929</v>
      </c>
      <c r="AH22" s="185" t="s">
        <v>3059</v>
      </c>
      <c r="AI22" s="185" t="s">
        <v>2929</v>
      </c>
      <c r="AJ22" s="185" t="s">
        <v>2929</v>
      </c>
      <c r="AK22" s="185" t="s">
        <v>3059</v>
      </c>
      <c r="AL22" s="185" t="s">
        <v>2929</v>
      </c>
      <c r="AM22" s="185" t="s">
        <v>2929</v>
      </c>
      <c r="AN22" s="185" t="s">
        <v>3059</v>
      </c>
      <c r="AO22" s="185" t="s">
        <v>2929</v>
      </c>
      <c r="AP22" s="185" t="s">
        <v>2929</v>
      </c>
      <c r="AQ22" s="185" t="s">
        <v>3059</v>
      </c>
      <c r="AR22" s="185" t="s">
        <v>2929</v>
      </c>
      <c r="AS22" s="185" t="s">
        <v>2929</v>
      </c>
      <c r="AT22" s="185" t="s">
        <v>3059</v>
      </c>
      <c r="AU22" s="185" t="s">
        <v>2929</v>
      </c>
      <c r="AV22" s="185" t="s">
        <v>2929</v>
      </c>
      <c r="AW22" s="185" t="s">
        <v>3059</v>
      </c>
      <c r="AX22" s="185" t="s">
        <v>2929</v>
      </c>
      <c r="AY22" s="185" t="s">
        <v>2929</v>
      </c>
      <c r="AZ22" s="185" t="s">
        <v>3059</v>
      </c>
      <c r="BA22" s="185" t="s">
        <v>2929</v>
      </c>
      <c r="BB22" s="185" t="s">
        <v>2929</v>
      </c>
      <c r="BC22" s="185" t="s">
        <v>3059</v>
      </c>
      <c r="BD22" s="185" t="s">
        <v>2929</v>
      </c>
      <c r="BE22" s="185" t="s">
        <v>2929</v>
      </c>
      <c r="BF22" s="185" t="s">
        <v>3059</v>
      </c>
      <c r="BG22" s="185" t="s">
        <v>2929</v>
      </c>
      <c r="BH22" s="185" t="s">
        <v>2929</v>
      </c>
      <c r="BI22" s="185" t="s">
        <v>3059</v>
      </c>
      <c r="BJ22" s="185" t="s">
        <v>2929</v>
      </c>
      <c r="BK22" s="185" t="s">
        <v>2929</v>
      </c>
      <c r="BL22" s="185" t="s">
        <v>3059</v>
      </c>
      <c r="BM22" s="185" t="s">
        <v>2929</v>
      </c>
      <c r="BN22" s="185" t="s">
        <v>2929</v>
      </c>
      <c r="BO22" s="185" t="s">
        <v>3059</v>
      </c>
      <c r="BP22" s="185" t="s">
        <v>2929</v>
      </c>
      <c r="BQ22" s="185" t="s">
        <v>2929</v>
      </c>
      <c r="BR22" s="185" t="s">
        <v>3059</v>
      </c>
      <c r="BS22" s="185" t="s">
        <v>2929</v>
      </c>
      <c r="BT22" s="185" t="s">
        <v>2929</v>
      </c>
      <c r="BU22" s="185" t="s">
        <v>3059</v>
      </c>
      <c r="BV22" s="185" t="s">
        <v>2929</v>
      </c>
      <c r="BW22" s="185" t="s">
        <v>2929</v>
      </c>
      <c r="BX22" s="185" t="s">
        <v>3059</v>
      </c>
      <c r="BY22" s="185" t="s">
        <v>2929</v>
      </c>
      <c r="BZ22" s="185" t="s">
        <v>2929</v>
      </c>
      <c r="CA22" s="185" t="s">
        <v>3059</v>
      </c>
      <c r="CB22" s="185" t="s">
        <v>2929</v>
      </c>
      <c r="CC22" s="185" t="s">
        <v>2929</v>
      </c>
      <c r="CD22" s="185" t="s">
        <v>3059</v>
      </c>
      <c r="CE22" s="185" t="s">
        <v>2929</v>
      </c>
      <c r="CF22" s="185" t="s">
        <v>2929</v>
      </c>
      <c r="CG22" s="185" t="s">
        <v>3059</v>
      </c>
      <c r="CH22" s="185" t="s">
        <v>2929</v>
      </c>
      <c r="CI22" s="185" t="s">
        <v>2929</v>
      </c>
      <c r="CJ22" s="185" t="s">
        <v>3059</v>
      </c>
      <c r="CK22" s="185" t="s">
        <v>2929</v>
      </c>
      <c r="CL22" s="185" t="s">
        <v>2929</v>
      </c>
      <c r="CM22" s="185" t="s">
        <v>3059</v>
      </c>
      <c r="CN22" s="185" t="s">
        <v>2929</v>
      </c>
      <c r="CO22" s="185" t="s">
        <v>2929</v>
      </c>
      <c r="CP22" s="185" t="s">
        <v>3059</v>
      </c>
      <c r="CQ22" s="185" t="s">
        <v>2929</v>
      </c>
      <c r="CR22" s="185" t="s">
        <v>2929</v>
      </c>
      <c r="CS22" s="185" t="s">
        <v>3059</v>
      </c>
      <c r="CT22" s="185" t="s">
        <v>2929</v>
      </c>
      <c r="CU22" s="185" t="s">
        <v>2929</v>
      </c>
      <c r="CV22" s="185" t="s">
        <v>3059</v>
      </c>
      <c r="CW22" s="185" t="s">
        <v>2929</v>
      </c>
      <c r="CX22" s="185" t="s">
        <v>2929</v>
      </c>
      <c r="CY22" s="185" t="s">
        <v>3059</v>
      </c>
      <c r="CZ22" s="185" t="s">
        <v>2929</v>
      </c>
      <c r="DA22" s="185" t="s">
        <v>2929</v>
      </c>
      <c r="DB22" s="185" t="s">
        <v>3059</v>
      </c>
      <c r="DC22" s="185" t="s">
        <v>2929</v>
      </c>
      <c r="DD22" s="185" t="s">
        <v>2929</v>
      </c>
      <c r="DE22" s="185" t="s">
        <v>3059</v>
      </c>
      <c r="DF22" s="185" t="s">
        <v>2929</v>
      </c>
      <c r="DG22" s="185" t="s">
        <v>2929</v>
      </c>
      <c r="DH22" s="185" t="s">
        <v>3059</v>
      </c>
      <c r="DI22" s="185" t="s">
        <v>2929</v>
      </c>
      <c r="DJ22" s="185" t="s">
        <v>2929</v>
      </c>
      <c r="DK22" s="185" t="s">
        <v>3059</v>
      </c>
      <c r="DL22" s="185" t="s">
        <v>2929</v>
      </c>
      <c r="DM22" s="185" t="s">
        <v>2929</v>
      </c>
      <c r="DN22" s="185" t="s">
        <v>3059</v>
      </c>
      <c r="DO22" s="185" t="s">
        <v>2929</v>
      </c>
      <c r="DP22" s="185" t="s">
        <v>2929</v>
      </c>
      <c r="DQ22" s="185" t="s">
        <v>3059</v>
      </c>
      <c r="DR22" s="185" t="s">
        <v>2929</v>
      </c>
      <c r="DS22" s="185" t="s">
        <v>2929</v>
      </c>
      <c r="DT22" s="185" t="s">
        <v>3059</v>
      </c>
      <c r="DU22" s="185" t="s">
        <v>2929</v>
      </c>
      <c r="DV22" s="185" t="s">
        <v>2929</v>
      </c>
      <c r="DW22" s="185" t="s">
        <v>3059</v>
      </c>
      <c r="DX22" s="185" t="s">
        <v>2929</v>
      </c>
      <c r="DY22" s="185" t="s">
        <v>2929</v>
      </c>
      <c r="DZ22" s="185" t="s">
        <v>3059</v>
      </c>
      <c r="EA22" s="185" t="s">
        <v>2929</v>
      </c>
      <c r="EB22" s="185" t="s">
        <v>2929</v>
      </c>
      <c r="EC22" s="185" t="s">
        <v>3059</v>
      </c>
      <c r="ED22" s="185" t="s">
        <v>2929</v>
      </c>
      <c r="EE22" s="185" t="s">
        <v>2929</v>
      </c>
      <c r="EF22" s="185" t="s">
        <v>3059</v>
      </c>
      <c r="EG22" s="185" t="s">
        <v>2929</v>
      </c>
      <c r="EH22" s="185" t="s">
        <v>2929</v>
      </c>
      <c r="EI22" s="185" t="s">
        <v>3059</v>
      </c>
      <c r="EJ22" s="185" t="s">
        <v>2929</v>
      </c>
      <c r="EK22" s="185" t="s">
        <v>2929</v>
      </c>
      <c r="EL22" s="185" t="s">
        <v>3059</v>
      </c>
      <c r="EM22" s="185" t="s">
        <v>2929</v>
      </c>
      <c r="EN22" s="185" t="s">
        <v>2929</v>
      </c>
      <c r="EO22" s="185" t="s">
        <v>3059</v>
      </c>
      <c r="EP22" s="185" t="s">
        <v>2929</v>
      </c>
      <c r="EQ22" s="185" t="s">
        <v>2929</v>
      </c>
      <c r="ER22" s="185" t="s">
        <v>3059</v>
      </c>
      <c r="ES22" s="185" t="s">
        <v>2929</v>
      </c>
      <c r="ET22" s="185" t="s">
        <v>2929</v>
      </c>
    </row>
    <row r="23" spans="1:150" x14ac:dyDescent="0.25">
      <c r="A23" s="1"/>
      <c r="B23" s="184" t="s">
        <v>3130</v>
      </c>
      <c r="C23" s="184" t="s">
        <v>137</v>
      </c>
      <c r="D23" s="184" t="s">
        <v>1087</v>
      </c>
      <c r="E23" s="184" t="s">
        <v>3131</v>
      </c>
      <c r="F23" s="184" t="s">
        <v>3132</v>
      </c>
      <c r="G23" s="185" t="s">
        <v>3059</v>
      </c>
      <c r="H23" s="185" t="s">
        <v>2929</v>
      </c>
      <c r="I23" s="185" t="s">
        <v>2929</v>
      </c>
      <c r="J23" s="185" t="s">
        <v>3059</v>
      </c>
      <c r="K23" s="185" t="s">
        <v>2929</v>
      </c>
      <c r="L23" s="185" t="s">
        <v>2929</v>
      </c>
      <c r="M23" s="185" t="s">
        <v>3059</v>
      </c>
      <c r="N23" s="185" t="s">
        <v>2929</v>
      </c>
      <c r="O23" s="185" t="s">
        <v>2929</v>
      </c>
      <c r="P23" s="185" t="s">
        <v>3059</v>
      </c>
      <c r="Q23" s="185" t="s">
        <v>2929</v>
      </c>
      <c r="R23" s="185" t="s">
        <v>2929</v>
      </c>
      <c r="S23" s="185" t="s">
        <v>3059</v>
      </c>
      <c r="T23" s="185" t="s">
        <v>2929</v>
      </c>
      <c r="U23" s="185" t="s">
        <v>2929</v>
      </c>
      <c r="V23" s="185" t="s">
        <v>3059</v>
      </c>
      <c r="W23" s="185" t="s">
        <v>2929</v>
      </c>
      <c r="X23" s="185" t="s">
        <v>2929</v>
      </c>
      <c r="Y23" s="185" t="s">
        <v>3059</v>
      </c>
      <c r="Z23" s="185" t="s">
        <v>2929</v>
      </c>
      <c r="AA23" s="185" t="s">
        <v>2929</v>
      </c>
      <c r="AB23" s="185" t="s">
        <v>3059</v>
      </c>
      <c r="AC23" s="185" t="s">
        <v>2929</v>
      </c>
      <c r="AD23" s="185" t="s">
        <v>2929</v>
      </c>
      <c r="AE23" s="185" t="s">
        <v>3059</v>
      </c>
      <c r="AF23" s="185" t="s">
        <v>2929</v>
      </c>
      <c r="AG23" s="185" t="s">
        <v>2929</v>
      </c>
      <c r="AH23" s="185" t="s">
        <v>3059</v>
      </c>
      <c r="AI23" s="185" t="s">
        <v>2929</v>
      </c>
      <c r="AJ23" s="185" t="s">
        <v>2929</v>
      </c>
      <c r="AK23" s="185" t="s">
        <v>3059</v>
      </c>
      <c r="AL23" s="185" t="s">
        <v>2929</v>
      </c>
      <c r="AM23" s="185" t="s">
        <v>2929</v>
      </c>
      <c r="AN23" s="185" t="s">
        <v>3059</v>
      </c>
      <c r="AO23" s="185" t="s">
        <v>2929</v>
      </c>
      <c r="AP23" s="185" t="s">
        <v>2929</v>
      </c>
      <c r="AQ23" s="185" t="s">
        <v>3059</v>
      </c>
      <c r="AR23" s="185" t="s">
        <v>2929</v>
      </c>
      <c r="AS23" s="185" t="s">
        <v>2929</v>
      </c>
      <c r="AT23" s="185" t="s">
        <v>3059</v>
      </c>
      <c r="AU23" s="185" t="s">
        <v>2929</v>
      </c>
      <c r="AV23" s="185" t="s">
        <v>2929</v>
      </c>
      <c r="AW23" s="185" t="s">
        <v>3059</v>
      </c>
      <c r="AX23" s="185" t="s">
        <v>2929</v>
      </c>
      <c r="AY23" s="185" t="s">
        <v>2929</v>
      </c>
      <c r="AZ23" s="185" t="s">
        <v>3059</v>
      </c>
      <c r="BA23" s="185" t="s">
        <v>2929</v>
      </c>
      <c r="BB23" s="185" t="s">
        <v>2929</v>
      </c>
      <c r="BC23" s="185" t="s">
        <v>3059</v>
      </c>
      <c r="BD23" s="185" t="s">
        <v>2929</v>
      </c>
      <c r="BE23" s="185" t="s">
        <v>2929</v>
      </c>
      <c r="BF23" s="185" t="s">
        <v>3059</v>
      </c>
      <c r="BG23" s="185" t="s">
        <v>2929</v>
      </c>
      <c r="BH23" s="185" t="s">
        <v>2929</v>
      </c>
      <c r="BI23" s="185" t="s">
        <v>3059</v>
      </c>
      <c r="BJ23" s="185" t="s">
        <v>2929</v>
      </c>
      <c r="BK23" s="185" t="s">
        <v>2929</v>
      </c>
      <c r="BL23" s="185" t="s">
        <v>3059</v>
      </c>
      <c r="BM23" s="185" t="s">
        <v>2929</v>
      </c>
      <c r="BN23" s="185" t="s">
        <v>2929</v>
      </c>
      <c r="BO23" s="185" t="s">
        <v>3059</v>
      </c>
      <c r="BP23" s="185" t="s">
        <v>2929</v>
      </c>
      <c r="BQ23" s="185" t="s">
        <v>2929</v>
      </c>
      <c r="BR23" s="185" t="s">
        <v>3059</v>
      </c>
      <c r="BS23" s="185" t="s">
        <v>2929</v>
      </c>
      <c r="BT23" s="185" t="s">
        <v>2929</v>
      </c>
      <c r="BU23" s="185" t="s">
        <v>3059</v>
      </c>
      <c r="BV23" s="185" t="s">
        <v>2929</v>
      </c>
      <c r="BW23" s="185" t="s">
        <v>2929</v>
      </c>
      <c r="BX23" s="185" t="s">
        <v>3059</v>
      </c>
      <c r="BY23" s="185" t="s">
        <v>2929</v>
      </c>
      <c r="BZ23" s="185" t="s">
        <v>2929</v>
      </c>
      <c r="CA23" s="185" t="s">
        <v>3059</v>
      </c>
      <c r="CB23" s="185" t="s">
        <v>2929</v>
      </c>
      <c r="CC23" s="185" t="s">
        <v>2929</v>
      </c>
      <c r="CD23" s="185" t="s">
        <v>3059</v>
      </c>
      <c r="CE23" s="185" t="s">
        <v>2929</v>
      </c>
      <c r="CF23" s="185" t="s">
        <v>2929</v>
      </c>
      <c r="CG23" s="185" t="s">
        <v>3059</v>
      </c>
      <c r="CH23" s="185" t="s">
        <v>2929</v>
      </c>
      <c r="CI23" s="185" t="s">
        <v>2929</v>
      </c>
      <c r="CJ23" s="185" t="s">
        <v>3059</v>
      </c>
      <c r="CK23" s="185" t="s">
        <v>2929</v>
      </c>
      <c r="CL23" s="185" t="s">
        <v>2929</v>
      </c>
      <c r="CM23" s="185" t="s">
        <v>3059</v>
      </c>
      <c r="CN23" s="185" t="s">
        <v>2929</v>
      </c>
      <c r="CO23" s="185" t="s">
        <v>2929</v>
      </c>
      <c r="CP23" s="185" t="s">
        <v>3059</v>
      </c>
      <c r="CQ23" s="185" t="s">
        <v>2929</v>
      </c>
      <c r="CR23" s="185" t="s">
        <v>2929</v>
      </c>
      <c r="CS23" s="185" t="s">
        <v>3059</v>
      </c>
      <c r="CT23" s="185" t="s">
        <v>2929</v>
      </c>
      <c r="CU23" s="185" t="s">
        <v>2929</v>
      </c>
      <c r="CV23" s="185" t="s">
        <v>3059</v>
      </c>
      <c r="CW23" s="185" t="s">
        <v>2929</v>
      </c>
      <c r="CX23" s="185" t="s">
        <v>2929</v>
      </c>
      <c r="CY23" s="185" t="s">
        <v>3059</v>
      </c>
      <c r="CZ23" s="185" t="s">
        <v>2929</v>
      </c>
      <c r="DA23" s="185" t="s">
        <v>2929</v>
      </c>
      <c r="DB23" s="185" t="s">
        <v>3059</v>
      </c>
      <c r="DC23" s="185" t="s">
        <v>2929</v>
      </c>
      <c r="DD23" s="185" t="s">
        <v>2929</v>
      </c>
      <c r="DE23" s="185" t="s">
        <v>3059</v>
      </c>
      <c r="DF23" s="185" t="s">
        <v>2929</v>
      </c>
      <c r="DG23" s="185" t="s">
        <v>2929</v>
      </c>
      <c r="DH23" s="185" t="s">
        <v>3059</v>
      </c>
      <c r="DI23" s="185" t="s">
        <v>2929</v>
      </c>
      <c r="DJ23" s="185" t="s">
        <v>2929</v>
      </c>
      <c r="DK23" s="185" t="s">
        <v>3059</v>
      </c>
      <c r="DL23" s="185" t="s">
        <v>2929</v>
      </c>
      <c r="DM23" s="185" t="s">
        <v>2929</v>
      </c>
      <c r="DN23" s="185" t="s">
        <v>3059</v>
      </c>
      <c r="DO23" s="185" t="s">
        <v>2929</v>
      </c>
      <c r="DP23" s="185" t="s">
        <v>2929</v>
      </c>
      <c r="DQ23" s="185" t="s">
        <v>3059</v>
      </c>
      <c r="DR23" s="185" t="s">
        <v>2929</v>
      </c>
      <c r="DS23" s="185" t="s">
        <v>2929</v>
      </c>
      <c r="DT23" s="185" t="s">
        <v>3059</v>
      </c>
      <c r="DU23" s="185" t="s">
        <v>2929</v>
      </c>
      <c r="DV23" s="185" t="s">
        <v>2929</v>
      </c>
      <c r="DW23" s="185" t="s">
        <v>3059</v>
      </c>
      <c r="DX23" s="185" t="s">
        <v>2929</v>
      </c>
      <c r="DY23" s="185" t="s">
        <v>2929</v>
      </c>
      <c r="DZ23" s="185" t="s">
        <v>3059</v>
      </c>
      <c r="EA23" s="185" t="s">
        <v>2929</v>
      </c>
      <c r="EB23" s="185" t="s">
        <v>2929</v>
      </c>
      <c r="EC23" s="185" t="s">
        <v>3059</v>
      </c>
      <c r="ED23" s="185" t="s">
        <v>2929</v>
      </c>
      <c r="EE23" s="185" t="s">
        <v>2929</v>
      </c>
      <c r="EF23" s="185" t="s">
        <v>3059</v>
      </c>
      <c r="EG23" s="185" t="s">
        <v>2929</v>
      </c>
      <c r="EH23" s="185" t="s">
        <v>2929</v>
      </c>
      <c r="EI23" s="185" t="s">
        <v>3059</v>
      </c>
      <c r="EJ23" s="185" t="s">
        <v>2929</v>
      </c>
      <c r="EK23" s="185" t="s">
        <v>2929</v>
      </c>
      <c r="EL23" s="185" t="s">
        <v>3059</v>
      </c>
      <c r="EM23" s="185" t="s">
        <v>2929</v>
      </c>
      <c r="EN23" s="185" t="s">
        <v>2929</v>
      </c>
      <c r="EO23" s="185" t="s">
        <v>3059</v>
      </c>
      <c r="EP23" s="185" t="s">
        <v>2929</v>
      </c>
      <c r="EQ23" s="185" t="s">
        <v>2929</v>
      </c>
      <c r="ER23" s="185" t="s">
        <v>3059</v>
      </c>
      <c r="ES23" s="185" t="s">
        <v>2929</v>
      </c>
      <c r="ET23" s="185" t="s">
        <v>2929</v>
      </c>
    </row>
    <row r="24" spans="1:150" x14ac:dyDescent="0.25">
      <c r="A24" s="1"/>
      <c r="B24" s="183" t="s">
        <v>3133</v>
      </c>
      <c r="C24" s="183" t="s">
        <v>137</v>
      </c>
      <c r="D24" s="183" t="s">
        <v>1086</v>
      </c>
      <c r="E24" s="183" t="s">
        <v>3134</v>
      </c>
      <c r="F24" s="183" t="s">
        <v>3135</v>
      </c>
      <c r="G24" s="183" t="s">
        <v>3059</v>
      </c>
      <c r="H24" s="183" t="s">
        <v>2929</v>
      </c>
      <c r="I24" s="183" t="s">
        <v>2929</v>
      </c>
      <c r="J24" s="183" t="s">
        <v>3059</v>
      </c>
      <c r="K24" s="183" t="s">
        <v>2929</v>
      </c>
      <c r="L24" s="183" t="s">
        <v>2929</v>
      </c>
      <c r="M24" s="183" t="s">
        <v>3059</v>
      </c>
      <c r="N24" s="183" t="s">
        <v>2929</v>
      </c>
      <c r="O24" s="183" t="s">
        <v>2929</v>
      </c>
      <c r="P24" s="183" t="s">
        <v>3059</v>
      </c>
      <c r="Q24" s="183" t="s">
        <v>2929</v>
      </c>
      <c r="R24" s="183" t="s">
        <v>2929</v>
      </c>
      <c r="S24" s="183" t="s">
        <v>3059</v>
      </c>
      <c r="T24" s="183" t="s">
        <v>2929</v>
      </c>
      <c r="U24" s="183" t="s">
        <v>2929</v>
      </c>
      <c r="V24" s="183" t="s">
        <v>3059</v>
      </c>
      <c r="W24" s="183" t="s">
        <v>2929</v>
      </c>
      <c r="X24" s="183" t="s">
        <v>2929</v>
      </c>
      <c r="Y24" s="183" t="s">
        <v>3059</v>
      </c>
      <c r="Z24" s="183" t="s">
        <v>2929</v>
      </c>
      <c r="AA24" s="183" t="s">
        <v>2929</v>
      </c>
      <c r="AB24" s="183" t="s">
        <v>3059</v>
      </c>
      <c r="AC24" s="183" t="s">
        <v>2929</v>
      </c>
      <c r="AD24" s="183" t="s">
        <v>2929</v>
      </c>
      <c r="AE24" s="183" t="s">
        <v>3059</v>
      </c>
      <c r="AF24" s="183" t="s">
        <v>2929</v>
      </c>
      <c r="AG24" s="183" t="s">
        <v>2929</v>
      </c>
      <c r="AH24" s="183" t="s">
        <v>3059</v>
      </c>
      <c r="AI24" s="183" t="s">
        <v>2929</v>
      </c>
      <c r="AJ24" s="183" t="s">
        <v>2929</v>
      </c>
      <c r="AK24" s="183" t="s">
        <v>3059</v>
      </c>
      <c r="AL24" s="183" t="s">
        <v>2929</v>
      </c>
      <c r="AM24" s="183" t="s">
        <v>2929</v>
      </c>
      <c r="AN24" s="183" t="s">
        <v>3059</v>
      </c>
      <c r="AO24" s="183" t="s">
        <v>2929</v>
      </c>
      <c r="AP24" s="183" t="s">
        <v>2929</v>
      </c>
      <c r="AQ24" s="183" t="s">
        <v>3059</v>
      </c>
      <c r="AR24" s="183" t="s">
        <v>2929</v>
      </c>
      <c r="AS24" s="183" t="s">
        <v>2929</v>
      </c>
      <c r="AT24" s="183" t="s">
        <v>3059</v>
      </c>
      <c r="AU24" s="183" t="s">
        <v>2929</v>
      </c>
      <c r="AV24" s="183" t="s">
        <v>2929</v>
      </c>
      <c r="AW24" s="183" t="s">
        <v>3059</v>
      </c>
      <c r="AX24" s="183" t="s">
        <v>2929</v>
      </c>
      <c r="AY24" s="183" t="s">
        <v>3136</v>
      </c>
      <c r="AZ24" s="183" t="s">
        <v>3059</v>
      </c>
      <c r="BA24" s="183" t="s">
        <v>2929</v>
      </c>
      <c r="BB24" s="183" t="s">
        <v>3136</v>
      </c>
      <c r="BC24" s="183" t="s">
        <v>3059</v>
      </c>
      <c r="BD24" s="183" t="s">
        <v>2929</v>
      </c>
      <c r="BE24" s="183" t="s">
        <v>3136</v>
      </c>
      <c r="BF24" s="183" t="s">
        <v>3059</v>
      </c>
      <c r="BG24" s="183" t="s">
        <v>2929</v>
      </c>
      <c r="BH24" s="183" t="s">
        <v>3136</v>
      </c>
      <c r="BI24" s="183" t="s">
        <v>3059</v>
      </c>
      <c r="BJ24" s="183" t="s">
        <v>2929</v>
      </c>
      <c r="BK24" s="183" t="s">
        <v>3136</v>
      </c>
      <c r="BL24" s="183" t="s">
        <v>3059</v>
      </c>
      <c r="BM24" s="183" t="s">
        <v>2929</v>
      </c>
      <c r="BN24" s="183" t="s">
        <v>3136</v>
      </c>
      <c r="BO24" s="183" t="s">
        <v>3059</v>
      </c>
      <c r="BP24" s="183" t="s">
        <v>2929</v>
      </c>
      <c r="BQ24" s="183" t="s">
        <v>3136</v>
      </c>
      <c r="BR24" s="183" t="s">
        <v>3059</v>
      </c>
      <c r="BS24" s="183" t="s">
        <v>2929</v>
      </c>
      <c r="BT24" s="183" t="s">
        <v>2929</v>
      </c>
      <c r="BU24" s="183" t="s">
        <v>3059</v>
      </c>
      <c r="BV24" s="183" t="s">
        <v>2929</v>
      </c>
      <c r="BW24" s="183" t="s">
        <v>2929</v>
      </c>
      <c r="BX24" s="183" t="s">
        <v>3059</v>
      </c>
      <c r="BY24" s="183" t="s">
        <v>2929</v>
      </c>
      <c r="BZ24" s="183" t="s">
        <v>2929</v>
      </c>
      <c r="CA24" s="183" t="s">
        <v>3059</v>
      </c>
      <c r="CB24" s="183" t="s">
        <v>2929</v>
      </c>
      <c r="CC24" s="183" t="s">
        <v>3136</v>
      </c>
      <c r="CD24" s="183" t="s">
        <v>3059</v>
      </c>
      <c r="CE24" s="183" t="s">
        <v>2929</v>
      </c>
      <c r="CF24" s="183" t="s">
        <v>3136</v>
      </c>
      <c r="CG24" s="183" t="s">
        <v>3059</v>
      </c>
      <c r="CH24" s="183" t="s">
        <v>2929</v>
      </c>
      <c r="CI24" s="183" t="s">
        <v>3136</v>
      </c>
      <c r="CJ24" s="183" t="s">
        <v>3059</v>
      </c>
      <c r="CK24" s="183" t="s">
        <v>2929</v>
      </c>
      <c r="CL24" s="183" t="s">
        <v>3136</v>
      </c>
      <c r="CM24" s="183" t="s">
        <v>3059</v>
      </c>
      <c r="CN24" s="183" t="s">
        <v>2929</v>
      </c>
      <c r="CO24" s="183" t="s">
        <v>3136</v>
      </c>
      <c r="CP24" s="183" t="s">
        <v>3059</v>
      </c>
      <c r="CQ24" s="183" t="s">
        <v>2929</v>
      </c>
      <c r="CR24" s="183" t="s">
        <v>3136</v>
      </c>
      <c r="CS24" s="183" t="s">
        <v>3059</v>
      </c>
      <c r="CT24" s="183" t="s">
        <v>2929</v>
      </c>
      <c r="CU24" s="183" t="s">
        <v>3136</v>
      </c>
      <c r="CV24" s="183" t="s">
        <v>3059</v>
      </c>
      <c r="CW24" s="183" t="s">
        <v>2929</v>
      </c>
      <c r="CX24" s="183" t="s">
        <v>3136</v>
      </c>
      <c r="CY24" s="183" t="s">
        <v>3059</v>
      </c>
      <c r="CZ24" s="183" t="s">
        <v>2929</v>
      </c>
      <c r="DA24" s="183" t="s">
        <v>3136</v>
      </c>
      <c r="DB24" s="183" t="s">
        <v>3059</v>
      </c>
      <c r="DC24" s="183" t="s">
        <v>2929</v>
      </c>
      <c r="DD24" s="183" t="s">
        <v>3136</v>
      </c>
      <c r="DE24" s="183" t="s">
        <v>3059</v>
      </c>
      <c r="DF24" s="183" t="s">
        <v>2929</v>
      </c>
      <c r="DG24" s="183" t="s">
        <v>2929</v>
      </c>
      <c r="DH24" s="183" t="s">
        <v>3059</v>
      </c>
      <c r="DI24" s="183" t="s">
        <v>2929</v>
      </c>
      <c r="DJ24" s="183" t="s">
        <v>2929</v>
      </c>
      <c r="DK24" s="183" t="s">
        <v>3059</v>
      </c>
      <c r="DL24" s="183" t="s">
        <v>2929</v>
      </c>
      <c r="DM24" s="183" t="s">
        <v>2929</v>
      </c>
      <c r="DN24" s="183" t="s">
        <v>3059</v>
      </c>
      <c r="DO24" s="183" t="s">
        <v>2929</v>
      </c>
      <c r="DP24" s="183" t="s">
        <v>2929</v>
      </c>
      <c r="DQ24" s="183" t="s">
        <v>3059</v>
      </c>
      <c r="DR24" s="183" t="s">
        <v>2929</v>
      </c>
      <c r="DS24" s="183" t="s">
        <v>2929</v>
      </c>
      <c r="DT24" s="183" t="s">
        <v>3059</v>
      </c>
      <c r="DU24" s="183" t="s">
        <v>2929</v>
      </c>
      <c r="DV24" s="183" t="s">
        <v>2929</v>
      </c>
      <c r="DW24" s="183" t="s">
        <v>3059</v>
      </c>
      <c r="DX24" s="183" t="s">
        <v>2929</v>
      </c>
      <c r="DY24" s="183" t="s">
        <v>2929</v>
      </c>
      <c r="DZ24" s="183" t="s">
        <v>3059</v>
      </c>
      <c r="EA24" s="183" t="s">
        <v>2929</v>
      </c>
      <c r="EB24" s="183" t="s">
        <v>2929</v>
      </c>
      <c r="EC24" s="183" t="s">
        <v>3059</v>
      </c>
      <c r="ED24" s="183" t="s">
        <v>2929</v>
      </c>
      <c r="EE24" s="183" t="s">
        <v>2929</v>
      </c>
      <c r="EF24" s="183" t="s">
        <v>3059</v>
      </c>
      <c r="EG24" s="183" t="s">
        <v>2929</v>
      </c>
      <c r="EH24" s="183" t="s">
        <v>2929</v>
      </c>
      <c r="EI24" s="183" t="s">
        <v>3059</v>
      </c>
      <c r="EJ24" s="183" t="s">
        <v>2929</v>
      </c>
      <c r="EK24" s="183" t="s">
        <v>2929</v>
      </c>
      <c r="EL24" s="183" t="s">
        <v>3059</v>
      </c>
      <c r="EM24" s="183" t="s">
        <v>2929</v>
      </c>
      <c r="EN24" s="183" t="s">
        <v>2929</v>
      </c>
      <c r="EO24" s="183" t="s">
        <v>3059</v>
      </c>
      <c r="EP24" s="183" t="s">
        <v>2929</v>
      </c>
      <c r="EQ24" s="183" t="s">
        <v>2929</v>
      </c>
      <c r="ER24" s="183" t="s">
        <v>3059</v>
      </c>
      <c r="ES24" s="183" t="s">
        <v>2929</v>
      </c>
      <c r="ET24" s="183" t="s">
        <v>2929</v>
      </c>
    </row>
    <row r="25" spans="1:150" x14ac:dyDescent="0.25">
      <c r="A25" s="1"/>
      <c r="B25" s="184" t="s">
        <v>3137</v>
      </c>
      <c r="C25" s="184" t="s">
        <v>137</v>
      </c>
      <c r="D25" s="184" t="s">
        <v>1086</v>
      </c>
      <c r="E25" s="184" t="s">
        <v>3138</v>
      </c>
      <c r="F25" s="184" t="s">
        <v>3139</v>
      </c>
      <c r="G25" s="185" t="s">
        <v>3059</v>
      </c>
      <c r="H25" s="185" t="s">
        <v>2929</v>
      </c>
      <c r="I25" s="185" t="s">
        <v>2929</v>
      </c>
      <c r="J25" s="185" t="s">
        <v>3059</v>
      </c>
      <c r="K25" s="185" t="s">
        <v>2929</v>
      </c>
      <c r="L25" s="185" t="s">
        <v>2929</v>
      </c>
      <c r="M25" s="185" t="s">
        <v>3059</v>
      </c>
      <c r="N25" s="185" t="s">
        <v>2929</v>
      </c>
      <c r="O25" s="185" t="s">
        <v>2929</v>
      </c>
      <c r="P25" s="185" t="s">
        <v>3059</v>
      </c>
      <c r="Q25" s="185" t="s">
        <v>2929</v>
      </c>
      <c r="R25" s="185" t="s">
        <v>2929</v>
      </c>
      <c r="S25" s="185" t="s">
        <v>3059</v>
      </c>
      <c r="T25" s="185" t="s">
        <v>2929</v>
      </c>
      <c r="U25" s="185" t="s">
        <v>2929</v>
      </c>
      <c r="V25" s="185" t="s">
        <v>3059</v>
      </c>
      <c r="W25" s="185" t="s">
        <v>2929</v>
      </c>
      <c r="X25" s="185" t="s">
        <v>2929</v>
      </c>
      <c r="Y25" s="185" t="s">
        <v>3059</v>
      </c>
      <c r="Z25" s="185" t="s">
        <v>2929</v>
      </c>
      <c r="AA25" s="185" t="s">
        <v>2929</v>
      </c>
      <c r="AB25" s="185" t="s">
        <v>3059</v>
      </c>
      <c r="AC25" s="185" t="s">
        <v>2929</v>
      </c>
      <c r="AD25" s="185" t="s">
        <v>2929</v>
      </c>
      <c r="AE25" s="185" t="s">
        <v>3059</v>
      </c>
      <c r="AF25" s="185" t="s">
        <v>2929</v>
      </c>
      <c r="AG25" s="185" t="s">
        <v>2929</v>
      </c>
      <c r="AH25" s="185" t="s">
        <v>3059</v>
      </c>
      <c r="AI25" s="185" t="s">
        <v>2929</v>
      </c>
      <c r="AJ25" s="185" t="s">
        <v>2929</v>
      </c>
      <c r="AK25" s="185" t="s">
        <v>3059</v>
      </c>
      <c r="AL25" s="185" t="s">
        <v>2929</v>
      </c>
      <c r="AM25" s="185" t="s">
        <v>2929</v>
      </c>
      <c r="AN25" s="185" t="s">
        <v>3059</v>
      </c>
      <c r="AO25" s="185" t="s">
        <v>2929</v>
      </c>
      <c r="AP25" s="185" t="s">
        <v>2929</v>
      </c>
      <c r="AQ25" s="185" t="s">
        <v>3059</v>
      </c>
      <c r="AR25" s="185" t="s">
        <v>2929</v>
      </c>
      <c r="AS25" s="185" t="s">
        <v>2929</v>
      </c>
      <c r="AT25" s="185" t="s">
        <v>3059</v>
      </c>
      <c r="AU25" s="185" t="s">
        <v>2929</v>
      </c>
      <c r="AV25" s="185" t="s">
        <v>2929</v>
      </c>
      <c r="AW25" s="185" t="s">
        <v>3059</v>
      </c>
      <c r="AX25" s="185" t="s">
        <v>2929</v>
      </c>
      <c r="AY25" s="185" t="s">
        <v>3140</v>
      </c>
      <c r="AZ25" s="185" t="s">
        <v>3059</v>
      </c>
      <c r="BA25" s="185" t="s">
        <v>2929</v>
      </c>
      <c r="BB25" s="185" t="s">
        <v>3140</v>
      </c>
      <c r="BC25" s="185" t="s">
        <v>3059</v>
      </c>
      <c r="BD25" s="185" t="s">
        <v>2929</v>
      </c>
      <c r="BE25" s="185" t="s">
        <v>3140</v>
      </c>
      <c r="BF25" s="185" t="s">
        <v>3059</v>
      </c>
      <c r="BG25" s="185" t="s">
        <v>2929</v>
      </c>
      <c r="BH25" s="185" t="s">
        <v>3140</v>
      </c>
      <c r="BI25" s="185" t="s">
        <v>3059</v>
      </c>
      <c r="BJ25" s="185" t="s">
        <v>2929</v>
      </c>
      <c r="BK25" s="185" t="s">
        <v>3140</v>
      </c>
      <c r="BL25" s="185" t="s">
        <v>3059</v>
      </c>
      <c r="BM25" s="185" t="s">
        <v>2929</v>
      </c>
      <c r="BN25" s="185" t="s">
        <v>3140</v>
      </c>
      <c r="BO25" s="185" t="s">
        <v>3059</v>
      </c>
      <c r="BP25" s="185" t="s">
        <v>2929</v>
      </c>
      <c r="BQ25" s="185" t="s">
        <v>3140</v>
      </c>
      <c r="BR25" s="185" t="s">
        <v>3059</v>
      </c>
      <c r="BS25" s="185" t="s">
        <v>2929</v>
      </c>
      <c r="BT25" s="185" t="s">
        <v>2929</v>
      </c>
      <c r="BU25" s="185" t="s">
        <v>3059</v>
      </c>
      <c r="BV25" s="185" t="s">
        <v>2929</v>
      </c>
      <c r="BW25" s="185" t="s">
        <v>2929</v>
      </c>
      <c r="BX25" s="185" t="s">
        <v>3059</v>
      </c>
      <c r="BY25" s="185" t="s">
        <v>2929</v>
      </c>
      <c r="BZ25" s="185" t="s">
        <v>2929</v>
      </c>
      <c r="CA25" s="185" t="s">
        <v>3059</v>
      </c>
      <c r="CB25" s="185" t="s">
        <v>2929</v>
      </c>
      <c r="CC25" s="185" t="s">
        <v>3140</v>
      </c>
      <c r="CD25" s="185" t="s">
        <v>3059</v>
      </c>
      <c r="CE25" s="185" t="s">
        <v>2929</v>
      </c>
      <c r="CF25" s="185" t="s">
        <v>3140</v>
      </c>
      <c r="CG25" s="185" t="s">
        <v>3059</v>
      </c>
      <c r="CH25" s="185" t="s">
        <v>2929</v>
      </c>
      <c r="CI25" s="185" t="s">
        <v>3140</v>
      </c>
      <c r="CJ25" s="185" t="s">
        <v>3059</v>
      </c>
      <c r="CK25" s="185" t="s">
        <v>2929</v>
      </c>
      <c r="CL25" s="185" t="s">
        <v>3140</v>
      </c>
      <c r="CM25" s="185" t="s">
        <v>3059</v>
      </c>
      <c r="CN25" s="185" t="s">
        <v>2929</v>
      </c>
      <c r="CO25" s="185" t="s">
        <v>3140</v>
      </c>
      <c r="CP25" s="185" t="s">
        <v>3059</v>
      </c>
      <c r="CQ25" s="185" t="s">
        <v>2929</v>
      </c>
      <c r="CR25" s="185" t="s">
        <v>3140</v>
      </c>
      <c r="CS25" s="185" t="s">
        <v>3059</v>
      </c>
      <c r="CT25" s="185" t="s">
        <v>2929</v>
      </c>
      <c r="CU25" s="185" t="s">
        <v>3140</v>
      </c>
      <c r="CV25" s="185" t="s">
        <v>3059</v>
      </c>
      <c r="CW25" s="185" t="s">
        <v>2929</v>
      </c>
      <c r="CX25" s="185" t="s">
        <v>3140</v>
      </c>
      <c r="CY25" s="185" t="s">
        <v>3059</v>
      </c>
      <c r="CZ25" s="185" t="s">
        <v>2929</v>
      </c>
      <c r="DA25" s="185" t="s">
        <v>3140</v>
      </c>
      <c r="DB25" s="185" t="s">
        <v>3059</v>
      </c>
      <c r="DC25" s="185" t="s">
        <v>2929</v>
      </c>
      <c r="DD25" s="185" t="s">
        <v>3140</v>
      </c>
      <c r="DE25" s="185" t="s">
        <v>3059</v>
      </c>
      <c r="DF25" s="185" t="s">
        <v>2929</v>
      </c>
      <c r="DG25" s="185" t="s">
        <v>2929</v>
      </c>
      <c r="DH25" s="185" t="s">
        <v>3059</v>
      </c>
      <c r="DI25" s="185" t="s">
        <v>2929</v>
      </c>
      <c r="DJ25" s="185" t="s">
        <v>2929</v>
      </c>
      <c r="DK25" s="185" t="s">
        <v>3059</v>
      </c>
      <c r="DL25" s="185" t="s">
        <v>2929</v>
      </c>
      <c r="DM25" s="185" t="s">
        <v>2929</v>
      </c>
      <c r="DN25" s="185" t="s">
        <v>3059</v>
      </c>
      <c r="DO25" s="185" t="s">
        <v>2929</v>
      </c>
      <c r="DP25" s="185" t="s">
        <v>2929</v>
      </c>
      <c r="DQ25" s="185" t="s">
        <v>3059</v>
      </c>
      <c r="DR25" s="185" t="s">
        <v>2929</v>
      </c>
      <c r="DS25" s="185" t="s">
        <v>2929</v>
      </c>
      <c r="DT25" s="185" t="s">
        <v>3059</v>
      </c>
      <c r="DU25" s="185" t="s">
        <v>2929</v>
      </c>
      <c r="DV25" s="185" t="s">
        <v>2929</v>
      </c>
      <c r="DW25" s="185" t="s">
        <v>3059</v>
      </c>
      <c r="DX25" s="185" t="s">
        <v>2929</v>
      </c>
      <c r="DY25" s="185" t="s">
        <v>2929</v>
      </c>
      <c r="DZ25" s="185" t="s">
        <v>3059</v>
      </c>
      <c r="EA25" s="185" t="s">
        <v>2929</v>
      </c>
      <c r="EB25" s="185" t="s">
        <v>2929</v>
      </c>
      <c r="EC25" s="185" t="s">
        <v>3059</v>
      </c>
      <c r="ED25" s="185" t="s">
        <v>2929</v>
      </c>
      <c r="EE25" s="185" t="s">
        <v>2929</v>
      </c>
      <c r="EF25" s="185" t="s">
        <v>3059</v>
      </c>
      <c r="EG25" s="185" t="s">
        <v>2929</v>
      </c>
      <c r="EH25" s="185" t="s">
        <v>2929</v>
      </c>
      <c r="EI25" s="185" t="s">
        <v>3059</v>
      </c>
      <c r="EJ25" s="185" t="s">
        <v>2929</v>
      </c>
      <c r="EK25" s="185" t="s">
        <v>2929</v>
      </c>
      <c r="EL25" s="185" t="s">
        <v>3059</v>
      </c>
      <c r="EM25" s="185" t="s">
        <v>2929</v>
      </c>
      <c r="EN25" s="185" t="s">
        <v>2929</v>
      </c>
      <c r="EO25" s="185" t="s">
        <v>3059</v>
      </c>
      <c r="EP25" s="185" t="s">
        <v>2929</v>
      </c>
      <c r="EQ25" s="185" t="s">
        <v>2929</v>
      </c>
      <c r="ER25" s="185" t="s">
        <v>3059</v>
      </c>
      <c r="ES25" s="185" t="s">
        <v>2929</v>
      </c>
      <c r="ET25" s="185" t="s">
        <v>2929</v>
      </c>
    </row>
    <row r="26" spans="1:150" x14ac:dyDescent="0.25">
      <c r="A26" s="1"/>
      <c r="B26" s="184" t="s">
        <v>3141</v>
      </c>
      <c r="C26" s="184" t="s">
        <v>137</v>
      </c>
      <c r="D26" s="184" t="s">
        <v>1086</v>
      </c>
      <c r="E26" s="184" t="s">
        <v>3142</v>
      </c>
      <c r="F26" s="184" t="s">
        <v>3143</v>
      </c>
      <c r="G26" s="185" t="s">
        <v>3059</v>
      </c>
      <c r="H26" s="185" t="s">
        <v>2929</v>
      </c>
      <c r="I26" s="185" t="s">
        <v>2929</v>
      </c>
      <c r="J26" s="185" t="s">
        <v>3059</v>
      </c>
      <c r="K26" s="185" t="s">
        <v>2929</v>
      </c>
      <c r="L26" s="185" t="s">
        <v>2929</v>
      </c>
      <c r="M26" s="185" t="s">
        <v>3059</v>
      </c>
      <c r="N26" s="185" t="s">
        <v>2929</v>
      </c>
      <c r="O26" s="185" t="s">
        <v>2929</v>
      </c>
      <c r="P26" s="185" t="s">
        <v>3059</v>
      </c>
      <c r="Q26" s="185" t="s">
        <v>2929</v>
      </c>
      <c r="R26" s="185" t="s">
        <v>2929</v>
      </c>
      <c r="S26" s="185" t="s">
        <v>3059</v>
      </c>
      <c r="T26" s="185" t="s">
        <v>2929</v>
      </c>
      <c r="U26" s="185" t="s">
        <v>2929</v>
      </c>
      <c r="V26" s="185" t="s">
        <v>3059</v>
      </c>
      <c r="W26" s="185" t="s">
        <v>2929</v>
      </c>
      <c r="X26" s="185" t="s">
        <v>2929</v>
      </c>
      <c r="Y26" s="185" t="s">
        <v>3059</v>
      </c>
      <c r="Z26" s="185" t="s">
        <v>2929</v>
      </c>
      <c r="AA26" s="185" t="s">
        <v>2929</v>
      </c>
      <c r="AB26" s="185" t="s">
        <v>3059</v>
      </c>
      <c r="AC26" s="185" t="s">
        <v>2929</v>
      </c>
      <c r="AD26" s="185" t="s">
        <v>2929</v>
      </c>
      <c r="AE26" s="185" t="s">
        <v>3059</v>
      </c>
      <c r="AF26" s="185" t="s">
        <v>2929</v>
      </c>
      <c r="AG26" s="185" t="s">
        <v>2929</v>
      </c>
      <c r="AH26" s="185" t="s">
        <v>3059</v>
      </c>
      <c r="AI26" s="185" t="s">
        <v>2929</v>
      </c>
      <c r="AJ26" s="185" t="s">
        <v>2929</v>
      </c>
      <c r="AK26" s="185" t="s">
        <v>3059</v>
      </c>
      <c r="AL26" s="185" t="s">
        <v>2929</v>
      </c>
      <c r="AM26" s="185" t="s">
        <v>2929</v>
      </c>
      <c r="AN26" s="185" t="s">
        <v>3059</v>
      </c>
      <c r="AO26" s="185" t="s">
        <v>2929</v>
      </c>
      <c r="AP26" s="185" t="s">
        <v>2929</v>
      </c>
      <c r="AQ26" s="185" t="s">
        <v>3059</v>
      </c>
      <c r="AR26" s="185" t="s">
        <v>2929</v>
      </c>
      <c r="AS26" s="185" t="s">
        <v>2929</v>
      </c>
      <c r="AT26" s="185" t="s">
        <v>3059</v>
      </c>
      <c r="AU26" s="185" t="s">
        <v>2929</v>
      </c>
      <c r="AV26" s="185" t="s">
        <v>2929</v>
      </c>
      <c r="AW26" s="185" t="s">
        <v>3059</v>
      </c>
      <c r="AX26" s="185" t="s">
        <v>2929</v>
      </c>
      <c r="AY26" s="185" t="s">
        <v>3140</v>
      </c>
      <c r="AZ26" s="185" t="s">
        <v>3059</v>
      </c>
      <c r="BA26" s="185" t="s">
        <v>2929</v>
      </c>
      <c r="BB26" s="185" t="s">
        <v>3140</v>
      </c>
      <c r="BC26" s="185" t="s">
        <v>3059</v>
      </c>
      <c r="BD26" s="185" t="s">
        <v>2929</v>
      </c>
      <c r="BE26" s="185" t="s">
        <v>3140</v>
      </c>
      <c r="BF26" s="185" t="s">
        <v>3059</v>
      </c>
      <c r="BG26" s="185" t="s">
        <v>2929</v>
      </c>
      <c r="BH26" s="185" t="s">
        <v>3140</v>
      </c>
      <c r="BI26" s="185" t="s">
        <v>3059</v>
      </c>
      <c r="BJ26" s="185" t="s">
        <v>2929</v>
      </c>
      <c r="BK26" s="185" t="s">
        <v>3140</v>
      </c>
      <c r="BL26" s="185" t="s">
        <v>3059</v>
      </c>
      <c r="BM26" s="185" t="s">
        <v>2929</v>
      </c>
      <c r="BN26" s="185" t="s">
        <v>3140</v>
      </c>
      <c r="BO26" s="185" t="s">
        <v>3059</v>
      </c>
      <c r="BP26" s="185" t="s">
        <v>2929</v>
      </c>
      <c r="BQ26" s="185" t="s">
        <v>3140</v>
      </c>
      <c r="BR26" s="185" t="s">
        <v>3059</v>
      </c>
      <c r="BS26" s="185" t="s">
        <v>2929</v>
      </c>
      <c r="BT26" s="185" t="s">
        <v>2929</v>
      </c>
      <c r="BU26" s="185" t="s">
        <v>3059</v>
      </c>
      <c r="BV26" s="185" t="s">
        <v>2929</v>
      </c>
      <c r="BW26" s="185" t="s">
        <v>2929</v>
      </c>
      <c r="BX26" s="185" t="s">
        <v>3059</v>
      </c>
      <c r="BY26" s="185" t="s">
        <v>2929</v>
      </c>
      <c r="BZ26" s="185" t="s">
        <v>2929</v>
      </c>
      <c r="CA26" s="185" t="s">
        <v>3059</v>
      </c>
      <c r="CB26" s="185" t="s">
        <v>2929</v>
      </c>
      <c r="CC26" s="185" t="s">
        <v>3140</v>
      </c>
      <c r="CD26" s="185" t="s">
        <v>3059</v>
      </c>
      <c r="CE26" s="185" t="s">
        <v>2929</v>
      </c>
      <c r="CF26" s="185" t="s">
        <v>3140</v>
      </c>
      <c r="CG26" s="185" t="s">
        <v>3059</v>
      </c>
      <c r="CH26" s="185" t="s">
        <v>2929</v>
      </c>
      <c r="CI26" s="185" t="s">
        <v>3140</v>
      </c>
      <c r="CJ26" s="185" t="s">
        <v>3059</v>
      </c>
      <c r="CK26" s="185" t="s">
        <v>2929</v>
      </c>
      <c r="CL26" s="185" t="s">
        <v>3140</v>
      </c>
      <c r="CM26" s="185" t="s">
        <v>3059</v>
      </c>
      <c r="CN26" s="185" t="s">
        <v>2929</v>
      </c>
      <c r="CO26" s="185" t="s">
        <v>3140</v>
      </c>
      <c r="CP26" s="185" t="s">
        <v>3059</v>
      </c>
      <c r="CQ26" s="185" t="s">
        <v>2929</v>
      </c>
      <c r="CR26" s="185" t="s">
        <v>3140</v>
      </c>
      <c r="CS26" s="185" t="s">
        <v>3059</v>
      </c>
      <c r="CT26" s="185" t="s">
        <v>2929</v>
      </c>
      <c r="CU26" s="185" t="s">
        <v>3140</v>
      </c>
      <c r="CV26" s="185" t="s">
        <v>3059</v>
      </c>
      <c r="CW26" s="185" t="s">
        <v>2929</v>
      </c>
      <c r="CX26" s="185" t="s">
        <v>3140</v>
      </c>
      <c r="CY26" s="185" t="s">
        <v>3059</v>
      </c>
      <c r="CZ26" s="185" t="s">
        <v>2929</v>
      </c>
      <c r="DA26" s="185" t="s">
        <v>3140</v>
      </c>
      <c r="DB26" s="185" t="s">
        <v>3059</v>
      </c>
      <c r="DC26" s="185" t="s">
        <v>2929</v>
      </c>
      <c r="DD26" s="185" t="s">
        <v>3140</v>
      </c>
      <c r="DE26" s="185" t="s">
        <v>3059</v>
      </c>
      <c r="DF26" s="185" t="s">
        <v>2929</v>
      </c>
      <c r="DG26" s="185" t="s">
        <v>2929</v>
      </c>
      <c r="DH26" s="185" t="s">
        <v>3059</v>
      </c>
      <c r="DI26" s="185" t="s">
        <v>2929</v>
      </c>
      <c r="DJ26" s="185" t="s">
        <v>2929</v>
      </c>
      <c r="DK26" s="185" t="s">
        <v>3059</v>
      </c>
      <c r="DL26" s="185" t="s">
        <v>2929</v>
      </c>
      <c r="DM26" s="185" t="s">
        <v>2929</v>
      </c>
      <c r="DN26" s="185" t="s">
        <v>3059</v>
      </c>
      <c r="DO26" s="185" t="s">
        <v>2929</v>
      </c>
      <c r="DP26" s="185" t="s">
        <v>2929</v>
      </c>
      <c r="DQ26" s="185" t="s">
        <v>3059</v>
      </c>
      <c r="DR26" s="185" t="s">
        <v>2929</v>
      </c>
      <c r="DS26" s="185" t="s">
        <v>2929</v>
      </c>
      <c r="DT26" s="185" t="s">
        <v>3059</v>
      </c>
      <c r="DU26" s="185" t="s">
        <v>2929</v>
      </c>
      <c r="DV26" s="185" t="s">
        <v>2929</v>
      </c>
      <c r="DW26" s="185" t="s">
        <v>3059</v>
      </c>
      <c r="DX26" s="185" t="s">
        <v>2929</v>
      </c>
      <c r="DY26" s="185" t="s">
        <v>2929</v>
      </c>
      <c r="DZ26" s="185" t="s">
        <v>3059</v>
      </c>
      <c r="EA26" s="185" t="s">
        <v>2929</v>
      </c>
      <c r="EB26" s="185" t="s">
        <v>2929</v>
      </c>
      <c r="EC26" s="185" t="s">
        <v>3059</v>
      </c>
      <c r="ED26" s="185" t="s">
        <v>2929</v>
      </c>
      <c r="EE26" s="185" t="s">
        <v>2929</v>
      </c>
      <c r="EF26" s="185" t="s">
        <v>3059</v>
      </c>
      <c r="EG26" s="185" t="s">
        <v>2929</v>
      </c>
      <c r="EH26" s="185" t="s">
        <v>2929</v>
      </c>
      <c r="EI26" s="185" t="s">
        <v>3059</v>
      </c>
      <c r="EJ26" s="185" t="s">
        <v>2929</v>
      </c>
      <c r="EK26" s="185" t="s">
        <v>2929</v>
      </c>
      <c r="EL26" s="185" t="s">
        <v>3059</v>
      </c>
      <c r="EM26" s="185" t="s">
        <v>2929</v>
      </c>
      <c r="EN26" s="185" t="s">
        <v>2929</v>
      </c>
      <c r="EO26" s="185" t="s">
        <v>3059</v>
      </c>
      <c r="EP26" s="185" t="s">
        <v>2929</v>
      </c>
      <c r="EQ26" s="185" t="s">
        <v>2929</v>
      </c>
      <c r="ER26" s="185" t="s">
        <v>3059</v>
      </c>
      <c r="ES26" s="185" t="s">
        <v>2929</v>
      </c>
      <c r="ET26" s="185" t="s">
        <v>2929</v>
      </c>
    </row>
    <row r="27" spans="1:150" x14ac:dyDescent="0.25">
      <c r="A27" s="1"/>
      <c r="B27" s="184" t="s">
        <v>3144</v>
      </c>
      <c r="C27" s="184" t="s">
        <v>137</v>
      </c>
      <c r="D27" s="184" t="s">
        <v>1086</v>
      </c>
      <c r="E27" s="184" t="s">
        <v>3145</v>
      </c>
      <c r="F27" s="184" t="s">
        <v>3146</v>
      </c>
      <c r="G27" s="185" t="s">
        <v>3059</v>
      </c>
      <c r="H27" s="185" t="s">
        <v>2929</v>
      </c>
      <c r="I27" s="185" t="s">
        <v>2929</v>
      </c>
      <c r="J27" s="185" t="s">
        <v>3059</v>
      </c>
      <c r="K27" s="185" t="s">
        <v>2929</v>
      </c>
      <c r="L27" s="185" t="s">
        <v>2929</v>
      </c>
      <c r="M27" s="185" t="s">
        <v>3059</v>
      </c>
      <c r="N27" s="185" t="s">
        <v>2929</v>
      </c>
      <c r="O27" s="185" t="s">
        <v>2929</v>
      </c>
      <c r="P27" s="185" t="s">
        <v>3059</v>
      </c>
      <c r="Q27" s="185" t="s">
        <v>2929</v>
      </c>
      <c r="R27" s="185" t="s">
        <v>2929</v>
      </c>
      <c r="S27" s="185" t="s">
        <v>3059</v>
      </c>
      <c r="T27" s="185" t="s">
        <v>2929</v>
      </c>
      <c r="U27" s="185" t="s">
        <v>2929</v>
      </c>
      <c r="V27" s="185" t="s">
        <v>3059</v>
      </c>
      <c r="W27" s="185" t="s">
        <v>2929</v>
      </c>
      <c r="X27" s="185" t="s">
        <v>2929</v>
      </c>
      <c r="Y27" s="185" t="s">
        <v>3059</v>
      </c>
      <c r="Z27" s="185" t="s">
        <v>2929</v>
      </c>
      <c r="AA27" s="185" t="s">
        <v>2929</v>
      </c>
      <c r="AB27" s="185" t="s">
        <v>3059</v>
      </c>
      <c r="AC27" s="185" t="s">
        <v>2929</v>
      </c>
      <c r="AD27" s="185" t="s">
        <v>2929</v>
      </c>
      <c r="AE27" s="185" t="s">
        <v>3059</v>
      </c>
      <c r="AF27" s="185" t="s">
        <v>2929</v>
      </c>
      <c r="AG27" s="185" t="s">
        <v>2929</v>
      </c>
      <c r="AH27" s="185" t="s">
        <v>3059</v>
      </c>
      <c r="AI27" s="185" t="s">
        <v>2929</v>
      </c>
      <c r="AJ27" s="185" t="s">
        <v>2929</v>
      </c>
      <c r="AK27" s="185" t="s">
        <v>3059</v>
      </c>
      <c r="AL27" s="185" t="s">
        <v>2929</v>
      </c>
      <c r="AM27" s="185" t="s">
        <v>2929</v>
      </c>
      <c r="AN27" s="185" t="s">
        <v>3059</v>
      </c>
      <c r="AO27" s="185" t="s">
        <v>2929</v>
      </c>
      <c r="AP27" s="185" t="s">
        <v>2929</v>
      </c>
      <c r="AQ27" s="185" t="s">
        <v>3059</v>
      </c>
      <c r="AR27" s="185" t="s">
        <v>2929</v>
      </c>
      <c r="AS27" s="185" t="s">
        <v>2929</v>
      </c>
      <c r="AT27" s="185" t="s">
        <v>3059</v>
      </c>
      <c r="AU27" s="185" t="s">
        <v>2929</v>
      </c>
      <c r="AV27" s="185" t="s">
        <v>2929</v>
      </c>
      <c r="AW27" s="185" t="s">
        <v>3059</v>
      </c>
      <c r="AX27" s="185" t="s">
        <v>2929</v>
      </c>
      <c r="AY27" s="185" t="s">
        <v>3140</v>
      </c>
      <c r="AZ27" s="185" t="s">
        <v>3059</v>
      </c>
      <c r="BA27" s="185" t="s">
        <v>2929</v>
      </c>
      <c r="BB27" s="185" t="s">
        <v>3140</v>
      </c>
      <c r="BC27" s="185" t="s">
        <v>3059</v>
      </c>
      <c r="BD27" s="185" t="s">
        <v>2929</v>
      </c>
      <c r="BE27" s="185" t="s">
        <v>3140</v>
      </c>
      <c r="BF27" s="185" t="s">
        <v>3059</v>
      </c>
      <c r="BG27" s="185" t="s">
        <v>2929</v>
      </c>
      <c r="BH27" s="185" t="s">
        <v>3140</v>
      </c>
      <c r="BI27" s="185" t="s">
        <v>3059</v>
      </c>
      <c r="BJ27" s="185" t="s">
        <v>2929</v>
      </c>
      <c r="BK27" s="185" t="s">
        <v>3140</v>
      </c>
      <c r="BL27" s="185" t="s">
        <v>3059</v>
      </c>
      <c r="BM27" s="185" t="s">
        <v>2929</v>
      </c>
      <c r="BN27" s="185" t="s">
        <v>3140</v>
      </c>
      <c r="BO27" s="185" t="s">
        <v>3059</v>
      </c>
      <c r="BP27" s="185" t="s">
        <v>2929</v>
      </c>
      <c r="BQ27" s="185" t="s">
        <v>3140</v>
      </c>
      <c r="BR27" s="185" t="s">
        <v>3059</v>
      </c>
      <c r="BS27" s="185" t="s">
        <v>2929</v>
      </c>
      <c r="BT27" s="185" t="s">
        <v>2929</v>
      </c>
      <c r="BU27" s="185" t="s">
        <v>3059</v>
      </c>
      <c r="BV27" s="185" t="s">
        <v>2929</v>
      </c>
      <c r="BW27" s="185" t="s">
        <v>2929</v>
      </c>
      <c r="BX27" s="185" t="s">
        <v>3059</v>
      </c>
      <c r="BY27" s="185" t="s">
        <v>2929</v>
      </c>
      <c r="BZ27" s="185" t="s">
        <v>2929</v>
      </c>
      <c r="CA27" s="185" t="s">
        <v>3059</v>
      </c>
      <c r="CB27" s="185" t="s">
        <v>2929</v>
      </c>
      <c r="CC27" s="185" t="s">
        <v>3140</v>
      </c>
      <c r="CD27" s="185" t="s">
        <v>3059</v>
      </c>
      <c r="CE27" s="185" t="s">
        <v>2929</v>
      </c>
      <c r="CF27" s="185" t="s">
        <v>3140</v>
      </c>
      <c r="CG27" s="185" t="s">
        <v>3059</v>
      </c>
      <c r="CH27" s="185" t="s">
        <v>2929</v>
      </c>
      <c r="CI27" s="185" t="s">
        <v>3140</v>
      </c>
      <c r="CJ27" s="185" t="s">
        <v>3059</v>
      </c>
      <c r="CK27" s="185" t="s">
        <v>2929</v>
      </c>
      <c r="CL27" s="185" t="s">
        <v>3140</v>
      </c>
      <c r="CM27" s="185" t="s">
        <v>3059</v>
      </c>
      <c r="CN27" s="185" t="s">
        <v>2929</v>
      </c>
      <c r="CO27" s="185" t="s">
        <v>3140</v>
      </c>
      <c r="CP27" s="185" t="s">
        <v>3059</v>
      </c>
      <c r="CQ27" s="185" t="s">
        <v>2929</v>
      </c>
      <c r="CR27" s="185" t="s">
        <v>3140</v>
      </c>
      <c r="CS27" s="185" t="s">
        <v>3059</v>
      </c>
      <c r="CT27" s="185" t="s">
        <v>2929</v>
      </c>
      <c r="CU27" s="185" t="s">
        <v>3140</v>
      </c>
      <c r="CV27" s="185" t="s">
        <v>3059</v>
      </c>
      <c r="CW27" s="185" t="s">
        <v>2929</v>
      </c>
      <c r="CX27" s="185" t="s">
        <v>3140</v>
      </c>
      <c r="CY27" s="185" t="s">
        <v>3059</v>
      </c>
      <c r="CZ27" s="185" t="s">
        <v>2929</v>
      </c>
      <c r="DA27" s="185" t="s">
        <v>3140</v>
      </c>
      <c r="DB27" s="185" t="s">
        <v>3059</v>
      </c>
      <c r="DC27" s="185" t="s">
        <v>2929</v>
      </c>
      <c r="DD27" s="185" t="s">
        <v>3140</v>
      </c>
      <c r="DE27" s="185" t="s">
        <v>3059</v>
      </c>
      <c r="DF27" s="185" t="s">
        <v>2929</v>
      </c>
      <c r="DG27" s="185" t="s">
        <v>2929</v>
      </c>
      <c r="DH27" s="185" t="s">
        <v>3059</v>
      </c>
      <c r="DI27" s="185" t="s">
        <v>2929</v>
      </c>
      <c r="DJ27" s="185" t="s">
        <v>2929</v>
      </c>
      <c r="DK27" s="185" t="s">
        <v>3059</v>
      </c>
      <c r="DL27" s="185" t="s">
        <v>2929</v>
      </c>
      <c r="DM27" s="185" t="s">
        <v>2929</v>
      </c>
      <c r="DN27" s="185" t="s">
        <v>3059</v>
      </c>
      <c r="DO27" s="185" t="s">
        <v>2929</v>
      </c>
      <c r="DP27" s="185" t="s">
        <v>2929</v>
      </c>
      <c r="DQ27" s="185" t="s">
        <v>3059</v>
      </c>
      <c r="DR27" s="185" t="s">
        <v>2929</v>
      </c>
      <c r="DS27" s="185" t="s">
        <v>2929</v>
      </c>
      <c r="DT27" s="185" t="s">
        <v>3059</v>
      </c>
      <c r="DU27" s="185" t="s">
        <v>2929</v>
      </c>
      <c r="DV27" s="185" t="s">
        <v>2929</v>
      </c>
      <c r="DW27" s="185" t="s">
        <v>3059</v>
      </c>
      <c r="DX27" s="185" t="s">
        <v>2929</v>
      </c>
      <c r="DY27" s="185" t="s">
        <v>2929</v>
      </c>
      <c r="DZ27" s="185" t="s">
        <v>3059</v>
      </c>
      <c r="EA27" s="185" t="s">
        <v>2929</v>
      </c>
      <c r="EB27" s="185" t="s">
        <v>2929</v>
      </c>
      <c r="EC27" s="185" t="s">
        <v>3059</v>
      </c>
      <c r="ED27" s="185" t="s">
        <v>2929</v>
      </c>
      <c r="EE27" s="185" t="s">
        <v>2929</v>
      </c>
      <c r="EF27" s="185" t="s">
        <v>3059</v>
      </c>
      <c r="EG27" s="185" t="s">
        <v>2929</v>
      </c>
      <c r="EH27" s="185" t="s">
        <v>2929</v>
      </c>
      <c r="EI27" s="185" t="s">
        <v>3059</v>
      </c>
      <c r="EJ27" s="185" t="s">
        <v>2929</v>
      </c>
      <c r="EK27" s="185" t="s">
        <v>2929</v>
      </c>
      <c r="EL27" s="185" t="s">
        <v>3059</v>
      </c>
      <c r="EM27" s="185" t="s">
        <v>2929</v>
      </c>
      <c r="EN27" s="185" t="s">
        <v>2929</v>
      </c>
      <c r="EO27" s="185" t="s">
        <v>3059</v>
      </c>
      <c r="EP27" s="185" t="s">
        <v>2929</v>
      </c>
      <c r="EQ27" s="185" t="s">
        <v>2929</v>
      </c>
      <c r="ER27" s="185" t="s">
        <v>3059</v>
      </c>
      <c r="ES27" s="185" t="s">
        <v>2929</v>
      </c>
      <c r="ET27" s="185" t="s">
        <v>2929</v>
      </c>
    </row>
    <row r="28" spans="1:150" x14ac:dyDescent="0.25">
      <c r="A28" s="1"/>
      <c r="B28" s="184" t="s">
        <v>3147</v>
      </c>
      <c r="C28" s="184" t="s">
        <v>137</v>
      </c>
      <c r="D28" s="184" t="s">
        <v>1086</v>
      </c>
      <c r="E28" s="184" t="s">
        <v>3148</v>
      </c>
      <c r="F28" s="184" t="s">
        <v>3149</v>
      </c>
      <c r="G28" s="185" t="s">
        <v>3059</v>
      </c>
      <c r="H28" s="185" t="s">
        <v>2929</v>
      </c>
      <c r="I28" s="185" t="s">
        <v>2929</v>
      </c>
      <c r="J28" s="185" t="s">
        <v>3059</v>
      </c>
      <c r="K28" s="185" t="s">
        <v>2929</v>
      </c>
      <c r="L28" s="185" t="s">
        <v>2929</v>
      </c>
      <c r="M28" s="185" t="s">
        <v>3059</v>
      </c>
      <c r="N28" s="185" t="s">
        <v>2929</v>
      </c>
      <c r="O28" s="185" t="s">
        <v>2929</v>
      </c>
      <c r="P28" s="185" t="s">
        <v>3059</v>
      </c>
      <c r="Q28" s="185" t="s">
        <v>2929</v>
      </c>
      <c r="R28" s="185" t="s">
        <v>2929</v>
      </c>
      <c r="S28" s="185" t="s">
        <v>3059</v>
      </c>
      <c r="T28" s="185" t="s">
        <v>2929</v>
      </c>
      <c r="U28" s="185" t="s">
        <v>2929</v>
      </c>
      <c r="V28" s="185" t="s">
        <v>3059</v>
      </c>
      <c r="W28" s="185" t="s">
        <v>2929</v>
      </c>
      <c r="X28" s="185" t="s">
        <v>2929</v>
      </c>
      <c r="Y28" s="185" t="s">
        <v>3059</v>
      </c>
      <c r="Z28" s="185" t="s">
        <v>2929</v>
      </c>
      <c r="AA28" s="185" t="s">
        <v>2929</v>
      </c>
      <c r="AB28" s="185" t="s">
        <v>3059</v>
      </c>
      <c r="AC28" s="185" t="s">
        <v>2929</v>
      </c>
      <c r="AD28" s="185" t="s">
        <v>2929</v>
      </c>
      <c r="AE28" s="185" t="s">
        <v>3059</v>
      </c>
      <c r="AF28" s="185" t="s">
        <v>2929</v>
      </c>
      <c r="AG28" s="185" t="s">
        <v>2929</v>
      </c>
      <c r="AH28" s="185" t="s">
        <v>3059</v>
      </c>
      <c r="AI28" s="185" t="s">
        <v>2929</v>
      </c>
      <c r="AJ28" s="185" t="s">
        <v>2929</v>
      </c>
      <c r="AK28" s="185" t="s">
        <v>3059</v>
      </c>
      <c r="AL28" s="185" t="s">
        <v>2929</v>
      </c>
      <c r="AM28" s="185" t="s">
        <v>2929</v>
      </c>
      <c r="AN28" s="185" t="s">
        <v>3059</v>
      </c>
      <c r="AO28" s="185" t="s">
        <v>2929</v>
      </c>
      <c r="AP28" s="185" t="s">
        <v>2929</v>
      </c>
      <c r="AQ28" s="185" t="s">
        <v>3059</v>
      </c>
      <c r="AR28" s="185" t="s">
        <v>2929</v>
      </c>
      <c r="AS28" s="185" t="s">
        <v>2929</v>
      </c>
      <c r="AT28" s="185" t="s">
        <v>3059</v>
      </c>
      <c r="AU28" s="185" t="s">
        <v>2929</v>
      </c>
      <c r="AV28" s="185" t="s">
        <v>2929</v>
      </c>
      <c r="AW28" s="185" t="s">
        <v>3059</v>
      </c>
      <c r="AX28" s="185" t="s">
        <v>2929</v>
      </c>
      <c r="AY28" s="185" t="s">
        <v>3140</v>
      </c>
      <c r="AZ28" s="185" t="s">
        <v>3059</v>
      </c>
      <c r="BA28" s="185" t="s">
        <v>2929</v>
      </c>
      <c r="BB28" s="185" t="s">
        <v>3140</v>
      </c>
      <c r="BC28" s="185" t="s">
        <v>3059</v>
      </c>
      <c r="BD28" s="185" t="s">
        <v>2929</v>
      </c>
      <c r="BE28" s="185" t="s">
        <v>3140</v>
      </c>
      <c r="BF28" s="185" t="s">
        <v>3059</v>
      </c>
      <c r="BG28" s="185" t="s">
        <v>2929</v>
      </c>
      <c r="BH28" s="185" t="s">
        <v>3140</v>
      </c>
      <c r="BI28" s="185" t="s">
        <v>3059</v>
      </c>
      <c r="BJ28" s="185" t="s">
        <v>2929</v>
      </c>
      <c r="BK28" s="185" t="s">
        <v>3140</v>
      </c>
      <c r="BL28" s="185" t="s">
        <v>3059</v>
      </c>
      <c r="BM28" s="185" t="s">
        <v>2929</v>
      </c>
      <c r="BN28" s="185" t="s">
        <v>3140</v>
      </c>
      <c r="BO28" s="185" t="s">
        <v>3059</v>
      </c>
      <c r="BP28" s="185" t="s">
        <v>2929</v>
      </c>
      <c r="BQ28" s="185" t="s">
        <v>3140</v>
      </c>
      <c r="BR28" s="185" t="s">
        <v>3059</v>
      </c>
      <c r="BS28" s="185" t="s">
        <v>2929</v>
      </c>
      <c r="BT28" s="185" t="s">
        <v>2929</v>
      </c>
      <c r="BU28" s="185" t="s">
        <v>3059</v>
      </c>
      <c r="BV28" s="185" t="s">
        <v>2929</v>
      </c>
      <c r="BW28" s="185" t="s">
        <v>2929</v>
      </c>
      <c r="BX28" s="185" t="s">
        <v>3059</v>
      </c>
      <c r="BY28" s="185" t="s">
        <v>2929</v>
      </c>
      <c r="BZ28" s="185" t="s">
        <v>2929</v>
      </c>
      <c r="CA28" s="185" t="s">
        <v>3059</v>
      </c>
      <c r="CB28" s="185" t="s">
        <v>2929</v>
      </c>
      <c r="CC28" s="185" t="s">
        <v>3140</v>
      </c>
      <c r="CD28" s="185" t="s">
        <v>3059</v>
      </c>
      <c r="CE28" s="185" t="s">
        <v>2929</v>
      </c>
      <c r="CF28" s="185" t="s">
        <v>3140</v>
      </c>
      <c r="CG28" s="185" t="s">
        <v>3059</v>
      </c>
      <c r="CH28" s="185" t="s">
        <v>2929</v>
      </c>
      <c r="CI28" s="185" t="s">
        <v>3140</v>
      </c>
      <c r="CJ28" s="185" t="s">
        <v>3059</v>
      </c>
      <c r="CK28" s="185" t="s">
        <v>2929</v>
      </c>
      <c r="CL28" s="185" t="s">
        <v>3140</v>
      </c>
      <c r="CM28" s="185" t="s">
        <v>3059</v>
      </c>
      <c r="CN28" s="185" t="s">
        <v>2929</v>
      </c>
      <c r="CO28" s="185" t="s">
        <v>3140</v>
      </c>
      <c r="CP28" s="185" t="s">
        <v>3059</v>
      </c>
      <c r="CQ28" s="185" t="s">
        <v>2929</v>
      </c>
      <c r="CR28" s="185" t="s">
        <v>3140</v>
      </c>
      <c r="CS28" s="185" t="s">
        <v>3059</v>
      </c>
      <c r="CT28" s="185" t="s">
        <v>2929</v>
      </c>
      <c r="CU28" s="185" t="s">
        <v>3140</v>
      </c>
      <c r="CV28" s="185" t="s">
        <v>3059</v>
      </c>
      <c r="CW28" s="185" t="s">
        <v>2929</v>
      </c>
      <c r="CX28" s="185" t="s">
        <v>3140</v>
      </c>
      <c r="CY28" s="185" t="s">
        <v>3059</v>
      </c>
      <c r="CZ28" s="185" t="s">
        <v>2929</v>
      </c>
      <c r="DA28" s="185" t="s">
        <v>3140</v>
      </c>
      <c r="DB28" s="185" t="s">
        <v>3059</v>
      </c>
      <c r="DC28" s="185" t="s">
        <v>2929</v>
      </c>
      <c r="DD28" s="185" t="s">
        <v>3140</v>
      </c>
      <c r="DE28" s="185" t="s">
        <v>3059</v>
      </c>
      <c r="DF28" s="185" t="s">
        <v>2929</v>
      </c>
      <c r="DG28" s="185" t="s">
        <v>2929</v>
      </c>
      <c r="DH28" s="185" t="s">
        <v>3059</v>
      </c>
      <c r="DI28" s="185" t="s">
        <v>2929</v>
      </c>
      <c r="DJ28" s="185" t="s">
        <v>2929</v>
      </c>
      <c r="DK28" s="185" t="s">
        <v>3059</v>
      </c>
      <c r="DL28" s="185" t="s">
        <v>2929</v>
      </c>
      <c r="DM28" s="185" t="s">
        <v>2929</v>
      </c>
      <c r="DN28" s="185" t="s">
        <v>3059</v>
      </c>
      <c r="DO28" s="185" t="s">
        <v>2929</v>
      </c>
      <c r="DP28" s="185" t="s">
        <v>2929</v>
      </c>
      <c r="DQ28" s="185" t="s">
        <v>3059</v>
      </c>
      <c r="DR28" s="185" t="s">
        <v>2929</v>
      </c>
      <c r="DS28" s="185" t="s">
        <v>2929</v>
      </c>
      <c r="DT28" s="185" t="s">
        <v>3059</v>
      </c>
      <c r="DU28" s="185" t="s">
        <v>2929</v>
      </c>
      <c r="DV28" s="185" t="s">
        <v>2929</v>
      </c>
      <c r="DW28" s="185" t="s">
        <v>3059</v>
      </c>
      <c r="DX28" s="185" t="s">
        <v>2929</v>
      </c>
      <c r="DY28" s="185" t="s">
        <v>2929</v>
      </c>
      <c r="DZ28" s="185" t="s">
        <v>3059</v>
      </c>
      <c r="EA28" s="185" t="s">
        <v>2929</v>
      </c>
      <c r="EB28" s="185" t="s">
        <v>2929</v>
      </c>
      <c r="EC28" s="185" t="s">
        <v>3059</v>
      </c>
      <c r="ED28" s="185" t="s">
        <v>2929</v>
      </c>
      <c r="EE28" s="185" t="s">
        <v>2929</v>
      </c>
      <c r="EF28" s="185" t="s">
        <v>3059</v>
      </c>
      <c r="EG28" s="185" t="s">
        <v>2929</v>
      </c>
      <c r="EH28" s="185" t="s">
        <v>2929</v>
      </c>
      <c r="EI28" s="185" t="s">
        <v>3059</v>
      </c>
      <c r="EJ28" s="185" t="s">
        <v>2929</v>
      </c>
      <c r="EK28" s="185" t="s">
        <v>2929</v>
      </c>
      <c r="EL28" s="185" t="s">
        <v>3059</v>
      </c>
      <c r="EM28" s="185" t="s">
        <v>2929</v>
      </c>
      <c r="EN28" s="185" t="s">
        <v>2929</v>
      </c>
      <c r="EO28" s="185" t="s">
        <v>3059</v>
      </c>
      <c r="EP28" s="185" t="s">
        <v>2929</v>
      </c>
      <c r="EQ28" s="185" t="s">
        <v>2929</v>
      </c>
      <c r="ER28" s="185" t="s">
        <v>3059</v>
      </c>
      <c r="ES28" s="185" t="s">
        <v>2929</v>
      </c>
      <c r="ET28" s="185" t="s">
        <v>2929</v>
      </c>
    </row>
    <row r="29" spans="1:150" x14ac:dyDescent="0.25">
      <c r="A29" s="1"/>
      <c r="B29" s="183" t="s">
        <v>3150</v>
      </c>
      <c r="C29" s="183" t="s">
        <v>137</v>
      </c>
      <c r="D29" s="183" t="s">
        <v>1258</v>
      </c>
      <c r="E29" s="183" t="s">
        <v>3151</v>
      </c>
      <c r="F29" s="183" t="s">
        <v>3152</v>
      </c>
      <c r="G29" s="183" t="s">
        <v>3059</v>
      </c>
      <c r="H29" s="183" t="s">
        <v>2929</v>
      </c>
      <c r="I29" s="183" t="s">
        <v>2929</v>
      </c>
      <c r="J29" s="183" t="s">
        <v>3059</v>
      </c>
      <c r="K29" s="183" t="s">
        <v>2929</v>
      </c>
      <c r="L29" s="183" t="s">
        <v>2929</v>
      </c>
      <c r="M29" s="183" t="s">
        <v>3059</v>
      </c>
      <c r="N29" s="183" t="s">
        <v>2929</v>
      </c>
      <c r="O29" s="183" t="s">
        <v>2929</v>
      </c>
      <c r="P29" s="183" t="s">
        <v>3059</v>
      </c>
      <c r="Q29" s="183" t="s">
        <v>2929</v>
      </c>
      <c r="R29" s="183" t="s">
        <v>2929</v>
      </c>
      <c r="S29" s="183" t="s">
        <v>3059</v>
      </c>
      <c r="T29" s="183" t="s">
        <v>2929</v>
      </c>
      <c r="U29" s="183" t="s">
        <v>2929</v>
      </c>
      <c r="V29" s="183" t="s">
        <v>3059</v>
      </c>
      <c r="W29" s="183" t="s">
        <v>2929</v>
      </c>
      <c r="X29" s="183" t="s">
        <v>2929</v>
      </c>
      <c r="Y29" s="183" t="s">
        <v>3059</v>
      </c>
      <c r="Z29" s="183" t="s">
        <v>2929</v>
      </c>
      <c r="AA29" s="183" t="s">
        <v>2929</v>
      </c>
      <c r="AB29" s="183" t="s">
        <v>3059</v>
      </c>
      <c r="AC29" s="183" t="s">
        <v>2929</v>
      </c>
      <c r="AD29" s="183" t="s">
        <v>2929</v>
      </c>
      <c r="AE29" s="183" t="s">
        <v>3059</v>
      </c>
      <c r="AF29" s="183" t="s">
        <v>2929</v>
      </c>
      <c r="AG29" s="183" t="s">
        <v>2929</v>
      </c>
      <c r="AH29" s="183" t="s">
        <v>3059</v>
      </c>
      <c r="AI29" s="183" t="s">
        <v>2929</v>
      </c>
      <c r="AJ29" s="183" t="s">
        <v>2929</v>
      </c>
      <c r="AK29" s="183" t="s">
        <v>3059</v>
      </c>
      <c r="AL29" s="183" t="s">
        <v>2929</v>
      </c>
      <c r="AM29" s="183" t="s">
        <v>2929</v>
      </c>
      <c r="AN29" s="183" t="s">
        <v>3059</v>
      </c>
      <c r="AO29" s="183" t="s">
        <v>2929</v>
      </c>
      <c r="AP29" s="183" t="s">
        <v>2929</v>
      </c>
      <c r="AQ29" s="183" t="s">
        <v>3059</v>
      </c>
      <c r="AR29" s="183" t="s">
        <v>2929</v>
      </c>
      <c r="AS29" s="183" t="s">
        <v>2929</v>
      </c>
      <c r="AT29" s="183" t="s">
        <v>3059</v>
      </c>
      <c r="AU29" s="183" t="s">
        <v>2929</v>
      </c>
      <c r="AV29" s="183" t="s">
        <v>2929</v>
      </c>
      <c r="AW29" s="183" t="s">
        <v>3059</v>
      </c>
      <c r="AX29" s="183" t="s">
        <v>2929</v>
      </c>
      <c r="AY29" s="183" t="s">
        <v>2929</v>
      </c>
      <c r="AZ29" s="183" t="s">
        <v>3059</v>
      </c>
      <c r="BA29" s="183" t="s">
        <v>2929</v>
      </c>
      <c r="BB29" s="183" t="s">
        <v>2929</v>
      </c>
      <c r="BC29" s="183" t="s">
        <v>3059</v>
      </c>
      <c r="BD29" s="183" t="s">
        <v>2929</v>
      </c>
      <c r="BE29" s="183" t="s">
        <v>2929</v>
      </c>
      <c r="BF29" s="183" t="s">
        <v>3059</v>
      </c>
      <c r="BG29" s="183" t="s">
        <v>2929</v>
      </c>
      <c r="BH29" s="183" t="s">
        <v>2929</v>
      </c>
      <c r="BI29" s="183" t="s">
        <v>3059</v>
      </c>
      <c r="BJ29" s="183" t="s">
        <v>2929</v>
      </c>
      <c r="BK29" s="183" t="s">
        <v>2929</v>
      </c>
      <c r="BL29" s="183" t="s">
        <v>3059</v>
      </c>
      <c r="BM29" s="183" t="s">
        <v>2929</v>
      </c>
      <c r="BN29" s="183" t="s">
        <v>2929</v>
      </c>
      <c r="BO29" s="183" t="s">
        <v>3059</v>
      </c>
      <c r="BP29" s="183" t="s">
        <v>2929</v>
      </c>
      <c r="BQ29" s="183" t="s">
        <v>2929</v>
      </c>
      <c r="BR29" s="183" t="s">
        <v>3059</v>
      </c>
      <c r="BS29" s="183" t="s">
        <v>2929</v>
      </c>
      <c r="BT29" s="183" t="s">
        <v>2929</v>
      </c>
      <c r="BU29" s="183" t="s">
        <v>3059</v>
      </c>
      <c r="BV29" s="183" t="s">
        <v>2929</v>
      </c>
      <c r="BW29" s="183" t="s">
        <v>2929</v>
      </c>
      <c r="BX29" s="183" t="s">
        <v>3059</v>
      </c>
      <c r="BY29" s="183" t="s">
        <v>2929</v>
      </c>
      <c r="BZ29" s="183" t="s">
        <v>2929</v>
      </c>
      <c r="CA29" s="183" t="s">
        <v>3059</v>
      </c>
      <c r="CB29" s="183" t="s">
        <v>2929</v>
      </c>
      <c r="CC29" s="183" t="s">
        <v>2929</v>
      </c>
      <c r="CD29" s="183" t="s">
        <v>3059</v>
      </c>
      <c r="CE29" s="183" t="s">
        <v>2929</v>
      </c>
      <c r="CF29" s="183" t="s">
        <v>2929</v>
      </c>
      <c r="CG29" s="183" t="s">
        <v>3059</v>
      </c>
      <c r="CH29" s="183" t="s">
        <v>2929</v>
      </c>
      <c r="CI29" s="183" t="s">
        <v>2929</v>
      </c>
      <c r="CJ29" s="183" t="s">
        <v>3059</v>
      </c>
      <c r="CK29" s="183" t="s">
        <v>2929</v>
      </c>
      <c r="CL29" s="183" t="s">
        <v>2929</v>
      </c>
      <c r="CM29" s="183" t="s">
        <v>3059</v>
      </c>
      <c r="CN29" s="183" t="s">
        <v>2929</v>
      </c>
      <c r="CO29" s="183" t="s">
        <v>2929</v>
      </c>
      <c r="CP29" s="183" t="s">
        <v>3059</v>
      </c>
      <c r="CQ29" s="183" t="s">
        <v>2929</v>
      </c>
      <c r="CR29" s="183" t="s">
        <v>2929</v>
      </c>
      <c r="CS29" s="183" t="s">
        <v>3059</v>
      </c>
      <c r="CT29" s="183" t="s">
        <v>2929</v>
      </c>
      <c r="CU29" s="183" t="s">
        <v>2929</v>
      </c>
      <c r="CV29" s="183" t="s">
        <v>3059</v>
      </c>
      <c r="CW29" s="183" t="s">
        <v>2929</v>
      </c>
      <c r="CX29" s="183" t="s">
        <v>2929</v>
      </c>
      <c r="CY29" s="183" t="s">
        <v>3059</v>
      </c>
      <c r="CZ29" s="183" t="s">
        <v>2929</v>
      </c>
      <c r="DA29" s="183" t="s">
        <v>2929</v>
      </c>
      <c r="DB29" s="183" t="s">
        <v>3059</v>
      </c>
      <c r="DC29" s="183" t="s">
        <v>2929</v>
      </c>
      <c r="DD29" s="183" t="s">
        <v>2929</v>
      </c>
      <c r="DE29" s="183" t="s">
        <v>3059</v>
      </c>
      <c r="DF29" s="183" t="s">
        <v>2929</v>
      </c>
      <c r="DG29" s="183" t="s">
        <v>2929</v>
      </c>
      <c r="DH29" s="183" t="s">
        <v>3059</v>
      </c>
      <c r="DI29" s="183" t="s">
        <v>2929</v>
      </c>
      <c r="DJ29" s="183" t="s">
        <v>2929</v>
      </c>
      <c r="DK29" s="183" t="s">
        <v>3059</v>
      </c>
      <c r="DL29" s="183" t="s">
        <v>2929</v>
      </c>
      <c r="DM29" s="183" t="s">
        <v>2929</v>
      </c>
      <c r="DN29" s="183" t="s">
        <v>3059</v>
      </c>
      <c r="DO29" s="183" t="s">
        <v>2929</v>
      </c>
      <c r="DP29" s="183" t="s">
        <v>2929</v>
      </c>
      <c r="DQ29" s="183" t="s">
        <v>3059</v>
      </c>
      <c r="DR29" s="183" t="s">
        <v>2929</v>
      </c>
      <c r="DS29" s="183" t="s">
        <v>2929</v>
      </c>
      <c r="DT29" s="183" t="s">
        <v>3059</v>
      </c>
      <c r="DU29" s="183" t="s">
        <v>2929</v>
      </c>
      <c r="DV29" s="183" t="s">
        <v>2929</v>
      </c>
      <c r="DW29" s="183" t="s">
        <v>3059</v>
      </c>
      <c r="DX29" s="183" t="s">
        <v>2929</v>
      </c>
      <c r="DY29" s="183" t="s">
        <v>2929</v>
      </c>
      <c r="DZ29" s="183" t="s">
        <v>3059</v>
      </c>
      <c r="EA29" s="183" t="s">
        <v>2929</v>
      </c>
      <c r="EB29" s="183" t="s">
        <v>2929</v>
      </c>
      <c r="EC29" s="183" t="s">
        <v>3059</v>
      </c>
      <c r="ED29" s="183" t="s">
        <v>2929</v>
      </c>
      <c r="EE29" s="183" t="s">
        <v>2929</v>
      </c>
      <c r="EF29" s="183" t="s">
        <v>3059</v>
      </c>
      <c r="EG29" s="183" t="s">
        <v>2929</v>
      </c>
      <c r="EH29" s="183" t="s">
        <v>2929</v>
      </c>
      <c r="EI29" s="183" t="s">
        <v>3059</v>
      </c>
      <c r="EJ29" s="183" t="s">
        <v>2929</v>
      </c>
      <c r="EK29" s="183" t="s">
        <v>2929</v>
      </c>
      <c r="EL29" s="183" t="s">
        <v>3059</v>
      </c>
      <c r="EM29" s="183" t="s">
        <v>2929</v>
      </c>
      <c r="EN29" s="183" t="s">
        <v>2929</v>
      </c>
      <c r="EO29" s="183" t="s">
        <v>3059</v>
      </c>
      <c r="EP29" s="183" t="s">
        <v>2929</v>
      </c>
      <c r="EQ29" s="183" t="s">
        <v>2929</v>
      </c>
      <c r="ER29" s="183" t="s">
        <v>3059</v>
      </c>
      <c r="ES29" s="183" t="s">
        <v>2929</v>
      </c>
      <c r="ET29" s="183" t="s">
        <v>2929</v>
      </c>
    </row>
    <row r="30" spans="1:150" x14ac:dyDescent="0.25">
      <c r="A30" s="1"/>
      <c r="B30" s="184" t="s">
        <v>3153</v>
      </c>
      <c r="C30" s="184" t="s">
        <v>137</v>
      </c>
      <c r="D30" s="184" t="s">
        <v>1258</v>
      </c>
      <c r="E30" s="184" t="s">
        <v>3154</v>
      </c>
      <c r="F30" s="184" t="s">
        <v>3155</v>
      </c>
      <c r="G30" s="185" t="s">
        <v>3059</v>
      </c>
      <c r="H30" s="185" t="s">
        <v>2929</v>
      </c>
      <c r="I30" s="185" t="s">
        <v>2929</v>
      </c>
      <c r="J30" s="185" t="s">
        <v>3059</v>
      </c>
      <c r="K30" s="185" t="s">
        <v>2929</v>
      </c>
      <c r="L30" s="185" t="s">
        <v>2929</v>
      </c>
      <c r="M30" s="185" t="s">
        <v>3059</v>
      </c>
      <c r="N30" s="185" t="s">
        <v>2929</v>
      </c>
      <c r="O30" s="185" t="s">
        <v>2929</v>
      </c>
      <c r="P30" s="185" t="s">
        <v>3059</v>
      </c>
      <c r="Q30" s="185" t="s">
        <v>2929</v>
      </c>
      <c r="R30" s="185" t="s">
        <v>2929</v>
      </c>
      <c r="S30" s="185" t="s">
        <v>3059</v>
      </c>
      <c r="T30" s="185" t="s">
        <v>2929</v>
      </c>
      <c r="U30" s="185" t="s">
        <v>2929</v>
      </c>
      <c r="V30" s="185" t="s">
        <v>3059</v>
      </c>
      <c r="W30" s="185" t="s">
        <v>2929</v>
      </c>
      <c r="X30" s="185" t="s">
        <v>2929</v>
      </c>
      <c r="Y30" s="185" t="s">
        <v>3059</v>
      </c>
      <c r="Z30" s="185" t="s">
        <v>2929</v>
      </c>
      <c r="AA30" s="185" t="s">
        <v>2929</v>
      </c>
      <c r="AB30" s="185" t="s">
        <v>3059</v>
      </c>
      <c r="AC30" s="185" t="s">
        <v>2929</v>
      </c>
      <c r="AD30" s="185" t="s">
        <v>2929</v>
      </c>
      <c r="AE30" s="185" t="s">
        <v>3059</v>
      </c>
      <c r="AF30" s="185" t="s">
        <v>2929</v>
      </c>
      <c r="AG30" s="185" t="s">
        <v>2929</v>
      </c>
      <c r="AH30" s="185" t="s">
        <v>3059</v>
      </c>
      <c r="AI30" s="185" t="s">
        <v>2929</v>
      </c>
      <c r="AJ30" s="185" t="s">
        <v>2929</v>
      </c>
      <c r="AK30" s="185" t="s">
        <v>3059</v>
      </c>
      <c r="AL30" s="185" t="s">
        <v>2929</v>
      </c>
      <c r="AM30" s="185" t="s">
        <v>2929</v>
      </c>
      <c r="AN30" s="185" t="s">
        <v>3059</v>
      </c>
      <c r="AO30" s="185" t="s">
        <v>2929</v>
      </c>
      <c r="AP30" s="185" t="s">
        <v>2929</v>
      </c>
      <c r="AQ30" s="185" t="s">
        <v>3059</v>
      </c>
      <c r="AR30" s="185" t="s">
        <v>2929</v>
      </c>
      <c r="AS30" s="185" t="s">
        <v>2929</v>
      </c>
      <c r="AT30" s="185" t="s">
        <v>3059</v>
      </c>
      <c r="AU30" s="185" t="s">
        <v>2929</v>
      </c>
      <c r="AV30" s="185" t="s">
        <v>2929</v>
      </c>
      <c r="AW30" s="185" t="s">
        <v>3059</v>
      </c>
      <c r="AX30" s="185" t="s">
        <v>2929</v>
      </c>
      <c r="AY30" s="185" t="s">
        <v>2929</v>
      </c>
      <c r="AZ30" s="185" t="s">
        <v>3059</v>
      </c>
      <c r="BA30" s="185" t="s">
        <v>2929</v>
      </c>
      <c r="BB30" s="185" t="s">
        <v>2929</v>
      </c>
      <c r="BC30" s="185" t="s">
        <v>3059</v>
      </c>
      <c r="BD30" s="185" t="s">
        <v>2929</v>
      </c>
      <c r="BE30" s="185" t="s">
        <v>2929</v>
      </c>
      <c r="BF30" s="185" t="s">
        <v>3059</v>
      </c>
      <c r="BG30" s="185" t="s">
        <v>2929</v>
      </c>
      <c r="BH30" s="185" t="s">
        <v>2929</v>
      </c>
      <c r="BI30" s="185" t="s">
        <v>3059</v>
      </c>
      <c r="BJ30" s="185" t="s">
        <v>2929</v>
      </c>
      <c r="BK30" s="185" t="s">
        <v>2929</v>
      </c>
      <c r="BL30" s="185" t="s">
        <v>3059</v>
      </c>
      <c r="BM30" s="185" t="s">
        <v>2929</v>
      </c>
      <c r="BN30" s="185" t="s">
        <v>2929</v>
      </c>
      <c r="BO30" s="185" t="s">
        <v>3059</v>
      </c>
      <c r="BP30" s="185" t="s">
        <v>2929</v>
      </c>
      <c r="BQ30" s="185" t="s">
        <v>2929</v>
      </c>
      <c r="BR30" s="185" t="s">
        <v>3059</v>
      </c>
      <c r="BS30" s="185" t="s">
        <v>2929</v>
      </c>
      <c r="BT30" s="185" t="s">
        <v>2929</v>
      </c>
      <c r="BU30" s="185" t="s">
        <v>3059</v>
      </c>
      <c r="BV30" s="185" t="s">
        <v>2929</v>
      </c>
      <c r="BW30" s="185" t="s">
        <v>2929</v>
      </c>
      <c r="BX30" s="185" t="s">
        <v>3059</v>
      </c>
      <c r="BY30" s="185" t="s">
        <v>2929</v>
      </c>
      <c r="BZ30" s="185" t="s">
        <v>2929</v>
      </c>
      <c r="CA30" s="185" t="s">
        <v>3059</v>
      </c>
      <c r="CB30" s="185" t="s">
        <v>2929</v>
      </c>
      <c r="CC30" s="185" t="s">
        <v>2929</v>
      </c>
      <c r="CD30" s="185" t="s">
        <v>3059</v>
      </c>
      <c r="CE30" s="185" t="s">
        <v>2929</v>
      </c>
      <c r="CF30" s="185" t="s">
        <v>2929</v>
      </c>
      <c r="CG30" s="185" t="s">
        <v>3059</v>
      </c>
      <c r="CH30" s="185" t="s">
        <v>2929</v>
      </c>
      <c r="CI30" s="185" t="s">
        <v>2929</v>
      </c>
      <c r="CJ30" s="185" t="s">
        <v>3059</v>
      </c>
      <c r="CK30" s="185" t="s">
        <v>2929</v>
      </c>
      <c r="CL30" s="185" t="s">
        <v>2929</v>
      </c>
      <c r="CM30" s="185" t="s">
        <v>3059</v>
      </c>
      <c r="CN30" s="185" t="s">
        <v>2929</v>
      </c>
      <c r="CO30" s="185" t="s">
        <v>2929</v>
      </c>
      <c r="CP30" s="185" t="s">
        <v>3059</v>
      </c>
      <c r="CQ30" s="185" t="s">
        <v>2929</v>
      </c>
      <c r="CR30" s="185" t="s">
        <v>2929</v>
      </c>
      <c r="CS30" s="185" t="s">
        <v>3059</v>
      </c>
      <c r="CT30" s="185" t="s">
        <v>2929</v>
      </c>
      <c r="CU30" s="185" t="s">
        <v>2929</v>
      </c>
      <c r="CV30" s="185" t="s">
        <v>3059</v>
      </c>
      <c r="CW30" s="185" t="s">
        <v>2929</v>
      </c>
      <c r="CX30" s="185" t="s">
        <v>2929</v>
      </c>
      <c r="CY30" s="185" t="s">
        <v>3059</v>
      </c>
      <c r="CZ30" s="185" t="s">
        <v>2929</v>
      </c>
      <c r="DA30" s="185" t="s">
        <v>2929</v>
      </c>
      <c r="DB30" s="185" t="s">
        <v>3059</v>
      </c>
      <c r="DC30" s="185" t="s">
        <v>2929</v>
      </c>
      <c r="DD30" s="185" t="s">
        <v>2929</v>
      </c>
      <c r="DE30" s="185" t="s">
        <v>3059</v>
      </c>
      <c r="DF30" s="185" t="s">
        <v>2929</v>
      </c>
      <c r="DG30" s="185" t="s">
        <v>2929</v>
      </c>
      <c r="DH30" s="185" t="s">
        <v>3059</v>
      </c>
      <c r="DI30" s="185" t="s">
        <v>2929</v>
      </c>
      <c r="DJ30" s="185" t="s">
        <v>2929</v>
      </c>
      <c r="DK30" s="185" t="s">
        <v>3059</v>
      </c>
      <c r="DL30" s="185" t="s">
        <v>2929</v>
      </c>
      <c r="DM30" s="185" t="s">
        <v>2929</v>
      </c>
      <c r="DN30" s="185" t="s">
        <v>3059</v>
      </c>
      <c r="DO30" s="185" t="s">
        <v>2929</v>
      </c>
      <c r="DP30" s="185" t="s">
        <v>2929</v>
      </c>
      <c r="DQ30" s="185" t="s">
        <v>3059</v>
      </c>
      <c r="DR30" s="185" t="s">
        <v>2929</v>
      </c>
      <c r="DS30" s="185" t="s">
        <v>2929</v>
      </c>
      <c r="DT30" s="185" t="s">
        <v>3059</v>
      </c>
      <c r="DU30" s="185" t="s">
        <v>2929</v>
      </c>
      <c r="DV30" s="185" t="s">
        <v>2929</v>
      </c>
      <c r="DW30" s="185" t="s">
        <v>3059</v>
      </c>
      <c r="DX30" s="185" t="s">
        <v>2929</v>
      </c>
      <c r="DY30" s="185" t="s">
        <v>2929</v>
      </c>
      <c r="DZ30" s="185" t="s">
        <v>3059</v>
      </c>
      <c r="EA30" s="185" t="s">
        <v>2929</v>
      </c>
      <c r="EB30" s="185" t="s">
        <v>2929</v>
      </c>
      <c r="EC30" s="185" t="s">
        <v>3059</v>
      </c>
      <c r="ED30" s="185" t="s">
        <v>2929</v>
      </c>
      <c r="EE30" s="185" t="s">
        <v>2929</v>
      </c>
      <c r="EF30" s="185" t="s">
        <v>3059</v>
      </c>
      <c r="EG30" s="185" t="s">
        <v>2929</v>
      </c>
      <c r="EH30" s="185" t="s">
        <v>2929</v>
      </c>
      <c r="EI30" s="185" t="s">
        <v>3059</v>
      </c>
      <c r="EJ30" s="185" t="s">
        <v>2929</v>
      </c>
      <c r="EK30" s="185" t="s">
        <v>2929</v>
      </c>
      <c r="EL30" s="185" t="s">
        <v>3059</v>
      </c>
      <c r="EM30" s="185" t="s">
        <v>2929</v>
      </c>
      <c r="EN30" s="185" t="s">
        <v>2929</v>
      </c>
      <c r="EO30" s="185" t="s">
        <v>3059</v>
      </c>
      <c r="EP30" s="185" t="s">
        <v>2929</v>
      </c>
      <c r="EQ30" s="185" t="s">
        <v>2929</v>
      </c>
      <c r="ER30" s="185" t="s">
        <v>3059</v>
      </c>
      <c r="ES30" s="185" t="s">
        <v>2929</v>
      </c>
      <c r="ET30" s="185" t="s">
        <v>2929</v>
      </c>
    </row>
    <row r="31" spans="1:150" x14ac:dyDescent="0.25">
      <c r="A31" s="1"/>
      <c r="B31" s="184" t="s">
        <v>3156</v>
      </c>
      <c r="C31" s="184" t="s">
        <v>137</v>
      </c>
      <c r="D31" s="184" t="s">
        <v>1258</v>
      </c>
      <c r="E31" s="184" t="s">
        <v>3157</v>
      </c>
      <c r="F31" s="184" t="s">
        <v>3158</v>
      </c>
      <c r="G31" s="185" t="s">
        <v>3059</v>
      </c>
      <c r="H31" s="185" t="s">
        <v>2929</v>
      </c>
      <c r="I31" s="185" t="s">
        <v>2929</v>
      </c>
      <c r="J31" s="185" t="s">
        <v>3059</v>
      </c>
      <c r="K31" s="185" t="s">
        <v>2929</v>
      </c>
      <c r="L31" s="185" t="s">
        <v>2929</v>
      </c>
      <c r="M31" s="185" t="s">
        <v>3059</v>
      </c>
      <c r="N31" s="185" t="s">
        <v>2929</v>
      </c>
      <c r="O31" s="185" t="s">
        <v>2929</v>
      </c>
      <c r="P31" s="185" t="s">
        <v>3059</v>
      </c>
      <c r="Q31" s="185" t="s">
        <v>2929</v>
      </c>
      <c r="R31" s="185" t="s">
        <v>2929</v>
      </c>
      <c r="S31" s="185" t="s">
        <v>3059</v>
      </c>
      <c r="T31" s="185" t="s">
        <v>2929</v>
      </c>
      <c r="U31" s="185" t="s">
        <v>2929</v>
      </c>
      <c r="V31" s="185" t="s">
        <v>3059</v>
      </c>
      <c r="W31" s="185" t="s">
        <v>2929</v>
      </c>
      <c r="X31" s="185" t="s">
        <v>2929</v>
      </c>
      <c r="Y31" s="185" t="s">
        <v>3059</v>
      </c>
      <c r="Z31" s="185" t="s">
        <v>2929</v>
      </c>
      <c r="AA31" s="185" t="s">
        <v>2929</v>
      </c>
      <c r="AB31" s="185" t="s">
        <v>3059</v>
      </c>
      <c r="AC31" s="185" t="s">
        <v>2929</v>
      </c>
      <c r="AD31" s="185" t="s">
        <v>2929</v>
      </c>
      <c r="AE31" s="185" t="s">
        <v>3059</v>
      </c>
      <c r="AF31" s="185" t="s">
        <v>2929</v>
      </c>
      <c r="AG31" s="185" t="s">
        <v>2929</v>
      </c>
      <c r="AH31" s="185" t="s">
        <v>3059</v>
      </c>
      <c r="AI31" s="185" t="s">
        <v>2929</v>
      </c>
      <c r="AJ31" s="185" t="s">
        <v>2929</v>
      </c>
      <c r="AK31" s="185" t="s">
        <v>3059</v>
      </c>
      <c r="AL31" s="185" t="s">
        <v>2929</v>
      </c>
      <c r="AM31" s="185" t="s">
        <v>2929</v>
      </c>
      <c r="AN31" s="185" t="s">
        <v>3059</v>
      </c>
      <c r="AO31" s="185" t="s">
        <v>2929</v>
      </c>
      <c r="AP31" s="185" t="s">
        <v>2929</v>
      </c>
      <c r="AQ31" s="185" t="s">
        <v>3059</v>
      </c>
      <c r="AR31" s="185" t="s">
        <v>2929</v>
      </c>
      <c r="AS31" s="185" t="s">
        <v>2929</v>
      </c>
      <c r="AT31" s="185" t="s">
        <v>3059</v>
      </c>
      <c r="AU31" s="185" t="s">
        <v>2929</v>
      </c>
      <c r="AV31" s="185" t="s">
        <v>2929</v>
      </c>
      <c r="AW31" s="185" t="s">
        <v>3059</v>
      </c>
      <c r="AX31" s="185" t="s">
        <v>2929</v>
      </c>
      <c r="AY31" s="185" t="s">
        <v>2929</v>
      </c>
      <c r="AZ31" s="185" t="s">
        <v>3059</v>
      </c>
      <c r="BA31" s="185" t="s">
        <v>2929</v>
      </c>
      <c r="BB31" s="185" t="s">
        <v>2929</v>
      </c>
      <c r="BC31" s="185" t="s">
        <v>3059</v>
      </c>
      <c r="BD31" s="185" t="s">
        <v>2929</v>
      </c>
      <c r="BE31" s="185" t="s">
        <v>2929</v>
      </c>
      <c r="BF31" s="185" t="s">
        <v>3059</v>
      </c>
      <c r="BG31" s="185" t="s">
        <v>2929</v>
      </c>
      <c r="BH31" s="185" t="s">
        <v>2929</v>
      </c>
      <c r="BI31" s="185" t="s">
        <v>3059</v>
      </c>
      <c r="BJ31" s="185" t="s">
        <v>2929</v>
      </c>
      <c r="BK31" s="185" t="s">
        <v>2929</v>
      </c>
      <c r="BL31" s="185" t="s">
        <v>3059</v>
      </c>
      <c r="BM31" s="185" t="s">
        <v>2929</v>
      </c>
      <c r="BN31" s="185" t="s">
        <v>2929</v>
      </c>
      <c r="BO31" s="185" t="s">
        <v>3059</v>
      </c>
      <c r="BP31" s="185" t="s">
        <v>2929</v>
      </c>
      <c r="BQ31" s="185" t="s">
        <v>2929</v>
      </c>
      <c r="BR31" s="185" t="s">
        <v>3059</v>
      </c>
      <c r="BS31" s="185" t="s">
        <v>2929</v>
      </c>
      <c r="BT31" s="185" t="s">
        <v>2929</v>
      </c>
      <c r="BU31" s="185" t="s">
        <v>3059</v>
      </c>
      <c r="BV31" s="185" t="s">
        <v>2929</v>
      </c>
      <c r="BW31" s="185" t="s">
        <v>2929</v>
      </c>
      <c r="BX31" s="185" t="s">
        <v>3059</v>
      </c>
      <c r="BY31" s="185" t="s">
        <v>2929</v>
      </c>
      <c r="BZ31" s="185" t="s">
        <v>2929</v>
      </c>
      <c r="CA31" s="185" t="s">
        <v>3059</v>
      </c>
      <c r="CB31" s="185" t="s">
        <v>2929</v>
      </c>
      <c r="CC31" s="185" t="s">
        <v>2929</v>
      </c>
      <c r="CD31" s="185" t="s">
        <v>3059</v>
      </c>
      <c r="CE31" s="185" t="s">
        <v>2929</v>
      </c>
      <c r="CF31" s="185" t="s">
        <v>2929</v>
      </c>
      <c r="CG31" s="185" t="s">
        <v>3059</v>
      </c>
      <c r="CH31" s="185" t="s">
        <v>2929</v>
      </c>
      <c r="CI31" s="185" t="s">
        <v>2929</v>
      </c>
      <c r="CJ31" s="185" t="s">
        <v>3059</v>
      </c>
      <c r="CK31" s="185" t="s">
        <v>2929</v>
      </c>
      <c r="CL31" s="185" t="s">
        <v>2929</v>
      </c>
      <c r="CM31" s="185" t="s">
        <v>3059</v>
      </c>
      <c r="CN31" s="185" t="s">
        <v>2929</v>
      </c>
      <c r="CO31" s="185" t="s">
        <v>2929</v>
      </c>
      <c r="CP31" s="185" t="s">
        <v>3059</v>
      </c>
      <c r="CQ31" s="185" t="s">
        <v>2929</v>
      </c>
      <c r="CR31" s="185" t="s">
        <v>2929</v>
      </c>
      <c r="CS31" s="185" t="s">
        <v>3059</v>
      </c>
      <c r="CT31" s="185" t="s">
        <v>2929</v>
      </c>
      <c r="CU31" s="185" t="s">
        <v>2929</v>
      </c>
      <c r="CV31" s="185" t="s">
        <v>3059</v>
      </c>
      <c r="CW31" s="185" t="s">
        <v>2929</v>
      </c>
      <c r="CX31" s="185" t="s">
        <v>2929</v>
      </c>
      <c r="CY31" s="185" t="s">
        <v>3059</v>
      </c>
      <c r="CZ31" s="185" t="s">
        <v>2929</v>
      </c>
      <c r="DA31" s="185" t="s">
        <v>2929</v>
      </c>
      <c r="DB31" s="185" t="s">
        <v>3059</v>
      </c>
      <c r="DC31" s="185" t="s">
        <v>2929</v>
      </c>
      <c r="DD31" s="185" t="s">
        <v>2929</v>
      </c>
      <c r="DE31" s="185" t="s">
        <v>3059</v>
      </c>
      <c r="DF31" s="185" t="s">
        <v>2929</v>
      </c>
      <c r="DG31" s="185" t="s">
        <v>2929</v>
      </c>
      <c r="DH31" s="185" t="s">
        <v>3059</v>
      </c>
      <c r="DI31" s="185" t="s">
        <v>2929</v>
      </c>
      <c r="DJ31" s="185" t="s">
        <v>2929</v>
      </c>
      <c r="DK31" s="185" t="s">
        <v>3059</v>
      </c>
      <c r="DL31" s="185" t="s">
        <v>2929</v>
      </c>
      <c r="DM31" s="185" t="s">
        <v>2929</v>
      </c>
      <c r="DN31" s="185" t="s">
        <v>3059</v>
      </c>
      <c r="DO31" s="185" t="s">
        <v>2929</v>
      </c>
      <c r="DP31" s="185" t="s">
        <v>2929</v>
      </c>
      <c r="DQ31" s="185" t="s">
        <v>3059</v>
      </c>
      <c r="DR31" s="185" t="s">
        <v>2929</v>
      </c>
      <c r="DS31" s="185" t="s">
        <v>2929</v>
      </c>
      <c r="DT31" s="185" t="s">
        <v>3059</v>
      </c>
      <c r="DU31" s="185" t="s">
        <v>2929</v>
      </c>
      <c r="DV31" s="185" t="s">
        <v>2929</v>
      </c>
      <c r="DW31" s="185" t="s">
        <v>3059</v>
      </c>
      <c r="DX31" s="185" t="s">
        <v>2929</v>
      </c>
      <c r="DY31" s="185" t="s">
        <v>2929</v>
      </c>
      <c r="DZ31" s="185" t="s">
        <v>3059</v>
      </c>
      <c r="EA31" s="185" t="s">
        <v>2929</v>
      </c>
      <c r="EB31" s="185" t="s">
        <v>2929</v>
      </c>
      <c r="EC31" s="185" t="s">
        <v>3059</v>
      </c>
      <c r="ED31" s="185" t="s">
        <v>2929</v>
      </c>
      <c r="EE31" s="185" t="s">
        <v>2929</v>
      </c>
      <c r="EF31" s="185" t="s">
        <v>3059</v>
      </c>
      <c r="EG31" s="185" t="s">
        <v>2929</v>
      </c>
      <c r="EH31" s="185" t="s">
        <v>2929</v>
      </c>
      <c r="EI31" s="185" t="s">
        <v>3059</v>
      </c>
      <c r="EJ31" s="185" t="s">
        <v>2929</v>
      </c>
      <c r="EK31" s="185" t="s">
        <v>2929</v>
      </c>
      <c r="EL31" s="185" t="s">
        <v>3059</v>
      </c>
      <c r="EM31" s="185" t="s">
        <v>2929</v>
      </c>
      <c r="EN31" s="185" t="s">
        <v>2929</v>
      </c>
      <c r="EO31" s="185" t="s">
        <v>3059</v>
      </c>
      <c r="EP31" s="185" t="s">
        <v>2929</v>
      </c>
      <c r="EQ31" s="185" t="s">
        <v>2929</v>
      </c>
      <c r="ER31" s="185" t="s">
        <v>3059</v>
      </c>
      <c r="ES31" s="185" t="s">
        <v>2929</v>
      </c>
      <c r="ET31" s="185" t="s">
        <v>2929</v>
      </c>
    </row>
    <row r="32" spans="1:150" x14ac:dyDescent="0.25">
      <c r="A32" s="1"/>
      <c r="B32" s="183" t="s">
        <v>3159</v>
      </c>
      <c r="C32" s="183" t="s">
        <v>105</v>
      </c>
      <c r="D32" s="183" t="s">
        <v>3160</v>
      </c>
      <c r="E32" s="183" t="s">
        <v>3161</v>
      </c>
      <c r="F32" s="183" t="s">
        <v>3162</v>
      </c>
      <c r="G32" s="183" t="s">
        <v>3059</v>
      </c>
      <c r="H32" s="183" t="s">
        <v>2929</v>
      </c>
      <c r="I32" s="183" t="s">
        <v>2929</v>
      </c>
      <c r="J32" s="183" t="s">
        <v>3059</v>
      </c>
      <c r="K32" s="183" t="s">
        <v>2929</v>
      </c>
      <c r="L32" s="183" t="s">
        <v>2929</v>
      </c>
      <c r="M32" s="183" t="s">
        <v>3059</v>
      </c>
      <c r="N32" s="183" t="s">
        <v>2929</v>
      </c>
      <c r="O32" s="183" t="s">
        <v>2929</v>
      </c>
      <c r="P32" s="183" t="s">
        <v>3059</v>
      </c>
      <c r="Q32" s="183" t="s">
        <v>2929</v>
      </c>
      <c r="R32" s="183" t="s">
        <v>2929</v>
      </c>
      <c r="S32" s="183" t="s">
        <v>3059</v>
      </c>
      <c r="T32" s="183" t="s">
        <v>2929</v>
      </c>
      <c r="U32" s="183" t="s">
        <v>2929</v>
      </c>
      <c r="V32" s="183" t="s">
        <v>3059</v>
      </c>
      <c r="W32" s="183" t="s">
        <v>2929</v>
      </c>
      <c r="X32" s="183" t="s">
        <v>2929</v>
      </c>
      <c r="Y32" s="183" t="s">
        <v>3059</v>
      </c>
      <c r="Z32" s="183" t="s">
        <v>2929</v>
      </c>
      <c r="AA32" s="183" t="s">
        <v>2929</v>
      </c>
      <c r="AB32" s="183" t="s">
        <v>3059</v>
      </c>
      <c r="AC32" s="183" t="s">
        <v>2929</v>
      </c>
      <c r="AD32" s="183" t="s">
        <v>2929</v>
      </c>
      <c r="AE32" s="183" t="s">
        <v>3059</v>
      </c>
      <c r="AF32" s="183" t="s">
        <v>2929</v>
      </c>
      <c r="AG32" s="183" t="s">
        <v>2929</v>
      </c>
      <c r="AH32" s="183" t="s">
        <v>3059</v>
      </c>
      <c r="AI32" s="183" t="s">
        <v>2929</v>
      </c>
      <c r="AJ32" s="183" t="s">
        <v>2929</v>
      </c>
      <c r="AK32" s="183" t="s">
        <v>3059</v>
      </c>
      <c r="AL32" s="183" t="s">
        <v>2929</v>
      </c>
      <c r="AM32" s="183" t="s">
        <v>2929</v>
      </c>
      <c r="AN32" s="183" t="s">
        <v>3059</v>
      </c>
      <c r="AO32" s="183" t="s">
        <v>2929</v>
      </c>
      <c r="AP32" s="183" t="s">
        <v>2929</v>
      </c>
      <c r="AQ32" s="183" t="s">
        <v>3059</v>
      </c>
      <c r="AR32" s="183" t="s">
        <v>2929</v>
      </c>
      <c r="AS32" s="183" t="s">
        <v>2929</v>
      </c>
      <c r="AT32" s="183" t="s">
        <v>3059</v>
      </c>
      <c r="AU32" s="183" t="s">
        <v>2929</v>
      </c>
      <c r="AV32" s="183" t="s">
        <v>2929</v>
      </c>
      <c r="AW32" s="183" t="s">
        <v>3059</v>
      </c>
      <c r="AX32" s="183" t="s">
        <v>2929</v>
      </c>
      <c r="AY32" s="183" t="s">
        <v>2929</v>
      </c>
      <c r="AZ32" s="183" t="s">
        <v>3059</v>
      </c>
      <c r="BA32" s="183" t="s">
        <v>2929</v>
      </c>
      <c r="BB32" s="183" t="s">
        <v>2929</v>
      </c>
      <c r="BC32" s="183" t="s">
        <v>3059</v>
      </c>
      <c r="BD32" s="183" t="s">
        <v>2929</v>
      </c>
      <c r="BE32" s="183" t="s">
        <v>2929</v>
      </c>
      <c r="BF32" s="183" t="s">
        <v>3059</v>
      </c>
      <c r="BG32" s="183" t="s">
        <v>2929</v>
      </c>
      <c r="BH32" s="183" t="s">
        <v>2929</v>
      </c>
      <c r="BI32" s="183" t="s">
        <v>3059</v>
      </c>
      <c r="BJ32" s="183" t="s">
        <v>2929</v>
      </c>
      <c r="BK32" s="183" t="s">
        <v>2929</v>
      </c>
      <c r="BL32" s="183" t="s">
        <v>3059</v>
      </c>
      <c r="BM32" s="183" t="s">
        <v>2929</v>
      </c>
      <c r="BN32" s="183" t="s">
        <v>2929</v>
      </c>
      <c r="BO32" s="183" t="s">
        <v>3059</v>
      </c>
      <c r="BP32" s="183" t="s">
        <v>2929</v>
      </c>
      <c r="BQ32" s="183" t="s">
        <v>2929</v>
      </c>
      <c r="BR32" s="183" t="s">
        <v>3059</v>
      </c>
      <c r="BS32" s="183" t="s">
        <v>2929</v>
      </c>
      <c r="BT32" s="183" t="s">
        <v>2929</v>
      </c>
      <c r="BU32" s="183" t="s">
        <v>3059</v>
      </c>
      <c r="BV32" s="183" t="s">
        <v>2929</v>
      </c>
      <c r="BW32" s="183" t="s">
        <v>2929</v>
      </c>
      <c r="BX32" s="183" t="s">
        <v>3059</v>
      </c>
      <c r="BY32" s="183" t="s">
        <v>2929</v>
      </c>
      <c r="BZ32" s="183" t="s">
        <v>2929</v>
      </c>
      <c r="CA32" s="183" t="s">
        <v>3059</v>
      </c>
      <c r="CB32" s="183" t="s">
        <v>2929</v>
      </c>
      <c r="CC32" s="183" t="s">
        <v>2929</v>
      </c>
      <c r="CD32" s="183" t="s">
        <v>3059</v>
      </c>
      <c r="CE32" s="183" t="s">
        <v>2929</v>
      </c>
      <c r="CF32" s="183" t="s">
        <v>2929</v>
      </c>
      <c r="CG32" s="183" t="s">
        <v>3059</v>
      </c>
      <c r="CH32" s="183" t="s">
        <v>2929</v>
      </c>
      <c r="CI32" s="183" t="s">
        <v>2929</v>
      </c>
      <c r="CJ32" s="183" t="s">
        <v>3059</v>
      </c>
      <c r="CK32" s="183" t="s">
        <v>2929</v>
      </c>
      <c r="CL32" s="183" t="s">
        <v>2929</v>
      </c>
      <c r="CM32" s="183" t="s">
        <v>3059</v>
      </c>
      <c r="CN32" s="183" t="s">
        <v>2929</v>
      </c>
      <c r="CO32" s="183" t="s">
        <v>2929</v>
      </c>
      <c r="CP32" s="183" t="s">
        <v>3059</v>
      </c>
      <c r="CQ32" s="183" t="s">
        <v>2929</v>
      </c>
      <c r="CR32" s="183" t="s">
        <v>2929</v>
      </c>
      <c r="CS32" s="183" t="s">
        <v>3059</v>
      </c>
      <c r="CT32" s="183" t="s">
        <v>2929</v>
      </c>
      <c r="CU32" s="183" t="s">
        <v>2929</v>
      </c>
      <c r="CV32" s="183" t="s">
        <v>3059</v>
      </c>
      <c r="CW32" s="183" t="s">
        <v>2929</v>
      </c>
      <c r="CX32" s="183" t="s">
        <v>2929</v>
      </c>
      <c r="CY32" s="183" t="s">
        <v>3059</v>
      </c>
      <c r="CZ32" s="183" t="s">
        <v>2929</v>
      </c>
      <c r="DA32" s="183" t="s">
        <v>2929</v>
      </c>
      <c r="DB32" s="183" t="s">
        <v>3059</v>
      </c>
      <c r="DC32" s="183" t="s">
        <v>2929</v>
      </c>
      <c r="DD32" s="183" t="s">
        <v>2929</v>
      </c>
      <c r="DE32" s="183" t="s">
        <v>3059</v>
      </c>
      <c r="DF32" s="183" t="s">
        <v>2929</v>
      </c>
      <c r="DG32" s="183" t="s">
        <v>2929</v>
      </c>
      <c r="DH32" s="183" t="s">
        <v>3059</v>
      </c>
      <c r="DI32" s="183" t="s">
        <v>2929</v>
      </c>
      <c r="DJ32" s="183" t="s">
        <v>2929</v>
      </c>
      <c r="DK32" s="183" t="s">
        <v>3059</v>
      </c>
      <c r="DL32" s="183" t="s">
        <v>2929</v>
      </c>
      <c r="DM32" s="183" t="s">
        <v>2929</v>
      </c>
      <c r="DN32" s="183" t="s">
        <v>3059</v>
      </c>
      <c r="DO32" s="183" t="s">
        <v>2929</v>
      </c>
      <c r="DP32" s="183" t="s">
        <v>2929</v>
      </c>
      <c r="DQ32" s="183" t="s">
        <v>3059</v>
      </c>
      <c r="DR32" s="183" t="s">
        <v>2929</v>
      </c>
      <c r="DS32" s="183" t="s">
        <v>2929</v>
      </c>
      <c r="DT32" s="183" t="s">
        <v>3059</v>
      </c>
      <c r="DU32" s="183" t="s">
        <v>2929</v>
      </c>
      <c r="DV32" s="183" t="s">
        <v>2929</v>
      </c>
      <c r="DW32" s="183" t="s">
        <v>3059</v>
      </c>
      <c r="DX32" s="183" t="s">
        <v>2929</v>
      </c>
      <c r="DY32" s="183" t="s">
        <v>2929</v>
      </c>
      <c r="DZ32" s="183" t="s">
        <v>3059</v>
      </c>
      <c r="EA32" s="183" t="s">
        <v>2929</v>
      </c>
      <c r="EB32" s="183" t="s">
        <v>2929</v>
      </c>
      <c r="EC32" s="183" t="s">
        <v>3059</v>
      </c>
      <c r="ED32" s="183" t="s">
        <v>2929</v>
      </c>
      <c r="EE32" s="183" t="s">
        <v>2929</v>
      </c>
      <c r="EF32" s="183" t="s">
        <v>3059</v>
      </c>
      <c r="EG32" s="183" t="s">
        <v>2929</v>
      </c>
      <c r="EH32" s="183" t="s">
        <v>2929</v>
      </c>
      <c r="EI32" s="183" t="s">
        <v>3059</v>
      </c>
      <c r="EJ32" s="183" t="s">
        <v>2929</v>
      </c>
      <c r="EK32" s="183" t="s">
        <v>2929</v>
      </c>
      <c r="EL32" s="183" t="s">
        <v>3059</v>
      </c>
      <c r="EM32" s="183" t="s">
        <v>2929</v>
      </c>
      <c r="EN32" s="183" t="s">
        <v>2929</v>
      </c>
      <c r="EO32" s="183" t="s">
        <v>3059</v>
      </c>
      <c r="EP32" s="183" t="s">
        <v>2929</v>
      </c>
      <c r="EQ32" s="183" t="s">
        <v>2929</v>
      </c>
      <c r="ER32" s="183" t="s">
        <v>3059</v>
      </c>
      <c r="ES32" s="183" t="s">
        <v>2929</v>
      </c>
      <c r="ET32" s="183" t="s">
        <v>2929</v>
      </c>
    </row>
    <row r="33" spans="1:150" x14ac:dyDescent="0.25">
      <c r="A33" s="1"/>
      <c r="B33" s="184" t="s">
        <v>3163</v>
      </c>
      <c r="C33" s="184" t="s">
        <v>105</v>
      </c>
      <c r="D33" s="184" t="s">
        <v>3160</v>
      </c>
      <c r="E33" s="184" t="s">
        <v>3164</v>
      </c>
      <c r="F33" s="184" t="s">
        <v>3165</v>
      </c>
      <c r="G33" s="185" t="s">
        <v>3059</v>
      </c>
      <c r="H33" s="185" t="s">
        <v>1028</v>
      </c>
      <c r="I33" s="185" t="s">
        <v>1028</v>
      </c>
      <c r="J33" s="185" t="s">
        <v>3059</v>
      </c>
      <c r="K33" s="185" t="s">
        <v>1028</v>
      </c>
      <c r="L33" s="185" t="s">
        <v>1028</v>
      </c>
      <c r="M33" s="185" t="s">
        <v>3059</v>
      </c>
      <c r="N33" s="185" t="s">
        <v>1028</v>
      </c>
      <c r="O33" s="185" t="s">
        <v>1028</v>
      </c>
      <c r="P33" s="185" t="s">
        <v>3059</v>
      </c>
      <c r="Q33" s="185" t="s">
        <v>1028</v>
      </c>
      <c r="R33" s="185" t="s">
        <v>1028</v>
      </c>
      <c r="S33" s="185" t="s">
        <v>3059</v>
      </c>
      <c r="T33" s="185" t="s">
        <v>1028</v>
      </c>
      <c r="U33" s="185" t="s">
        <v>1028</v>
      </c>
      <c r="V33" s="185" t="s">
        <v>3059</v>
      </c>
      <c r="W33" s="185" t="s">
        <v>1028</v>
      </c>
      <c r="X33" s="185" t="s">
        <v>1028</v>
      </c>
      <c r="Y33" s="185" t="s">
        <v>3059</v>
      </c>
      <c r="Z33" s="185" t="s">
        <v>1028</v>
      </c>
      <c r="AA33" s="185" t="s">
        <v>1028</v>
      </c>
      <c r="AB33" s="185" t="s">
        <v>3059</v>
      </c>
      <c r="AC33" s="185" t="s">
        <v>1028</v>
      </c>
      <c r="AD33" s="185" t="s">
        <v>1028</v>
      </c>
      <c r="AE33" s="185" t="s">
        <v>3059</v>
      </c>
      <c r="AF33" s="185" t="s">
        <v>1028</v>
      </c>
      <c r="AG33" s="185" t="s">
        <v>1028</v>
      </c>
      <c r="AH33" s="185" t="s">
        <v>3059</v>
      </c>
      <c r="AI33" s="185" t="s">
        <v>1028</v>
      </c>
      <c r="AJ33" s="185" t="s">
        <v>1028</v>
      </c>
      <c r="AK33" s="185" t="s">
        <v>3059</v>
      </c>
      <c r="AL33" s="185" t="s">
        <v>1028</v>
      </c>
      <c r="AM33" s="185" t="s">
        <v>1028</v>
      </c>
      <c r="AN33" s="185" t="s">
        <v>3059</v>
      </c>
      <c r="AO33" s="185" t="s">
        <v>1028</v>
      </c>
      <c r="AP33" s="185" t="s">
        <v>1028</v>
      </c>
      <c r="AQ33" s="185" t="s">
        <v>3059</v>
      </c>
      <c r="AR33" s="185" t="s">
        <v>1028</v>
      </c>
      <c r="AS33" s="185" t="s">
        <v>1028</v>
      </c>
      <c r="AT33" s="185" t="s">
        <v>3059</v>
      </c>
      <c r="AU33" s="185" t="s">
        <v>1028</v>
      </c>
      <c r="AV33" s="185" t="s">
        <v>1028</v>
      </c>
      <c r="AW33" s="185" t="s">
        <v>3059</v>
      </c>
      <c r="AX33" s="185" t="s">
        <v>1028</v>
      </c>
      <c r="AY33" s="185" t="s">
        <v>1028</v>
      </c>
      <c r="AZ33" s="185" t="s">
        <v>3059</v>
      </c>
      <c r="BA33" s="185" t="s">
        <v>1028</v>
      </c>
      <c r="BB33" s="185" t="s">
        <v>1028</v>
      </c>
      <c r="BC33" s="185" t="s">
        <v>3059</v>
      </c>
      <c r="BD33" s="185" t="s">
        <v>1028</v>
      </c>
      <c r="BE33" s="185" t="s">
        <v>1028</v>
      </c>
      <c r="BF33" s="185" t="s">
        <v>3059</v>
      </c>
      <c r="BG33" s="185" t="s">
        <v>1028</v>
      </c>
      <c r="BH33" s="185" t="s">
        <v>1028</v>
      </c>
      <c r="BI33" s="185" t="s">
        <v>3059</v>
      </c>
      <c r="BJ33" s="185" t="s">
        <v>1028</v>
      </c>
      <c r="BK33" s="185" t="s">
        <v>1028</v>
      </c>
      <c r="BL33" s="185" t="s">
        <v>3059</v>
      </c>
      <c r="BM33" s="185" t="s">
        <v>1028</v>
      </c>
      <c r="BN33" s="185" t="s">
        <v>1028</v>
      </c>
      <c r="BO33" s="185" t="s">
        <v>3059</v>
      </c>
      <c r="BP33" s="185" t="s">
        <v>1028</v>
      </c>
      <c r="BQ33" s="185" t="s">
        <v>1028</v>
      </c>
      <c r="BR33" s="185" t="s">
        <v>3059</v>
      </c>
      <c r="BS33" s="185" t="s">
        <v>1028</v>
      </c>
      <c r="BT33" s="185" t="s">
        <v>1028</v>
      </c>
      <c r="BU33" s="185" t="s">
        <v>3059</v>
      </c>
      <c r="BV33" s="185" t="s">
        <v>1028</v>
      </c>
      <c r="BW33" s="185" t="s">
        <v>1028</v>
      </c>
      <c r="BX33" s="185" t="s">
        <v>3059</v>
      </c>
      <c r="BY33" s="185" t="s">
        <v>1028</v>
      </c>
      <c r="BZ33" s="185" t="s">
        <v>1028</v>
      </c>
      <c r="CA33" s="185" t="s">
        <v>3059</v>
      </c>
      <c r="CB33" s="185" t="s">
        <v>1028</v>
      </c>
      <c r="CC33" s="185" t="s">
        <v>1028</v>
      </c>
      <c r="CD33" s="185" t="s">
        <v>3059</v>
      </c>
      <c r="CE33" s="185" t="s">
        <v>1028</v>
      </c>
      <c r="CF33" s="185" t="s">
        <v>1028</v>
      </c>
      <c r="CG33" s="185" t="s">
        <v>3059</v>
      </c>
      <c r="CH33" s="185" t="s">
        <v>1028</v>
      </c>
      <c r="CI33" s="185" t="s">
        <v>1028</v>
      </c>
      <c r="CJ33" s="185" t="s">
        <v>3059</v>
      </c>
      <c r="CK33" s="185" t="s">
        <v>1028</v>
      </c>
      <c r="CL33" s="185" t="s">
        <v>1028</v>
      </c>
      <c r="CM33" s="185" t="s">
        <v>3059</v>
      </c>
      <c r="CN33" s="185" t="s">
        <v>1028</v>
      </c>
      <c r="CO33" s="185" t="s">
        <v>1028</v>
      </c>
      <c r="CP33" s="185" t="s">
        <v>3059</v>
      </c>
      <c r="CQ33" s="185" t="s">
        <v>1028</v>
      </c>
      <c r="CR33" s="185" t="s">
        <v>1028</v>
      </c>
      <c r="CS33" s="185" t="s">
        <v>3059</v>
      </c>
      <c r="CT33" s="185" t="s">
        <v>1028</v>
      </c>
      <c r="CU33" s="185" t="s">
        <v>1028</v>
      </c>
      <c r="CV33" s="185" t="s">
        <v>3059</v>
      </c>
      <c r="CW33" s="185" t="s">
        <v>1028</v>
      </c>
      <c r="CX33" s="185" t="s">
        <v>1028</v>
      </c>
      <c r="CY33" s="185" t="s">
        <v>3059</v>
      </c>
      <c r="CZ33" s="185" t="s">
        <v>1028</v>
      </c>
      <c r="DA33" s="185" t="s">
        <v>1028</v>
      </c>
      <c r="DB33" s="185" t="s">
        <v>3059</v>
      </c>
      <c r="DC33" s="185" t="s">
        <v>1028</v>
      </c>
      <c r="DD33" s="185" t="s">
        <v>1028</v>
      </c>
      <c r="DE33" s="185" t="s">
        <v>3059</v>
      </c>
      <c r="DF33" s="185" t="s">
        <v>1028</v>
      </c>
      <c r="DG33" s="185" t="s">
        <v>1028</v>
      </c>
      <c r="DH33" s="185" t="s">
        <v>3059</v>
      </c>
      <c r="DI33" s="185" t="s">
        <v>1028</v>
      </c>
      <c r="DJ33" s="185" t="s">
        <v>1028</v>
      </c>
      <c r="DK33" s="185" t="s">
        <v>3059</v>
      </c>
      <c r="DL33" s="185" t="s">
        <v>1028</v>
      </c>
      <c r="DM33" s="185" t="s">
        <v>1028</v>
      </c>
      <c r="DN33" s="185" t="s">
        <v>3059</v>
      </c>
      <c r="DO33" s="185" t="s">
        <v>1028</v>
      </c>
      <c r="DP33" s="185" t="s">
        <v>1028</v>
      </c>
      <c r="DQ33" s="185" t="s">
        <v>3059</v>
      </c>
      <c r="DR33" s="185" t="s">
        <v>1028</v>
      </c>
      <c r="DS33" s="185" t="s">
        <v>1028</v>
      </c>
      <c r="DT33" s="185" t="s">
        <v>3059</v>
      </c>
      <c r="DU33" s="185" t="s">
        <v>1028</v>
      </c>
      <c r="DV33" s="185" t="s">
        <v>1028</v>
      </c>
      <c r="DW33" s="185" t="s">
        <v>3059</v>
      </c>
      <c r="DX33" s="185" t="s">
        <v>1028</v>
      </c>
      <c r="DY33" s="185" t="s">
        <v>1028</v>
      </c>
      <c r="DZ33" s="185" t="s">
        <v>3059</v>
      </c>
      <c r="EA33" s="185" t="s">
        <v>1028</v>
      </c>
      <c r="EB33" s="185" t="s">
        <v>1028</v>
      </c>
      <c r="EC33" s="185" t="s">
        <v>3059</v>
      </c>
      <c r="ED33" s="185" t="s">
        <v>1028</v>
      </c>
      <c r="EE33" s="185" t="s">
        <v>1028</v>
      </c>
      <c r="EF33" s="185" t="s">
        <v>3059</v>
      </c>
      <c r="EG33" s="185" t="s">
        <v>1028</v>
      </c>
      <c r="EH33" s="185" t="s">
        <v>1028</v>
      </c>
      <c r="EI33" s="185" t="s">
        <v>3059</v>
      </c>
      <c r="EJ33" s="185" t="s">
        <v>1028</v>
      </c>
      <c r="EK33" s="185" t="s">
        <v>1028</v>
      </c>
      <c r="EL33" s="185" t="s">
        <v>3059</v>
      </c>
      <c r="EM33" s="185" t="s">
        <v>1028</v>
      </c>
      <c r="EN33" s="185" t="s">
        <v>1028</v>
      </c>
      <c r="EO33" s="185" t="s">
        <v>3059</v>
      </c>
      <c r="EP33" s="185" t="s">
        <v>1028</v>
      </c>
      <c r="EQ33" s="185" t="s">
        <v>1028</v>
      </c>
      <c r="ER33" s="185" t="s">
        <v>3059</v>
      </c>
      <c r="ES33" s="185" t="s">
        <v>1028</v>
      </c>
      <c r="ET33" s="185" t="s">
        <v>1028</v>
      </c>
    </row>
    <row r="34" spans="1:150" x14ac:dyDescent="0.25">
      <c r="A34" s="1"/>
      <c r="B34" s="184" t="s">
        <v>3166</v>
      </c>
      <c r="C34" s="184" t="s">
        <v>105</v>
      </c>
      <c r="D34" s="184" t="s">
        <v>3160</v>
      </c>
      <c r="E34" s="184" t="s">
        <v>3167</v>
      </c>
      <c r="F34" s="184" t="s">
        <v>3168</v>
      </c>
      <c r="G34" s="185" t="s">
        <v>3059</v>
      </c>
      <c r="H34" s="185" t="s">
        <v>1028</v>
      </c>
      <c r="I34" s="185" t="s">
        <v>1028</v>
      </c>
      <c r="J34" s="185" t="s">
        <v>3059</v>
      </c>
      <c r="K34" s="185" t="s">
        <v>1028</v>
      </c>
      <c r="L34" s="185" t="s">
        <v>1028</v>
      </c>
      <c r="M34" s="185" t="s">
        <v>3059</v>
      </c>
      <c r="N34" s="185" t="s">
        <v>1028</v>
      </c>
      <c r="O34" s="185" t="s">
        <v>1028</v>
      </c>
      <c r="P34" s="185" t="s">
        <v>3059</v>
      </c>
      <c r="Q34" s="185" t="s">
        <v>1028</v>
      </c>
      <c r="R34" s="185" t="s">
        <v>1028</v>
      </c>
      <c r="S34" s="185" t="s">
        <v>3059</v>
      </c>
      <c r="T34" s="185" t="s">
        <v>1028</v>
      </c>
      <c r="U34" s="185" t="s">
        <v>1028</v>
      </c>
      <c r="V34" s="185" t="s">
        <v>3059</v>
      </c>
      <c r="W34" s="185" t="s">
        <v>1028</v>
      </c>
      <c r="X34" s="185" t="s">
        <v>1028</v>
      </c>
      <c r="Y34" s="185" t="s">
        <v>3059</v>
      </c>
      <c r="Z34" s="185" t="s">
        <v>1028</v>
      </c>
      <c r="AA34" s="185" t="s">
        <v>1028</v>
      </c>
      <c r="AB34" s="185" t="s">
        <v>3059</v>
      </c>
      <c r="AC34" s="185" t="s">
        <v>1028</v>
      </c>
      <c r="AD34" s="185" t="s">
        <v>1028</v>
      </c>
      <c r="AE34" s="185" t="s">
        <v>3059</v>
      </c>
      <c r="AF34" s="185" t="s">
        <v>1028</v>
      </c>
      <c r="AG34" s="185" t="s">
        <v>1028</v>
      </c>
      <c r="AH34" s="185" t="s">
        <v>3059</v>
      </c>
      <c r="AI34" s="185" t="s">
        <v>1028</v>
      </c>
      <c r="AJ34" s="185" t="s">
        <v>1028</v>
      </c>
      <c r="AK34" s="185" t="s">
        <v>3059</v>
      </c>
      <c r="AL34" s="185" t="s">
        <v>1028</v>
      </c>
      <c r="AM34" s="185" t="s">
        <v>1028</v>
      </c>
      <c r="AN34" s="185" t="s">
        <v>3059</v>
      </c>
      <c r="AO34" s="185" t="s">
        <v>1028</v>
      </c>
      <c r="AP34" s="185" t="s">
        <v>1028</v>
      </c>
      <c r="AQ34" s="185" t="s">
        <v>3059</v>
      </c>
      <c r="AR34" s="185" t="s">
        <v>1028</v>
      </c>
      <c r="AS34" s="185" t="s">
        <v>1028</v>
      </c>
      <c r="AT34" s="185" t="s">
        <v>3059</v>
      </c>
      <c r="AU34" s="185" t="s">
        <v>1028</v>
      </c>
      <c r="AV34" s="185" t="s">
        <v>1028</v>
      </c>
      <c r="AW34" s="185" t="s">
        <v>3059</v>
      </c>
      <c r="AX34" s="185" t="s">
        <v>1028</v>
      </c>
      <c r="AY34" s="185" t="s">
        <v>1028</v>
      </c>
      <c r="AZ34" s="185" t="s">
        <v>3059</v>
      </c>
      <c r="BA34" s="185" t="s">
        <v>1028</v>
      </c>
      <c r="BB34" s="185" t="s">
        <v>1028</v>
      </c>
      <c r="BC34" s="185" t="s">
        <v>3059</v>
      </c>
      <c r="BD34" s="185" t="s">
        <v>1028</v>
      </c>
      <c r="BE34" s="185" t="s">
        <v>1028</v>
      </c>
      <c r="BF34" s="185" t="s">
        <v>3059</v>
      </c>
      <c r="BG34" s="185" t="s">
        <v>1028</v>
      </c>
      <c r="BH34" s="185" t="s">
        <v>1028</v>
      </c>
      <c r="BI34" s="185" t="s">
        <v>3059</v>
      </c>
      <c r="BJ34" s="185" t="s">
        <v>1028</v>
      </c>
      <c r="BK34" s="185" t="s">
        <v>1028</v>
      </c>
      <c r="BL34" s="185" t="s">
        <v>3059</v>
      </c>
      <c r="BM34" s="185" t="s">
        <v>1028</v>
      </c>
      <c r="BN34" s="185" t="s">
        <v>1028</v>
      </c>
      <c r="BO34" s="185" t="s">
        <v>3059</v>
      </c>
      <c r="BP34" s="185" t="s">
        <v>1028</v>
      </c>
      <c r="BQ34" s="185" t="s">
        <v>1028</v>
      </c>
      <c r="BR34" s="185" t="s">
        <v>3059</v>
      </c>
      <c r="BS34" s="185" t="s">
        <v>1028</v>
      </c>
      <c r="BT34" s="185" t="s">
        <v>1028</v>
      </c>
      <c r="BU34" s="185" t="s">
        <v>3059</v>
      </c>
      <c r="BV34" s="185" t="s">
        <v>1028</v>
      </c>
      <c r="BW34" s="185" t="s">
        <v>1028</v>
      </c>
      <c r="BX34" s="185" t="s">
        <v>3059</v>
      </c>
      <c r="BY34" s="185" t="s">
        <v>1028</v>
      </c>
      <c r="BZ34" s="185" t="s">
        <v>1028</v>
      </c>
      <c r="CA34" s="185" t="s">
        <v>3059</v>
      </c>
      <c r="CB34" s="185" t="s">
        <v>1028</v>
      </c>
      <c r="CC34" s="185" t="s">
        <v>1028</v>
      </c>
      <c r="CD34" s="185" t="s">
        <v>3059</v>
      </c>
      <c r="CE34" s="185" t="s">
        <v>1028</v>
      </c>
      <c r="CF34" s="185" t="s">
        <v>1028</v>
      </c>
      <c r="CG34" s="185" t="s">
        <v>3059</v>
      </c>
      <c r="CH34" s="185" t="s">
        <v>1028</v>
      </c>
      <c r="CI34" s="185" t="s">
        <v>1028</v>
      </c>
      <c r="CJ34" s="185" t="s">
        <v>3059</v>
      </c>
      <c r="CK34" s="185" t="s">
        <v>1028</v>
      </c>
      <c r="CL34" s="185" t="s">
        <v>1028</v>
      </c>
      <c r="CM34" s="185" t="s">
        <v>3059</v>
      </c>
      <c r="CN34" s="185" t="s">
        <v>1028</v>
      </c>
      <c r="CO34" s="185" t="s">
        <v>1028</v>
      </c>
      <c r="CP34" s="185" t="s">
        <v>3059</v>
      </c>
      <c r="CQ34" s="185" t="s">
        <v>1028</v>
      </c>
      <c r="CR34" s="185" t="s">
        <v>1028</v>
      </c>
      <c r="CS34" s="185" t="s">
        <v>3059</v>
      </c>
      <c r="CT34" s="185" t="s">
        <v>1028</v>
      </c>
      <c r="CU34" s="185" t="s">
        <v>1028</v>
      </c>
      <c r="CV34" s="185" t="s">
        <v>3059</v>
      </c>
      <c r="CW34" s="185" t="s">
        <v>1028</v>
      </c>
      <c r="CX34" s="185" t="s">
        <v>1028</v>
      </c>
      <c r="CY34" s="185" t="s">
        <v>3059</v>
      </c>
      <c r="CZ34" s="185" t="s">
        <v>1028</v>
      </c>
      <c r="DA34" s="185" t="s">
        <v>1028</v>
      </c>
      <c r="DB34" s="185" t="s">
        <v>3059</v>
      </c>
      <c r="DC34" s="185" t="s">
        <v>1028</v>
      </c>
      <c r="DD34" s="185" t="s">
        <v>1028</v>
      </c>
      <c r="DE34" s="185" t="s">
        <v>3059</v>
      </c>
      <c r="DF34" s="185" t="s">
        <v>1028</v>
      </c>
      <c r="DG34" s="185" t="s">
        <v>1028</v>
      </c>
      <c r="DH34" s="185" t="s">
        <v>3059</v>
      </c>
      <c r="DI34" s="185" t="s">
        <v>1028</v>
      </c>
      <c r="DJ34" s="185" t="s">
        <v>1028</v>
      </c>
      <c r="DK34" s="185" t="s">
        <v>3059</v>
      </c>
      <c r="DL34" s="185" t="s">
        <v>1028</v>
      </c>
      <c r="DM34" s="185" t="s">
        <v>1028</v>
      </c>
      <c r="DN34" s="185" t="s">
        <v>3059</v>
      </c>
      <c r="DO34" s="185" t="s">
        <v>1028</v>
      </c>
      <c r="DP34" s="185" t="s">
        <v>1028</v>
      </c>
      <c r="DQ34" s="185" t="s">
        <v>3059</v>
      </c>
      <c r="DR34" s="185" t="s">
        <v>1028</v>
      </c>
      <c r="DS34" s="185" t="s">
        <v>1028</v>
      </c>
      <c r="DT34" s="185" t="s">
        <v>3059</v>
      </c>
      <c r="DU34" s="185" t="s">
        <v>1028</v>
      </c>
      <c r="DV34" s="185" t="s">
        <v>1028</v>
      </c>
      <c r="DW34" s="185" t="s">
        <v>3059</v>
      </c>
      <c r="DX34" s="185" t="s">
        <v>1028</v>
      </c>
      <c r="DY34" s="185" t="s">
        <v>1028</v>
      </c>
      <c r="DZ34" s="185" t="s">
        <v>3059</v>
      </c>
      <c r="EA34" s="185" t="s">
        <v>1028</v>
      </c>
      <c r="EB34" s="185" t="s">
        <v>1028</v>
      </c>
      <c r="EC34" s="185" t="s">
        <v>3059</v>
      </c>
      <c r="ED34" s="185" t="s">
        <v>1028</v>
      </c>
      <c r="EE34" s="185" t="s">
        <v>1028</v>
      </c>
      <c r="EF34" s="185" t="s">
        <v>3059</v>
      </c>
      <c r="EG34" s="185" t="s">
        <v>1028</v>
      </c>
      <c r="EH34" s="185" t="s">
        <v>1028</v>
      </c>
      <c r="EI34" s="185" t="s">
        <v>3059</v>
      </c>
      <c r="EJ34" s="185" t="s">
        <v>1028</v>
      </c>
      <c r="EK34" s="185" t="s">
        <v>1028</v>
      </c>
      <c r="EL34" s="185" t="s">
        <v>3059</v>
      </c>
      <c r="EM34" s="185" t="s">
        <v>1028</v>
      </c>
      <c r="EN34" s="185" t="s">
        <v>1028</v>
      </c>
      <c r="EO34" s="185" t="s">
        <v>3059</v>
      </c>
      <c r="EP34" s="185" t="s">
        <v>1028</v>
      </c>
      <c r="EQ34" s="185" t="s">
        <v>1028</v>
      </c>
      <c r="ER34" s="185" t="s">
        <v>3059</v>
      </c>
      <c r="ES34" s="185" t="s">
        <v>1028</v>
      </c>
      <c r="ET34" s="185" t="s">
        <v>1028</v>
      </c>
    </row>
    <row r="35" spans="1:150" x14ac:dyDescent="0.25">
      <c r="A35" s="1"/>
      <c r="B35" s="184" t="s">
        <v>3169</v>
      </c>
      <c r="C35" s="184" t="s">
        <v>105</v>
      </c>
      <c r="D35" s="184" t="s">
        <v>3160</v>
      </c>
      <c r="E35" s="184" t="s">
        <v>3170</v>
      </c>
      <c r="F35" s="184" t="s">
        <v>3171</v>
      </c>
      <c r="G35" s="185" t="s">
        <v>3059</v>
      </c>
      <c r="H35" s="185" t="s">
        <v>1028</v>
      </c>
      <c r="I35" s="185" t="s">
        <v>1028</v>
      </c>
      <c r="J35" s="185" t="s">
        <v>3059</v>
      </c>
      <c r="K35" s="185" t="s">
        <v>1028</v>
      </c>
      <c r="L35" s="185" t="s">
        <v>1028</v>
      </c>
      <c r="M35" s="185" t="s">
        <v>3059</v>
      </c>
      <c r="N35" s="185" t="s">
        <v>1028</v>
      </c>
      <c r="O35" s="185" t="s">
        <v>1028</v>
      </c>
      <c r="P35" s="185" t="s">
        <v>3059</v>
      </c>
      <c r="Q35" s="185" t="s">
        <v>1028</v>
      </c>
      <c r="R35" s="185" t="s">
        <v>1028</v>
      </c>
      <c r="S35" s="185" t="s">
        <v>3059</v>
      </c>
      <c r="T35" s="185" t="s">
        <v>1028</v>
      </c>
      <c r="U35" s="185" t="s">
        <v>1028</v>
      </c>
      <c r="V35" s="185" t="s">
        <v>3059</v>
      </c>
      <c r="W35" s="185" t="s">
        <v>1028</v>
      </c>
      <c r="X35" s="185" t="s">
        <v>1028</v>
      </c>
      <c r="Y35" s="185" t="s">
        <v>3059</v>
      </c>
      <c r="Z35" s="185" t="s">
        <v>1028</v>
      </c>
      <c r="AA35" s="185" t="s">
        <v>1028</v>
      </c>
      <c r="AB35" s="185" t="s">
        <v>3059</v>
      </c>
      <c r="AC35" s="185" t="s">
        <v>1028</v>
      </c>
      <c r="AD35" s="185" t="s">
        <v>1028</v>
      </c>
      <c r="AE35" s="185" t="s">
        <v>3059</v>
      </c>
      <c r="AF35" s="185" t="s">
        <v>1028</v>
      </c>
      <c r="AG35" s="185" t="s">
        <v>1028</v>
      </c>
      <c r="AH35" s="185" t="s">
        <v>3059</v>
      </c>
      <c r="AI35" s="185" t="s">
        <v>1028</v>
      </c>
      <c r="AJ35" s="185" t="s">
        <v>1028</v>
      </c>
      <c r="AK35" s="185" t="s">
        <v>3059</v>
      </c>
      <c r="AL35" s="185" t="s">
        <v>1028</v>
      </c>
      <c r="AM35" s="185" t="s">
        <v>1028</v>
      </c>
      <c r="AN35" s="185" t="s">
        <v>3059</v>
      </c>
      <c r="AO35" s="185" t="s">
        <v>1028</v>
      </c>
      <c r="AP35" s="185" t="s">
        <v>1028</v>
      </c>
      <c r="AQ35" s="185" t="s">
        <v>3059</v>
      </c>
      <c r="AR35" s="185" t="s">
        <v>1028</v>
      </c>
      <c r="AS35" s="185" t="s">
        <v>1028</v>
      </c>
      <c r="AT35" s="185" t="s">
        <v>3059</v>
      </c>
      <c r="AU35" s="185" t="s">
        <v>1028</v>
      </c>
      <c r="AV35" s="185" t="s">
        <v>1028</v>
      </c>
      <c r="AW35" s="185" t="s">
        <v>3059</v>
      </c>
      <c r="AX35" s="185" t="s">
        <v>1028</v>
      </c>
      <c r="AY35" s="185" t="s">
        <v>1028</v>
      </c>
      <c r="AZ35" s="185" t="s">
        <v>3059</v>
      </c>
      <c r="BA35" s="185" t="s">
        <v>1028</v>
      </c>
      <c r="BB35" s="185" t="s">
        <v>1028</v>
      </c>
      <c r="BC35" s="185" t="s">
        <v>3059</v>
      </c>
      <c r="BD35" s="185" t="s">
        <v>1028</v>
      </c>
      <c r="BE35" s="185" t="s">
        <v>1028</v>
      </c>
      <c r="BF35" s="185" t="s">
        <v>3059</v>
      </c>
      <c r="BG35" s="185" t="s">
        <v>1028</v>
      </c>
      <c r="BH35" s="185" t="s">
        <v>1028</v>
      </c>
      <c r="BI35" s="185" t="s">
        <v>3059</v>
      </c>
      <c r="BJ35" s="185" t="s">
        <v>1028</v>
      </c>
      <c r="BK35" s="185" t="s">
        <v>1028</v>
      </c>
      <c r="BL35" s="185" t="s">
        <v>3059</v>
      </c>
      <c r="BM35" s="185" t="s">
        <v>1028</v>
      </c>
      <c r="BN35" s="185" t="s">
        <v>1028</v>
      </c>
      <c r="BO35" s="185" t="s">
        <v>3059</v>
      </c>
      <c r="BP35" s="185" t="s">
        <v>1028</v>
      </c>
      <c r="BQ35" s="185" t="s">
        <v>1028</v>
      </c>
      <c r="BR35" s="185" t="s">
        <v>3059</v>
      </c>
      <c r="BS35" s="185" t="s">
        <v>1028</v>
      </c>
      <c r="BT35" s="185" t="s">
        <v>1028</v>
      </c>
      <c r="BU35" s="185" t="s">
        <v>3059</v>
      </c>
      <c r="BV35" s="185" t="s">
        <v>1028</v>
      </c>
      <c r="BW35" s="185" t="s">
        <v>1028</v>
      </c>
      <c r="BX35" s="185" t="s">
        <v>3059</v>
      </c>
      <c r="BY35" s="185" t="s">
        <v>1028</v>
      </c>
      <c r="BZ35" s="185" t="s">
        <v>1028</v>
      </c>
      <c r="CA35" s="185" t="s">
        <v>3059</v>
      </c>
      <c r="CB35" s="185" t="s">
        <v>1028</v>
      </c>
      <c r="CC35" s="185" t="s">
        <v>1028</v>
      </c>
      <c r="CD35" s="185" t="s">
        <v>3059</v>
      </c>
      <c r="CE35" s="185" t="s">
        <v>1028</v>
      </c>
      <c r="CF35" s="185" t="s">
        <v>1028</v>
      </c>
      <c r="CG35" s="185" t="s">
        <v>3059</v>
      </c>
      <c r="CH35" s="185" t="s">
        <v>1028</v>
      </c>
      <c r="CI35" s="185" t="s">
        <v>1028</v>
      </c>
      <c r="CJ35" s="185" t="s">
        <v>3059</v>
      </c>
      <c r="CK35" s="185" t="s">
        <v>1028</v>
      </c>
      <c r="CL35" s="185" t="s">
        <v>1028</v>
      </c>
      <c r="CM35" s="185" t="s">
        <v>3059</v>
      </c>
      <c r="CN35" s="185" t="s">
        <v>1028</v>
      </c>
      <c r="CO35" s="185" t="s">
        <v>1028</v>
      </c>
      <c r="CP35" s="185" t="s">
        <v>3059</v>
      </c>
      <c r="CQ35" s="185" t="s">
        <v>1028</v>
      </c>
      <c r="CR35" s="185" t="s">
        <v>1028</v>
      </c>
      <c r="CS35" s="185" t="s">
        <v>3059</v>
      </c>
      <c r="CT35" s="185" t="s">
        <v>1028</v>
      </c>
      <c r="CU35" s="185" t="s">
        <v>1028</v>
      </c>
      <c r="CV35" s="185" t="s">
        <v>3059</v>
      </c>
      <c r="CW35" s="185" t="s">
        <v>1028</v>
      </c>
      <c r="CX35" s="185" t="s">
        <v>1028</v>
      </c>
      <c r="CY35" s="185" t="s">
        <v>3059</v>
      </c>
      <c r="CZ35" s="185" t="s">
        <v>1028</v>
      </c>
      <c r="DA35" s="185" t="s">
        <v>1028</v>
      </c>
      <c r="DB35" s="185" t="s">
        <v>3059</v>
      </c>
      <c r="DC35" s="185" t="s">
        <v>1028</v>
      </c>
      <c r="DD35" s="185" t="s">
        <v>1028</v>
      </c>
      <c r="DE35" s="185" t="s">
        <v>3059</v>
      </c>
      <c r="DF35" s="185" t="s">
        <v>1028</v>
      </c>
      <c r="DG35" s="185" t="s">
        <v>1028</v>
      </c>
      <c r="DH35" s="185" t="s">
        <v>3059</v>
      </c>
      <c r="DI35" s="185" t="s">
        <v>1028</v>
      </c>
      <c r="DJ35" s="185" t="s">
        <v>1028</v>
      </c>
      <c r="DK35" s="185" t="s">
        <v>3059</v>
      </c>
      <c r="DL35" s="185" t="s">
        <v>1028</v>
      </c>
      <c r="DM35" s="185" t="s">
        <v>1028</v>
      </c>
      <c r="DN35" s="185" t="s">
        <v>3059</v>
      </c>
      <c r="DO35" s="185" t="s">
        <v>1028</v>
      </c>
      <c r="DP35" s="185" t="s">
        <v>1028</v>
      </c>
      <c r="DQ35" s="185" t="s">
        <v>3059</v>
      </c>
      <c r="DR35" s="185" t="s">
        <v>1028</v>
      </c>
      <c r="DS35" s="185" t="s">
        <v>1028</v>
      </c>
      <c r="DT35" s="185" t="s">
        <v>3059</v>
      </c>
      <c r="DU35" s="185" t="s">
        <v>1028</v>
      </c>
      <c r="DV35" s="185" t="s">
        <v>1028</v>
      </c>
      <c r="DW35" s="185" t="s">
        <v>3059</v>
      </c>
      <c r="DX35" s="185" t="s">
        <v>1028</v>
      </c>
      <c r="DY35" s="185" t="s">
        <v>1028</v>
      </c>
      <c r="DZ35" s="185" t="s">
        <v>3059</v>
      </c>
      <c r="EA35" s="185" t="s">
        <v>1028</v>
      </c>
      <c r="EB35" s="185" t="s">
        <v>1028</v>
      </c>
      <c r="EC35" s="185" t="s">
        <v>3059</v>
      </c>
      <c r="ED35" s="185" t="s">
        <v>1028</v>
      </c>
      <c r="EE35" s="185" t="s">
        <v>1028</v>
      </c>
      <c r="EF35" s="185" t="s">
        <v>3059</v>
      </c>
      <c r="EG35" s="185" t="s">
        <v>1028</v>
      </c>
      <c r="EH35" s="185" t="s">
        <v>1028</v>
      </c>
      <c r="EI35" s="185" t="s">
        <v>3059</v>
      </c>
      <c r="EJ35" s="185" t="s">
        <v>1028</v>
      </c>
      <c r="EK35" s="185" t="s">
        <v>1028</v>
      </c>
      <c r="EL35" s="185" t="s">
        <v>3059</v>
      </c>
      <c r="EM35" s="185" t="s">
        <v>1028</v>
      </c>
      <c r="EN35" s="185" t="s">
        <v>1028</v>
      </c>
      <c r="EO35" s="185" t="s">
        <v>3059</v>
      </c>
      <c r="EP35" s="185" t="s">
        <v>1028</v>
      </c>
      <c r="EQ35" s="185" t="s">
        <v>1028</v>
      </c>
      <c r="ER35" s="185" t="s">
        <v>3059</v>
      </c>
      <c r="ES35" s="185" t="s">
        <v>1028</v>
      </c>
      <c r="ET35" s="185" t="s">
        <v>1028</v>
      </c>
    </row>
    <row r="36" spans="1:150" x14ac:dyDescent="0.25">
      <c r="A36" s="1"/>
      <c r="B36" s="184" t="s">
        <v>3172</v>
      </c>
      <c r="C36" s="184" t="s">
        <v>105</v>
      </c>
      <c r="D36" s="184" t="s">
        <v>3160</v>
      </c>
      <c r="E36" s="184" t="s">
        <v>3173</v>
      </c>
      <c r="F36" s="184" t="s">
        <v>3174</v>
      </c>
      <c r="G36" s="185" t="s">
        <v>3059</v>
      </c>
      <c r="H36" s="185" t="s">
        <v>1028</v>
      </c>
      <c r="I36" s="185" t="s">
        <v>1028</v>
      </c>
      <c r="J36" s="185" t="s">
        <v>3059</v>
      </c>
      <c r="K36" s="185" t="s">
        <v>1028</v>
      </c>
      <c r="L36" s="185" t="s">
        <v>1028</v>
      </c>
      <c r="M36" s="185" t="s">
        <v>3059</v>
      </c>
      <c r="N36" s="185" t="s">
        <v>1028</v>
      </c>
      <c r="O36" s="185" t="s">
        <v>1028</v>
      </c>
      <c r="P36" s="185" t="s">
        <v>3059</v>
      </c>
      <c r="Q36" s="185" t="s">
        <v>1028</v>
      </c>
      <c r="R36" s="185" t="s">
        <v>1028</v>
      </c>
      <c r="S36" s="185" t="s">
        <v>3059</v>
      </c>
      <c r="T36" s="185" t="s">
        <v>1028</v>
      </c>
      <c r="U36" s="185" t="s">
        <v>1028</v>
      </c>
      <c r="V36" s="185" t="s">
        <v>3059</v>
      </c>
      <c r="W36" s="185" t="s">
        <v>1028</v>
      </c>
      <c r="X36" s="185" t="s">
        <v>1028</v>
      </c>
      <c r="Y36" s="185" t="s">
        <v>3059</v>
      </c>
      <c r="Z36" s="185" t="s">
        <v>1028</v>
      </c>
      <c r="AA36" s="185" t="s">
        <v>1028</v>
      </c>
      <c r="AB36" s="185" t="s">
        <v>3059</v>
      </c>
      <c r="AC36" s="185" t="s">
        <v>1028</v>
      </c>
      <c r="AD36" s="185" t="s">
        <v>1028</v>
      </c>
      <c r="AE36" s="185" t="s">
        <v>3059</v>
      </c>
      <c r="AF36" s="185" t="s">
        <v>1028</v>
      </c>
      <c r="AG36" s="185" t="s">
        <v>1028</v>
      </c>
      <c r="AH36" s="185" t="s">
        <v>3059</v>
      </c>
      <c r="AI36" s="185" t="s">
        <v>1028</v>
      </c>
      <c r="AJ36" s="185" t="s">
        <v>1028</v>
      </c>
      <c r="AK36" s="185" t="s">
        <v>3059</v>
      </c>
      <c r="AL36" s="185" t="s">
        <v>1028</v>
      </c>
      <c r="AM36" s="185" t="s">
        <v>1028</v>
      </c>
      <c r="AN36" s="185" t="s">
        <v>3059</v>
      </c>
      <c r="AO36" s="185" t="s">
        <v>1028</v>
      </c>
      <c r="AP36" s="185" t="s">
        <v>1028</v>
      </c>
      <c r="AQ36" s="185" t="s">
        <v>3059</v>
      </c>
      <c r="AR36" s="185" t="s">
        <v>1028</v>
      </c>
      <c r="AS36" s="185" t="s">
        <v>1028</v>
      </c>
      <c r="AT36" s="185" t="s">
        <v>3059</v>
      </c>
      <c r="AU36" s="185" t="s">
        <v>1028</v>
      </c>
      <c r="AV36" s="185" t="s">
        <v>1028</v>
      </c>
      <c r="AW36" s="185" t="s">
        <v>3059</v>
      </c>
      <c r="AX36" s="185" t="s">
        <v>1028</v>
      </c>
      <c r="AY36" s="185" t="s">
        <v>1028</v>
      </c>
      <c r="AZ36" s="185" t="s">
        <v>3059</v>
      </c>
      <c r="BA36" s="185" t="s">
        <v>1028</v>
      </c>
      <c r="BB36" s="185" t="s">
        <v>1028</v>
      </c>
      <c r="BC36" s="185" t="s">
        <v>3059</v>
      </c>
      <c r="BD36" s="185" t="s">
        <v>1028</v>
      </c>
      <c r="BE36" s="185" t="s">
        <v>1028</v>
      </c>
      <c r="BF36" s="185" t="s">
        <v>3059</v>
      </c>
      <c r="BG36" s="185" t="s">
        <v>1028</v>
      </c>
      <c r="BH36" s="185" t="s">
        <v>1028</v>
      </c>
      <c r="BI36" s="185" t="s">
        <v>3059</v>
      </c>
      <c r="BJ36" s="185" t="s">
        <v>1028</v>
      </c>
      <c r="BK36" s="185" t="s">
        <v>1028</v>
      </c>
      <c r="BL36" s="185" t="s">
        <v>3059</v>
      </c>
      <c r="BM36" s="185" t="s">
        <v>1028</v>
      </c>
      <c r="BN36" s="185" t="s">
        <v>1028</v>
      </c>
      <c r="BO36" s="185" t="s">
        <v>3059</v>
      </c>
      <c r="BP36" s="185" t="s">
        <v>1028</v>
      </c>
      <c r="BQ36" s="185" t="s">
        <v>1028</v>
      </c>
      <c r="BR36" s="185" t="s">
        <v>3059</v>
      </c>
      <c r="BS36" s="185" t="s">
        <v>1028</v>
      </c>
      <c r="BT36" s="185" t="s">
        <v>1028</v>
      </c>
      <c r="BU36" s="185" t="s">
        <v>3059</v>
      </c>
      <c r="BV36" s="185" t="s">
        <v>1028</v>
      </c>
      <c r="BW36" s="185" t="s">
        <v>1028</v>
      </c>
      <c r="BX36" s="185" t="s">
        <v>3059</v>
      </c>
      <c r="BY36" s="185" t="s">
        <v>1028</v>
      </c>
      <c r="BZ36" s="185" t="s">
        <v>1028</v>
      </c>
      <c r="CA36" s="185" t="s">
        <v>3059</v>
      </c>
      <c r="CB36" s="185" t="s">
        <v>1028</v>
      </c>
      <c r="CC36" s="185" t="s">
        <v>1028</v>
      </c>
      <c r="CD36" s="185" t="s">
        <v>3059</v>
      </c>
      <c r="CE36" s="185" t="s">
        <v>1028</v>
      </c>
      <c r="CF36" s="185" t="s">
        <v>1028</v>
      </c>
      <c r="CG36" s="185" t="s">
        <v>3059</v>
      </c>
      <c r="CH36" s="185" t="s">
        <v>1028</v>
      </c>
      <c r="CI36" s="185" t="s">
        <v>1028</v>
      </c>
      <c r="CJ36" s="185" t="s">
        <v>3059</v>
      </c>
      <c r="CK36" s="185" t="s">
        <v>1028</v>
      </c>
      <c r="CL36" s="185" t="s">
        <v>1028</v>
      </c>
      <c r="CM36" s="185" t="s">
        <v>3059</v>
      </c>
      <c r="CN36" s="185" t="s">
        <v>1028</v>
      </c>
      <c r="CO36" s="185" t="s">
        <v>1028</v>
      </c>
      <c r="CP36" s="185" t="s">
        <v>3059</v>
      </c>
      <c r="CQ36" s="185" t="s">
        <v>1028</v>
      </c>
      <c r="CR36" s="185" t="s">
        <v>1028</v>
      </c>
      <c r="CS36" s="185" t="s">
        <v>3059</v>
      </c>
      <c r="CT36" s="185" t="s">
        <v>1028</v>
      </c>
      <c r="CU36" s="185" t="s">
        <v>1028</v>
      </c>
      <c r="CV36" s="185" t="s">
        <v>3059</v>
      </c>
      <c r="CW36" s="185" t="s">
        <v>1028</v>
      </c>
      <c r="CX36" s="185" t="s">
        <v>1028</v>
      </c>
      <c r="CY36" s="185" t="s">
        <v>3059</v>
      </c>
      <c r="CZ36" s="185" t="s">
        <v>1028</v>
      </c>
      <c r="DA36" s="185" t="s">
        <v>1028</v>
      </c>
      <c r="DB36" s="185" t="s">
        <v>3059</v>
      </c>
      <c r="DC36" s="185" t="s">
        <v>1028</v>
      </c>
      <c r="DD36" s="185" t="s">
        <v>1028</v>
      </c>
      <c r="DE36" s="185" t="s">
        <v>3059</v>
      </c>
      <c r="DF36" s="185" t="s">
        <v>1028</v>
      </c>
      <c r="DG36" s="185" t="s">
        <v>1028</v>
      </c>
      <c r="DH36" s="185" t="s">
        <v>3059</v>
      </c>
      <c r="DI36" s="185" t="s">
        <v>1028</v>
      </c>
      <c r="DJ36" s="185" t="s">
        <v>1028</v>
      </c>
      <c r="DK36" s="185" t="s">
        <v>3059</v>
      </c>
      <c r="DL36" s="185" t="s">
        <v>1028</v>
      </c>
      <c r="DM36" s="185" t="s">
        <v>1028</v>
      </c>
      <c r="DN36" s="185" t="s">
        <v>3059</v>
      </c>
      <c r="DO36" s="185" t="s">
        <v>1028</v>
      </c>
      <c r="DP36" s="185" t="s">
        <v>1028</v>
      </c>
      <c r="DQ36" s="185" t="s">
        <v>3059</v>
      </c>
      <c r="DR36" s="185" t="s">
        <v>1028</v>
      </c>
      <c r="DS36" s="185" t="s">
        <v>1028</v>
      </c>
      <c r="DT36" s="185" t="s">
        <v>3059</v>
      </c>
      <c r="DU36" s="185" t="s">
        <v>1028</v>
      </c>
      <c r="DV36" s="185" t="s">
        <v>1028</v>
      </c>
      <c r="DW36" s="185" t="s">
        <v>3059</v>
      </c>
      <c r="DX36" s="185" t="s">
        <v>1028</v>
      </c>
      <c r="DY36" s="185" t="s">
        <v>1028</v>
      </c>
      <c r="DZ36" s="185" t="s">
        <v>3059</v>
      </c>
      <c r="EA36" s="185" t="s">
        <v>1028</v>
      </c>
      <c r="EB36" s="185" t="s">
        <v>1028</v>
      </c>
      <c r="EC36" s="185" t="s">
        <v>3059</v>
      </c>
      <c r="ED36" s="185" t="s">
        <v>1028</v>
      </c>
      <c r="EE36" s="185" t="s">
        <v>1028</v>
      </c>
      <c r="EF36" s="185" t="s">
        <v>3059</v>
      </c>
      <c r="EG36" s="185" t="s">
        <v>1028</v>
      </c>
      <c r="EH36" s="185" t="s">
        <v>1028</v>
      </c>
      <c r="EI36" s="185" t="s">
        <v>3059</v>
      </c>
      <c r="EJ36" s="185" t="s">
        <v>1028</v>
      </c>
      <c r="EK36" s="185" t="s">
        <v>1028</v>
      </c>
      <c r="EL36" s="185" t="s">
        <v>3059</v>
      </c>
      <c r="EM36" s="185" t="s">
        <v>1028</v>
      </c>
      <c r="EN36" s="185" t="s">
        <v>1028</v>
      </c>
      <c r="EO36" s="185" t="s">
        <v>3059</v>
      </c>
      <c r="EP36" s="185" t="s">
        <v>1028</v>
      </c>
      <c r="EQ36" s="185" t="s">
        <v>1028</v>
      </c>
      <c r="ER36" s="185" t="s">
        <v>3059</v>
      </c>
      <c r="ES36" s="185" t="s">
        <v>1028</v>
      </c>
      <c r="ET36" s="185" t="s">
        <v>1028</v>
      </c>
    </row>
    <row r="37" spans="1:150" x14ac:dyDescent="0.25">
      <c r="A37" s="1"/>
      <c r="B37" s="184" t="s">
        <v>3175</v>
      </c>
      <c r="C37" s="184" t="s">
        <v>105</v>
      </c>
      <c r="D37" s="184" t="s">
        <v>3160</v>
      </c>
      <c r="E37" s="184" t="s">
        <v>3176</v>
      </c>
      <c r="F37" s="184" t="s">
        <v>3177</v>
      </c>
      <c r="G37" s="185" t="s">
        <v>3059</v>
      </c>
      <c r="H37" s="185" t="s">
        <v>1028</v>
      </c>
      <c r="I37" s="185" t="s">
        <v>1028</v>
      </c>
      <c r="J37" s="185" t="s">
        <v>3059</v>
      </c>
      <c r="K37" s="185" t="s">
        <v>1028</v>
      </c>
      <c r="L37" s="185" t="s">
        <v>1028</v>
      </c>
      <c r="M37" s="185" t="s">
        <v>3059</v>
      </c>
      <c r="N37" s="185" t="s">
        <v>1028</v>
      </c>
      <c r="O37" s="185" t="s">
        <v>1028</v>
      </c>
      <c r="P37" s="185" t="s">
        <v>3059</v>
      </c>
      <c r="Q37" s="185" t="s">
        <v>1028</v>
      </c>
      <c r="R37" s="185" t="s">
        <v>1028</v>
      </c>
      <c r="S37" s="185" t="s">
        <v>3059</v>
      </c>
      <c r="T37" s="185" t="s">
        <v>1028</v>
      </c>
      <c r="U37" s="185" t="s">
        <v>1028</v>
      </c>
      <c r="V37" s="185" t="s">
        <v>3059</v>
      </c>
      <c r="W37" s="185" t="s">
        <v>1028</v>
      </c>
      <c r="X37" s="185" t="s">
        <v>1028</v>
      </c>
      <c r="Y37" s="185" t="s">
        <v>3059</v>
      </c>
      <c r="Z37" s="185" t="s">
        <v>1028</v>
      </c>
      <c r="AA37" s="185" t="s">
        <v>1028</v>
      </c>
      <c r="AB37" s="185" t="s">
        <v>3059</v>
      </c>
      <c r="AC37" s="185" t="s">
        <v>1028</v>
      </c>
      <c r="AD37" s="185" t="s">
        <v>1028</v>
      </c>
      <c r="AE37" s="185" t="s">
        <v>3059</v>
      </c>
      <c r="AF37" s="185" t="s">
        <v>1028</v>
      </c>
      <c r="AG37" s="185" t="s">
        <v>1028</v>
      </c>
      <c r="AH37" s="185" t="s">
        <v>3059</v>
      </c>
      <c r="AI37" s="185" t="s">
        <v>1028</v>
      </c>
      <c r="AJ37" s="185" t="s">
        <v>1028</v>
      </c>
      <c r="AK37" s="185" t="s">
        <v>3059</v>
      </c>
      <c r="AL37" s="185" t="s">
        <v>1028</v>
      </c>
      <c r="AM37" s="185" t="s">
        <v>1028</v>
      </c>
      <c r="AN37" s="185" t="s">
        <v>3059</v>
      </c>
      <c r="AO37" s="185" t="s">
        <v>1028</v>
      </c>
      <c r="AP37" s="185" t="s">
        <v>1028</v>
      </c>
      <c r="AQ37" s="185" t="s">
        <v>3059</v>
      </c>
      <c r="AR37" s="185" t="s">
        <v>1028</v>
      </c>
      <c r="AS37" s="185" t="s">
        <v>1028</v>
      </c>
      <c r="AT37" s="185" t="s">
        <v>3059</v>
      </c>
      <c r="AU37" s="185" t="s">
        <v>1028</v>
      </c>
      <c r="AV37" s="185" t="s">
        <v>1028</v>
      </c>
      <c r="AW37" s="185" t="s">
        <v>3059</v>
      </c>
      <c r="AX37" s="185" t="s">
        <v>1028</v>
      </c>
      <c r="AY37" s="185" t="s">
        <v>1028</v>
      </c>
      <c r="AZ37" s="185" t="s">
        <v>3059</v>
      </c>
      <c r="BA37" s="185" t="s">
        <v>1028</v>
      </c>
      <c r="BB37" s="185" t="s">
        <v>1028</v>
      </c>
      <c r="BC37" s="185" t="s">
        <v>3059</v>
      </c>
      <c r="BD37" s="185" t="s">
        <v>1028</v>
      </c>
      <c r="BE37" s="185" t="s">
        <v>1028</v>
      </c>
      <c r="BF37" s="185" t="s">
        <v>3059</v>
      </c>
      <c r="BG37" s="185" t="s">
        <v>1028</v>
      </c>
      <c r="BH37" s="185" t="s">
        <v>1028</v>
      </c>
      <c r="BI37" s="185" t="s">
        <v>3059</v>
      </c>
      <c r="BJ37" s="185" t="s">
        <v>1028</v>
      </c>
      <c r="BK37" s="185" t="s">
        <v>1028</v>
      </c>
      <c r="BL37" s="185" t="s">
        <v>3059</v>
      </c>
      <c r="BM37" s="185" t="s">
        <v>1028</v>
      </c>
      <c r="BN37" s="185" t="s">
        <v>1028</v>
      </c>
      <c r="BO37" s="185" t="s">
        <v>3059</v>
      </c>
      <c r="BP37" s="185" t="s">
        <v>1028</v>
      </c>
      <c r="BQ37" s="185" t="s">
        <v>1028</v>
      </c>
      <c r="BR37" s="185" t="s">
        <v>3059</v>
      </c>
      <c r="BS37" s="185" t="s">
        <v>1028</v>
      </c>
      <c r="BT37" s="185" t="s">
        <v>1028</v>
      </c>
      <c r="BU37" s="185" t="s">
        <v>3059</v>
      </c>
      <c r="BV37" s="185" t="s">
        <v>1028</v>
      </c>
      <c r="BW37" s="185" t="s">
        <v>1028</v>
      </c>
      <c r="BX37" s="185" t="s">
        <v>3059</v>
      </c>
      <c r="BY37" s="185" t="s">
        <v>1028</v>
      </c>
      <c r="BZ37" s="185" t="s">
        <v>1028</v>
      </c>
      <c r="CA37" s="185" t="s">
        <v>3059</v>
      </c>
      <c r="CB37" s="185" t="s">
        <v>1028</v>
      </c>
      <c r="CC37" s="185" t="s">
        <v>1028</v>
      </c>
      <c r="CD37" s="185" t="s">
        <v>3059</v>
      </c>
      <c r="CE37" s="185" t="s">
        <v>1028</v>
      </c>
      <c r="CF37" s="185" t="s">
        <v>1028</v>
      </c>
      <c r="CG37" s="185" t="s">
        <v>3059</v>
      </c>
      <c r="CH37" s="185" t="s">
        <v>1028</v>
      </c>
      <c r="CI37" s="185" t="s">
        <v>1028</v>
      </c>
      <c r="CJ37" s="185" t="s">
        <v>3059</v>
      </c>
      <c r="CK37" s="185" t="s">
        <v>1028</v>
      </c>
      <c r="CL37" s="185" t="s">
        <v>1028</v>
      </c>
      <c r="CM37" s="185" t="s">
        <v>3059</v>
      </c>
      <c r="CN37" s="185" t="s">
        <v>1028</v>
      </c>
      <c r="CO37" s="185" t="s">
        <v>1028</v>
      </c>
      <c r="CP37" s="185" t="s">
        <v>3059</v>
      </c>
      <c r="CQ37" s="185" t="s">
        <v>1028</v>
      </c>
      <c r="CR37" s="185" t="s">
        <v>1028</v>
      </c>
      <c r="CS37" s="185" t="s">
        <v>3059</v>
      </c>
      <c r="CT37" s="185" t="s">
        <v>1028</v>
      </c>
      <c r="CU37" s="185" t="s">
        <v>1028</v>
      </c>
      <c r="CV37" s="185" t="s">
        <v>3059</v>
      </c>
      <c r="CW37" s="185" t="s">
        <v>1028</v>
      </c>
      <c r="CX37" s="185" t="s">
        <v>1028</v>
      </c>
      <c r="CY37" s="185" t="s">
        <v>3059</v>
      </c>
      <c r="CZ37" s="185" t="s">
        <v>1028</v>
      </c>
      <c r="DA37" s="185" t="s">
        <v>1028</v>
      </c>
      <c r="DB37" s="185" t="s">
        <v>3059</v>
      </c>
      <c r="DC37" s="185" t="s">
        <v>1028</v>
      </c>
      <c r="DD37" s="185" t="s">
        <v>1028</v>
      </c>
      <c r="DE37" s="185" t="s">
        <v>3059</v>
      </c>
      <c r="DF37" s="185" t="s">
        <v>1028</v>
      </c>
      <c r="DG37" s="185" t="s">
        <v>1028</v>
      </c>
      <c r="DH37" s="185" t="s">
        <v>3059</v>
      </c>
      <c r="DI37" s="185" t="s">
        <v>1028</v>
      </c>
      <c r="DJ37" s="185" t="s">
        <v>1028</v>
      </c>
      <c r="DK37" s="185" t="s">
        <v>3059</v>
      </c>
      <c r="DL37" s="185" t="s">
        <v>1028</v>
      </c>
      <c r="DM37" s="185" t="s">
        <v>1028</v>
      </c>
      <c r="DN37" s="185" t="s">
        <v>3059</v>
      </c>
      <c r="DO37" s="185" t="s">
        <v>1028</v>
      </c>
      <c r="DP37" s="185" t="s">
        <v>1028</v>
      </c>
      <c r="DQ37" s="185" t="s">
        <v>3059</v>
      </c>
      <c r="DR37" s="185" t="s">
        <v>1028</v>
      </c>
      <c r="DS37" s="185" t="s">
        <v>1028</v>
      </c>
      <c r="DT37" s="185" t="s">
        <v>3059</v>
      </c>
      <c r="DU37" s="185" t="s">
        <v>1028</v>
      </c>
      <c r="DV37" s="185" t="s">
        <v>1028</v>
      </c>
      <c r="DW37" s="185" t="s">
        <v>3059</v>
      </c>
      <c r="DX37" s="185" t="s">
        <v>1028</v>
      </c>
      <c r="DY37" s="185" t="s">
        <v>1028</v>
      </c>
      <c r="DZ37" s="185" t="s">
        <v>3059</v>
      </c>
      <c r="EA37" s="185" t="s">
        <v>1028</v>
      </c>
      <c r="EB37" s="185" t="s">
        <v>1028</v>
      </c>
      <c r="EC37" s="185" t="s">
        <v>3059</v>
      </c>
      <c r="ED37" s="185" t="s">
        <v>1028</v>
      </c>
      <c r="EE37" s="185" t="s">
        <v>1028</v>
      </c>
      <c r="EF37" s="185" t="s">
        <v>3059</v>
      </c>
      <c r="EG37" s="185" t="s">
        <v>1028</v>
      </c>
      <c r="EH37" s="185" t="s">
        <v>1028</v>
      </c>
      <c r="EI37" s="185" t="s">
        <v>3059</v>
      </c>
      <c r="EJ37" s="185" t="s">
        <v>1028</v>
      </c>
      <c r="EK37" s="185" t="s">
        <v>1028</v>
      </c>
      <c r="EL37" s="185" t="s">
        <v>3059</v>
      </c>
      <c r="EM37" s="185" t="s">
        <v>1028</v>
      </c>
      <c r="EN37" s="185" t="s">
        <v>1028</v>
      </c>
      <c r="EO37" s="185" t="s">
        <v>3059</v>
      </c>
      <c r="EP37" s="185" t="s">
        <v>1028</v>
      </c>
      <c r="EQ37" s="185" t="s">
        <v>1028</v>
      </c>
      <c r="ER37" s="185" t="s">
        <v>3059</v>
      </c>
      <c r="ES37" s="185" t="s">
        <v>1028</v>
      </c>
      <c r="ET37" s="185" t="s">
        <v>1028</v>
      </c>
    </row>
    <row r="38" spans="1:150" x14ac:dyDescent="0.25">
      <c r="A38" s="1"/>
      <c r="B38" s="184" t="s">
        <v>3178</v>
      </c>
      <c r="C38" s="184" t="s">
        <v>105</v>
      </c>
      <c r="D38" s="184" t="s">
        <v>3160</v>
      </c>
      <c r="E38" s="184" t="s">
        <v>3179</v>
      </c>
      <c r="F38" s="184" t="s">
        <v>3180</v>
      </c>
      <c r="G38" s="185" t="s">
        <v>3059</v>
      </c>
      <c r="H38" s="185" t="s">
        <v>1028</v>
      </c>
      <c r="I38" s="185" t="s">
        <v>1028</v>
      </c>
      <c r="J38" s="185" t="s">
        <v>3059</v>
      </c>
      <c r="K38" s="185" t="s">
        <v>1028</v>
      </c>
      <c r="L38" s="185" t="s">
        <v>1028</v>
      </c>
      <c r="M38" s="185" t="s">
        <v>3059</v>
      </c>
      <c r="N38" s="185" t="s">
        <v>1028</v>
      </c>
      <c r="O38" s="185" t="s">
        <v>1028</v>
      </c>
      <c r="P38" s="185" t="s">
        <v>3059</v>
      </c>
      <c r="Q38" s="185" t="s">
        <v>1028</v>
      </c>
      <c r="R38" s="185" t="s">
        <v>1028</v>
      </c>
      <c r="S38" s="185" t="s">
        <v>3059</v>
      </c>
      <c r="T38" s="185" t="s">
        <v>1028</v>
      </c>
      <c r="U38" s="185" t="s">
        <v>1028</v>
      </c>
      <c r="V38" s="185" t="s">
        <v>3059</v>
      </c>
      <c r="W38" s="185" t="s">
        <v>1028</v>
      </c>
      <c r="X38" s="185" t="s">
        <v>1028</v>
      </c>
      <c r="Y38" s="185" t="s">
        <v>3059</v>
      </c>
      <c r="Z38" s="185" t="s">
        <v>1028</v>
      </c>
      <c r="AA38" s="185" t="s">
        <v>1028</v>
      </c>
      <c r="AB38" s="185" t="s">
        <v>3059</v>
      </c>
      <c r="AC38" s="185" t="s">
        <v>1028</v>
      </c>
      <c r="AD38" s="185" t="s">
        <v>1028</v>
      </c>
      <c r="AE38" s="185" t="s">
        <v>3059</v>
      </c>
      <c r="AF38" s="185" t="s">
        <v>1028</v>
      </c>
      <c r="AG38" s="185" t="s">
        <v>1028</v>
      </c>
      <c r="AH38" s="185" t="s">
        <v>3059</v>
      </c>
      <c r="AI38" s="185" t="s">
        <v>1028</v>
      </c>
      <c r="AJ38" s="185" t="s">
        <v>1028</v>
      </c>
      <c r="AK38" s="185" t="s">
        <v>3059</v>
      </c>
      <c r="AL38" s="185" t="s">
        <v>1028</v>
      </c>
      <c r="AM38" s="185" t="s">
        <v>1028</v>
      </c>
      <c r="AN38" s="185" t="s">
        <v>3059</v>
      </c>
      <c r="AO38" s="185" t="s">
        <v>1028</v>
      </c>
      <c r="AP38" s="185" t="s">
        <v>1028</v>
      </c>
      <c r="AQ38" s="185" t="s">
        <v>3059</v>
      </c>
      <c r="AR38" s="185" t="s">
        <v>1028</v>
      </c>
      <c r="AS38" s="185" t="s">
        <v>1028</v>
      </c>
      <c r="AT38" s="185" t="s">
        <v>3059</v>
      </c>
      <c r="AU38" s="185" t="s">
        <v>1028</v>
      </c>
      <c r="AV38" s="185" t="s">
        <v>1028</v>
      </c>
      <c r="AW38" s="185" t="s">
        <v>3059</v>
      </c>
      <c r="AX38" s="185" t="s">
        <v>1028</v>
      </c>
      <c r="AY38" s="185" t="s">
        <v>1028</v>
      </c>
      <c r="AZ38" s="185" t="s">
        <v>3059</v>
      </c>
      <c r="BA38" s="185" t="s">
        <v>1028</v>
      </c>
      <c r="BB38" s="185" t="s">
        <v>1028</v>
      </c>
      <c r="BC38" s="185" t="s">
        <v>3059</v>
      </c>
      <c r="BD38" s="185" t="s">
        <v>1028</v>
      </c>
      <c r="BE38" s="185" t="s">
        <v>1028</v>
      </c>
      <c r="BF38" s="185" t="s">
        <v>3059</v>
      </c>
      <c r="BG38" s="185" t="s">
        <v>1028</v>
      </c>
      <c r="BH38" s="185" t="s">
        <v>1028</v>
      </c>
      <c r="BI38" s="185" t="s">
        <v>3059</v>
      </c>
      <c r="BJ38" s="185" t="s">
        <v>1028</v>
      </c>
      <c r="BK38" s="185" t="s">
        <v>1028</v>
      </c>
      <c r="BL38" s="185" t="s">
        <v>3059</v>
      </c>
      <c r="BM38" s="185" t="s">
        <v>1028</v>
      </c>
      <c r="BN38" s="185" t="s">
        <v>1028</v>
      </c>
      <c r="BO38" s="185" t="s">
        <v>3059</v>
      </c>
      <c r="BP38" s="185" t="s">
        <v>1028</v>
      </c>
      <c r="BQ38" s="185" t="s">
        <v>1028</v>
      </c>
      <c r="BR38" s="185" t="s">
        <v>3059</v>
      </c>
      <c r="BS38" s="185" t="s">
        <v>1028</v>
      </c>
      <c r="BT38" s="185" t="s">
        <v>1028</v>
      </c>
      <c r="BU38" s="185" t="s">
        <v>3059</v>
      </c>
      <c r="BV38" s="185" t="s">
        <v>1028</v>
      </c>
      <c r="BW38" s="185" t="s">
        <v>1028</v>
      </c>
      <c r="BX38" s="185" t="s">
        <v>3059</v>
      </c>
      <c r="BY38" s="185" t="s">
        <v>1028</v>
      </c>
      <c r="BZ38" s="185" t="s">
        <v>1028</v>
      </c>
      <c r="CA38" s="185" t="s">
        <v>3059</v>
      </c>
      <c r="CB38" s="185" t="s">
        <v>1028</v>
      </c>
      <c r="CC38" s="185" t="s">
        <v>1028</v>
      </c>
      <c r="CD38" s="185" t="s">
        <v>3059</v>
      </c>
      <c r="CE38" s="185" t="s">
        <v>1028</v>
      </c>
      <c r="CF38" s="185" t="s">
        <v>1028</v>
      </c>
      <c r="CG38" s="185" t="s">
        <v>3059</v>
      </c>
      <c r="CH38" s="185" t="s">
        <v>1028</v>
      </c>
      <c r="CI38" s="185" t="s">
        <v>1028</v>
      </c>
      <c r="CJ38" s="185" t="s">
        <v>3059</v>
      </c>
      <c r="CK38" s="185" t="s">
        <v>1028</v>
      </c>
      <c r="CL38" s="185" t="s">
        <v>1028</v>
      </c>
      <c r="CM38" s="185" t="s">
        <v>3059</v>
      </c>
      <c r="CN38" s="185" t="s">
        <v>1028</v>
      </c>
      <c r="CO38" s="185" t="s">
        <v>1028</v>
      </c>
      <c r="CP38" s="185" t="s">
        <v>3059</v>
      </c>
      <c r="CQ38" s="185" t="s">
        <v>1028</v>
      </c>
      <c r="CR38" s="185" t="s">
        <v>1028</v>
      </c>
      <c r="CS38" s="185" t="s">
        <v>3059</v>
      </c>
      <c r="CT38" s="185" t="s">
        <v>1028</v>
      </c>
      <c r="CU38" s="185" t="s">
        <v>1028</v>
      </c>
      <c r="CV38" s="185" t="s">
        <v>3059</v>
      </c>
      <c r="CW38" s="185" t="s">
        <v>1028</v>
      </c>
      <c r="CX38" s="185" t="s">
        <v>1028</v>
      </c>
      <c r="CY38" s="185" t="s">
        <v>3059</v>
      </c>
      <c r="CZ38" s="185" t="s">
        <v>1028</v>
      </c>
      <c r="DA38" s="185" t="s">
        <v>1028</v>
      </c>
      <c r="DB38" s="185" t="s">
        <v>3059</v>
      </c>
      <c r="DC38" s="185" t="s">
        <v>1028</v>
      </c>
      <c r="DD38" s="185" t="s">
        <v>1028</v>
      </c>
      <c r="DE38" s="185" t="s">
        <v>3059</v>
      </c>
      <c r="DF38" s="185" t="s">
        <v>1028</v>
      </c>
      <c r="DG38" s="185" t="s">
        <v>1028</v>
      </c>
      <c r="DH38" s="185" t="s">
        <v>3059</v>
      </c>
      <c r="DI38" s="185" t="s">
        <v>1028</v>
      </c>
      <c r="DJ38" s="185" t="s">
        <v>1028</v>
      </c>
      <c r="DK38" s="185" t="s">
        <v>3059</v>
      </c>
      <c r="DL38" s="185" t="s">
        <v>1028</v>
      </c>
      <c r="DM38" s="185" t="s">
        <v>1028</v>
      </c>
      <c r="DN38" s="185" t="s">
        <v>3059</v>
      </c>
      <c r="DO38" s="185" t="s">
        <v>1028</v>
      </c>
      <c r="DP38" s="185" t="s">
        <v>1028</v>
      </c>
      <c r="DQ38" s="185" t="s">
        <v>3059</v>
      </c>
      <c r="DR38" s="185" t="s">
        <v>1028</v>
      </c>
      <c r="DS38" s="185" t="s">
        <v>1028</v>
      </c>
      <c r="DT38" s="185" t="s">
        <v>3059</v>
      </c>
      <c r="DU38" s="185" t="s">
        <v>1028</v>
      </c>
      <c r="DV38" s="185" t="s">
        <v>1028</v>
      </c>
      <c r="DW38" s="185" t="s">
        <v>3059</v>
      </c>
      <c r="DX38" s="185" t="s">
        <v>1028</v>
      </c>
      <c r="DY38" s="185" t="s">
        <v>1028</v>
      </c>
      <c r="DZ38" s="185" t="s">
        <v>3059</v>
      </c>
      <c r="EA38" s="185" t="s">
        <v>1028</v>
      </c>
      <c r="EB38" s="185" t="s">
        <v>1028</v>
      </c>
      <c r="EC38" s="185" t="s">
        <v>3059</v>
      </c>
      <c r="ED38" s="185" t="s">
        <v>1028</v>
      </c>
      <c r="EE38" s="185" t="s">
        <v>1028</v>
      </c>
      <c r="EF38" s="185" t="s">
        <v>3059</v>
      </c>
      <c r="EG38" s="185" t="s">
        <v>1028</v>
      </c>
      <c r="EH38" s="185" t="s">
        <v>1028</v>
      </c>
      <c r="EI38" s="185" t="s">
        <v>3059</v>
      </c>
      <c r="EJ38" s="185" t="s">
        <v>1028</v>
      </c>
      <c r="EK38" s="185" t="s">
        <v>1028</v>
      </c>
      <c r="EL38" s="185" t="s">
        <v>3059</v>
      </c>
      <c r="EM38" s="185" t="s">
        <v>1028</v>
      </c>
      <c r="EN38" s="185" t="s">
        <v>1028</v>
      </c>
      <c r="EO38" s="185" t="s">
        <v>3059</v>
      </c>
      <c r="EP38" s="185" t="s">
        <v>1028</v>
      </c>
      <c r="EQ38" s="185" t="s">
        <v>1028</v>
      </c>
      <c r="ER38" s="185" t="s">
        <v>3059</v>
      </c>
      <c r="ES38" s="185" t="s">
        <v>1028</v>
      </c>
      <c r="ET38" s="185" t="s">
        <v>1028</v>
      </c>
    </row>
    <row r="39" spans="1:150" x14ac:dyDescent="0.25">
      <c r="A39" s="1"/>
      <c r="B39" s="183" t="s">
        <v>3181</v>
      </c>
      <c r="C39" s="183" t="s">
        <v>105</v>
      </c>
      <c r="D39" s="183" t="s">
        <v>111</v>
      </c>
      <c r="E39" s="183" t="s">
        <v>3182</v>
      </c>
      <c r="F39" s="183" t="s">
        <v>3183</v>
      </c>
      <c r="G39" s="183" t="s">
        <v>3059</v>
      </c>
      <c r="H39" s="183" t="s">
        <v>2929</v>
      </c>
      <c r="I39" s="183" t="s">
        <v>2929</v>
      </c>
      <c r="J39" s="183" t="s">
        <v>3059</v>
      </c>
      <c r="K39" s="183" t="s">
        <v>2929</v>
      </c>
      <c r="L39" s="183" t="s">
        <v>2929</v>
      </c>
      <c r="M39" s="183" t="s">
        <v>3059</v>
      </c>
      <c r="N39" s="183" t="s">
        <v>2929</v>
      </c>
      <c r="O39" s="183" t="s">
        <v>2929</v>
      </c>
      <c r="P39" s="183" t="s">
        <v>3059</v>
      </c>
      <c r="Q39" s="183" t="s">
        <v>2929</v>
      </c>
      <c r="R39" s="183" t="s">
        <v>2929</v>
      </c>
      <c r="S39" s="183" t="s">
        <v>3059</v>
      </c>
      <c r="T39" s="183" t="s">
        <v>2929</v>
      </c>
      <c r="U39" s="183" t="s">
        <v>2929</v>
      </c>
      <c r="V39" s="183" t="s">
        <v>3059</v>
      </c>
      <c r="W39" s="183" t="s">
        <v>2929</v>
      </c>
      <c r="X39" s="183" t="s">
        <v>2929</v>
      </c>
      <c r="Y39" s="183" t="s">
        <v>3059</v>
      </c>
      <c r="Z39" s="183" t="s">
        <v>2929</v>
      </c>
      <c r="AA39" s="183" t="s">
        <v>2929</v>
      </c>
      <c r="AB39" s="183" t="s">
        <v>3059</v>
      </c>
      <c r="AC39" s="183" t="s">
        <v>2929</v>
      </c>
      <c r="AD39" s="183" t="s">
        <v>2929</v>
      </c>
      <c r="AE39" s="183" t="s">
        <v>3059</v>
      </c>
      <c r="AF39" s="183" t="s">
        <v>2929</v>
      </c>
      <c r="AG39" s="183" t="s">
        <v>2929</v>
      </c>
      <c r="AH39" s="183" t="s">
        <v>3059</v>
      </c>
      <c r="AI39" s="183" t="s">
        <v>2929</v>
      </c>
      <c r="AJ39" s="183" t="s">
        <v>2929</v>
      </c>
      <c r="AK39" s="183" t="s">
        <v>3059</v>
      </c>
      <c r="AL39" s="183" t="s">
        <v>2929</v>
      </c>
      <c r="AM39" s="183" t="s">
        <v>2929</v>
      </c>
      <c r="AN39" s="183" t="s">
        <v>3059</v>
      </c>
      <c r="AO39" s="183" t="s">
        <v>2929</v>
      </c>
      <c r="AP39" s="183" t="s">
        <v>2929</v>
      </c>
      <c r="AQ39" s="183" t="s">
        <v>3059</v>
      </c>
      <c r="AR39" s="183" t="s">
        <v>2929</v>
      </c>
      <c r="AS39" s="183" t="s">
        <v>2929</v>
      </c>
      <c r="AT39" s="183" t="s">
        <v>3059</v>
      </c>
      <c r="AU39" s="183" t="s">
        <v>2929</v>
      </c>
      <c r="AV39" s="183" t="s">
        <v>2929</v>
      </c>
      <c r="AW39" s="183" t="s">
        <v>3059</v>
      </c>
      <c r="AX39" s="183" t="s">
        <v>2929</v>
      </c>
      <c r="AY39" s="183" t="s">
        <v>2929</v>
      </c>
      <c r="AZ39" s="183" t="s">
        <v>3059</v>
      </c>
      <c r="BA39" s="183" t="s">
        <v>2929</v>
      </c>
      <c r="BB39" s="183" t="s">
        <v>2929</v>
      </c>
      <c r="BC39" s="183" t="s">
        <v>3059</v>
      </c>
      <c r="BD39" s="183" t="s">
        <v>2929</v>
      </c>
      <c r="BE39" s="183" t="s">
        <v>2929</v>
      </c>
      <c r="BF39" s="183" t="s">
        <v>3059</v>
      </c>
      <c r="BG39" s="183" t="s">
        <v>2929</v>
      </c>
      <c r="BH39" s="183" t="s">
        <v>2929</v>
      </c>
      <c r="BI39" s="183" t="s">
        <v>3059</v>
      </c>
      <c r="BJ39" s="183" t="s">
        <v>2929</v>
      </c>
      <c r="BK39" s="183" t="s">
        <v>2929</v>
      </c>
      <c r="BL39" s="183" t="s">
        <v>3059</v>
      </c>
      <c r="BM39" s="183" t="s">
        <v>2929</v>
      </c>
      <c r="BN39" s="183" t="s">
        <v>2929</v>
      </c>
      <c r="BO39" s="183" t="s">
        <v>3059</v>
      </c>
      <c r="BP39" s="183" t="s">
        <v>2929</v>
      </c>
      <c r="BQ39" s="183" t="s">
        <v>2929</v>
      </c>
      <c r="BR39" s="183" t="s">
        <v>3059</v>
      </c>
      <c r="BS39" s="183" t="s">
        <v>2929</v>
      </c>
      <c r="BT39" s="183" t="s">
        <v>2929</v>
      </c>
      <c r="BU39" s="183" t="s">
        <v>3059</v>
      </c>
      <c r="BV39" s="183" t="s">
        <v>2929</v>
      </c>
      <c r="BW39" s="183" t="s">
        <v>2929</v>
      </c>
      <c r="BX39" s="183" t="s">
        <v>3059</v>
      </c>
      <c r="BY39" s="183" t="s">
        <v>2929</v>
      </c>
      <c r="BZ39" s="183" t="s">
        <v>2929</v>
      </c>
      <c r="CA39" s="183" t="s">
        <v>3059</v>
      </c>
      <c r="CB39" s="183" t="s">
        <v>2929</v>
      </c>
      <c r="CC39" s="183" t="s">
        <v>2929</v>
      </c>
      <c r="CD39" s="183" t="s">
        <v>3059</v>
      </c>
      <c r="CE39" s="183" t="s">
        <v>2929</v>
      </c>
      <c r="CF39" s="183" t="s">
        <v>2929</v>
      </c>
      <c r="CG39" s="183" t="s">
        <v>3059</v>
      </c>
      <c r="CH39" s="183" t="s">
        <v>2929</v>
      </c>
      <c r="CI39" s="183" t="s">
        <v>2929</v>
      </c>
      <c r="CJ39" s="183" t="s">
        <v>3059</v>
      </c>
      <c r="CK39" s="183" t="s">
        <v>2929</v>
      </c>
      <c r="CL39" s="183" t="s">
        <v>2929</v>
      </c>
      <c r="CM39" s="183" t="s">
        <v>3059</v>
      </c>
      <c r="CN39" s="183" t="s">
        <v>2929</v>
      </c>
      <c r="CO39" s="183" t="s">
        <v>2929</v>
      </c>
      <c r="CP39" s="183" t="s">
        <v>3059</v>
      </c>
      <c r="CQ39" s="183" t="s">
        <v>2929</v>
      </c>
      <c r="CR39" s="183" t="s">
        <v>2929</v>
      </c>
      <c r="CS39" s="183" t="s">
        <v>3059</v>
      </c>
      <c r="CT39" s="183" t="s">
        <v>2929</v>
      </c>
      <c r="CU39" s="183" t="s">
        <v>2929</v>
      </c>
      <c r="CV39" s="183" t="s">
        <v>3059</v>
      </c>
      <c r="CW39" s="183" t="s">
        <v>2929</v>
      </c>
      <c r="CX39" s="183" t="s">
        <v>2929</v>
      </c>
      <c r="CY39" s="183" t="s">
        <v>3059</v>
      </c>
      <c r="CZ39" s="183" t="s">
        <v>2929</v>
      </c>
      <c r="DA39" s="183" t="s">
        <v>2929</v>
      </c>
      <c r="DB39" s="183" t="s">
        <v>3059</v>
      </c>
      <c r="DC39" s="183" t="s">
        <v>2929</v>
      </c>
      <c r="DD39" s="183" t="s">
        <v>2929</v>
      </c>
      <c r="DE39" s="183" t="s">
        <v>3059</v>
      </c>
      <c r="DF39" s="183" t="s">
        <v>2929</v>
      </c>
      <c r="DG39" s="183" t="s">
        <v>2929</v>
      </c>
      <c r="DH39" s="183" t="s">
        <v>3059</v>
      </c>
      <c r="DI39" s="183" t="s">
        <v>2929</v>
      </c>
      <c r="DJ39" s="183" t="s">
        <v>2929</v>
      </c>
      <c r="DK39" s="183" t="s">
        <v>3059</v>
      </c>
      <c r="DL39" s="183" t="s">
        <v>2929</v>
      </c>
      <c r="DM39" s="183" t="s">
        <v>2929</v>
      </c>
      <c r="DN39" s="183" t="s">
        <v>3059</v>
      </c>
      <c r="DO39" s="183" t="s">
        <v>2929</v>
      </c>
      <c r="DP39" s="183" t="s">
        <v>2929</v>
      </c>
      <c r="DQ39" s="183" t="s">
        <v>3059</v>
      </c>
      <c r="DR39" s="183" t="s">
        <v>2929</v>
      </c>
      <c r="DS39" s="183" t="s">
        <v>2929</v>
      </c>
      <c r="DT39" s="183" t="s">
        <v>3059</v>
      </c>
      <c r="DU39" s="183" t="s">
        <v>2929</v>
      </c>
      <c r="DV39" s="183" t="s">
        <v>2929</v>
      </c>
      <c r="DW39" s="183" t="s">
        <v>3059</v>
      </c>
      <c r="DX39" s="183" t="s">
        <v>2929</v>
      </c>
      <c r="DY39" s="183" t="s">
        <v>2929</v>
      </c>
      <c r="DZ39" s="183" t="s">
        <v>3059</v>
      </c>
      <c r="EA39" s="183" t="s">
        <v>2929</v>
      </c>
      <c r="EB39" s="183" t="s">
        <v>2929</v>
      </c>
      <c r="EC39" s="183" t="s">
        <v>3059</v>
      </c>
      <c r="ED39" s="183" t="s">
        <v>2929</v>
      </c>
      <c r="EE39" s="183" t="s">
        <v>2929</v>
      </c>
      <c r="EF39" s="183" t="s">
        <v>3059</v>
      </c>
      <c r="EG39" s="183" t="s">
        <v>2929</v>
      </c>
      <c r="EH39" s="183" t="s">
        <v>2929</v>
      </c>
      <c r="EI39" s="183" t="s">
        <v>3059</v>
      </c>
      <c r="EJ39" s="183" t="s">
        <v>2929</v>
      </c>
      <c r="EK39" s="183" t="s">
        <v>2929</v>
      </c>
      <c r="EL39" s="183" t="s">
        <v>3059</v>
      </c>
      <c r="EM39" s="183" t="s">
        <v>2929</v>
      </c>
      <c r="EN39" s="183" t="s">
        <v>2929</v>
      </c>
      <c r="EO39" s="183" t="s">
        <v>3059</v>
      </c>
      <c r="EP39" s="183" t="s">
        <v>2929</v>
      </c>
      <c r="EQ39" s="183" t="s">
        <v>2929</v>
      </c>
      <c r="ER39" s="183" t="s">
        <v>3059</v>
      </c>
      <c r="ES39" s="183" t="s">
        <v>2929</v>
      </c>
      <c r="ET39" s="183" t="s">
        <v>2929</v>
      </c>
    </row>
    <row r="40" spans="1:150" x14ac:dyDescent="0.25">
      <c r="A40" s="1"/>
      <c r="B40" s="184" t="s">
        <v>3184</v>
      </c>
      <c r="C40" s="184" t="s">
        <v>105</v>
      </c>
      <c r="D40" s="184" t="s">
        <v>111</v>
      </c>
      <c r="E40" s="184" t="s">
        <v>3185</v>
      </c>
      <c r="F40" s="184" t="s">
        <v>3186</v>
      </c>
      <c r="G40" s="185" t="s">
        <v>3059</v>
      </c>
      <c r="H40" s="185" t="s">
        <v>2929</v>
      </c>
      <c r="I40" s="185" t="s">
        <v>2929</v>
      </c>
      <c r="J40" s="185" t="s">
        <v>3059</v>
      </c>
      <c r="K40" s="185" t="s">
        <v>2929</v>
      </c>
      <c r="L40" s="185" t="s">
        <v>2929</v>
      </c>
      <c r="M40" s="185" t="s">
        <v>3059</v>
      </c>
      <c r="N40" s="185" t="s">
        <v>2929</v>
      </c>
      <c r="O40" s="185" t="s">
        <v>2929</v>
      </c>
      <c r="P40" s="185" t="s">
        <v>3059</v>
      </c>
      <c r="Q40" s="185" t="s">
        <v>2929</v>
      </c>
      <c r="R40" s="185" t="s">
        <v>2929</v>
      </c>
      <c r="S40" s="185" t="s">
        <v>3059</v>
      </c>
      <c r="T40" s="185" t="s">
        <v>2929</v>
      </c>
      <c r="U40" s="185" t="s">
        <v>2929</v>
      </c>
      <c r="V40" s="185" t="s">
        <v>3059</v>
      </c>
      <c r="W40" s="185" t="s">
        <v>2929</v>
      </c>
      <c r="X40" s="185" t="s">
        <v>2929</v>
      </c>
      <c r="Y40" s="185" t="s">
        <v>3059</v>
      </c>
      <c r="Z40" s="185" t="s">
        <v>2929</v>
      </c>
      <c r="AA40" s="185" t="s">
        <v>2929</v>
      </c>
      <c r="AB40" s="185" t="s">
        <v>3059</v>
      </c>
      <c r="AC40" s="185" t="s">
        <v>2929</v>
      </c>
      <c r="AD40" s="185" t="s">
        <v>2929</v>
      </c>
      <c r="AE40" s="185" t="s">
        <v>3059</v>
      </c>
      <c r="AF40" s="185" t="s">
        <v>2929</v>
      </c>
      <c r="AG40" s="185" t="s">
        <v>2929</v>
      </c>
      <c r="AH40" s="185" t="s">
        <v>3059</v>
      </c>
      <c r="AI40" s="185" t="s">
        <v>2929</v>
      </c>
      <c r="AJ40" s="185" t="s">
        <v>2929</v>
      </c>
      <c r="AK40" s="185" t="s">
        <v>3059</v>
      </c>
      <c r="AL40" s="185" t="s">
        <v>2929</v>
      </c>
      <c r="AM40" s="185" t="s">
        <v>2929</v>
      </c>
      <c r="AN40" s="185" t="s">
        <v>3059</v>
      </c>
      <c r="AO40" s="185" t="s">
        <v>2929</v>
      </c>
      <c r="AP40" s="185" t="s">
        <v>2929</v>
      </c>
      <c r="AQ40" s="185" t="s">
        <v>3059</v>
      </c>
      <c r="AR40" s="185" t="s">
        <v>2929</v>
      </c>
      <c r="AS40" s="185" t="s">
        <v>2929</v>
      </c>
      <c r="AT40" s="185" t="s">
        <v>3059</v>
      </c>
      <c r="AU40" s="185" t="s">
        <v>2929</v>
      </c>
      <c r="AV40" s="185" t="s">
        <v>2929</v>
      </c>
      <c r="AW40" s="185" t="s">
        <v>3059</v>
      </c>
      <c r="AX40" s="185" t="s">
        <v>2929</v>
      </c>
      <c r="AY40" s="185" t="s">
        <v>2929</v>
      </c>
      <c r="AZ40" s="185" t="s">
        <v>3059</v>
      </c>
      <c r="BA40" s="185" t="s">
        <v>2929</v>
      </c>
      <c r="BB40" s="185" t="s">
        <v>2929</v>
      </c>
      <c r="BC40" s="185" t="s">
        <v>3059</v>
      </c>
      <c r="BD40" s="185" t="s">
        <v>2929</v>
      </c>
      <c r="BE40" s="185" t="s">
        <v>2929</v>
      </c>
      <c r="BF40" s="185" t="s">
        <v>3059</v>
      </c>
      <c r="BG40" s="185" t="s">
        <v>2929</v>
      </c>
      <c r="BH40" s="185" t="s">
        <v>2929</v>
      </c>
      <c r="BI40" s="185" t="s">
        <v>3059</v>
      </c>
      <c r="BJ40" s="185" t="s">
        <v>2929</v>
      </c>
      <c r="BK40" s="185" t="s">
        <v>2929</v>
      </c>
      <c r="BL40" s="185" t="s">
        <v>3059</v>
      </c>
      <c r="BM40" s="185" t="s">
        <v>2929</v>
      </c>
      <c r="BN40" s="185" t="s">
        <v>2929</v>
      </c>
      <c r="BO40" s="185" t="s">
        <v>3059</v>
      </c>
      <c r="BP40" s="185" t="s">
        <v>2929</v>
      </c>
      <c r="BQ40" s="185" t="s">
        <v>2929</v>
      </c>
      <c r="BR40" s="185" t="s">
        <v>3059</v>
      </c>
      <c r="BS40" s="185" t="s">
        <v>2929</v>
      </c>
      <c r="BT40" s="185" t="s">
        <v>2929</v>
      </c>
      <c r="BU40" s="185" t="s">
        <v>3059</v>
      </c>
      <c r="BV40" s="185" t="s">
        <v>2929</v>
      </c>
      <c r="BW40" s="185" t="s">
        <v>2929</v>
      </c>
      <c r="BX40" s="185" t="s">
        <v>3059</v>
      </c>
      <c r="BY40" s="185" t="s">
        <v>2929</v>
      </c>
      <c r="BZ40" s="185" t="s">
        <v>2929</v>
      </c>
      <c r="CA40" s="185" t="s">
        <v>3059</v>
      </c>
      <c r="CB40" s="185" t="s">
        <v>2929</v>
      </c>
      <c r="CC40" s="185" t="s">
        <v>2929</v>
      </c>
      <c r="CD40" s="185" t="s">
        <v>3059</v>
      </c>
      <c r="CE40" s="185" t="s">
        <v>2929</v>
      </c>
      <c r="CF40" s="185" t="s">
        <v>2929</v>
      </c>
      <c r="CG40" s="185" t="s">
        <v>3059</v>
      </c>
      <c r="CH40" s="185" t="s">
        <v>2929</v>
      </c>
      <c r="CI40" s="185" t="s">
        <v>2929</v>
      </c>
      <c r="CJ40" s="185" t="s">
        <v>3059</v>
      </c>
      <c r="CK40" s="185" t="s">
        <v>2929</v>
      </c>
      <c r="CL40" s="185" t="s">
        <v>2929</v>
      </c>
      <c r="CM40" s="185" t="s">
        <v>3059</v>
      </c>
      <c r="CN40" s="185" t="s">
        <v>2929</v>
      </c>
      <c r="CO40" s="185" t="s">
        <v>2929</v>
      </c>
      <c r="CP40" s="185" t="s">
        <v>3059</v>
      </c>
      <c r="CQ40" s="185" t="s">
        <v>2929</v>
      </c>
      <c r="CR40" s="185" t="s">
        <v>2929</v>
      </c>
      <c r="CS40" s="185" t="s">
        <v>3059</v>
      </c>
      <c r="CT40" s="185" t="s">
        <v>2929</v>
      </c>
      <c r="CU40" s="185" t="s">
        <v>2929</v>
      </c>
      <c r="CV40" s="185" t="s">
        <v>3059</v>
      </c>
      <c r="CW40" s="185" t="s">
        <v>2929</v>
      </c>
      <c r="CX40" s="185" t="s">
        <v>2929</v>
      </c>
      <c r="CY40" s="185" t="s">
        <v>3059</v>
      </c>
      <c r="CZ40" s="185" t="s">
        <v>2929</v>
      </c>
      <c r="DA40" s="185" t="s">
        <v>2929</v>
      </c>
      <c r="DB40" s="185" t="s">
        <v>3059</v>
      </c>
      <c r="DC40" s="185" t="s">
        <v>2929</v>
      </c>
      <c r="DD40" s="185" t="s">
        <v>2929</v>
      </c>
      <c r="DE40" s="185" t="s">
        <v>3059</v>
      </c>
      <c r="DF40" s="185" t="s">
        <v>2929</v>
      </c>
      <c r="DG40" s="185" t="s">
        <v>2929</v>
      </c>
      <c r="DH40" s="185" t="s">
        <v>3059</v>
      </c>
      <c r="DI40" s="185" t="s">
        <v>2929</v>
      </c>
      <c r="DJ40" s="185" t="s">
        <v>2929</v>
      </c>
      <c r="DK40" s="185" t="s">
        <v>3059</v>
      </c>
      <c r="DL40" s="185" t="s">
        <v>2929</v>
      </c>
      <c r="DM40" s="185" t="s">
        <v>2929</v>
      </c>
      <c r="DN40" s="185" t="s">
        <v>3059</v>
      </c>
      <c r="DO40" s="185" t="s">
        <v>2929</v>
      </c>
      <c r="DP40" s="185" t="s">
        <v>2929</v>
      </c>
      <c r="DQ40" s="185" t="s">
        <v>3059</v>
      </c>
      <c r="DR40" s="185" t="s">
        <v>2929</v>
      </c>
      <c r="DS40" s="185" t="s">
        <v>2929</v>
      </c>
      <c r="DT40" s="185" t="s">
        <v>3059</v>
      </c>
      <c r="DU40" s="185" t="s">
        <v>2929</v>
      </c>
      <c r="DV40" s="185" t="s">
        <v>2929</v>
      </c>
      <c r="DW40" s="185" t="s">
        <v>3059</v>
      </c>
      <c r="DX40" s="185" t="s">
        <v>2929</v>
      </c>
      <c r="DY40" s="185" t="s">
        <v>2929</v>
      </c>
      <c r="DZ40" s="185" t="s">
        <v>3059</v>
      </c>
      <c r="EA40" s="185" t="s">
        <v>2929</v>
      </c>
      <c r="EB40" s="185" t="s">
        <v>2929</v>
      </c>
      <c r="EC40" s="185" t="s">
        <v>3059</v>
      </c>
      <c r="ED40" s="185" t="s">
        <v>2929</v>
      </c>
      <c r="EE40" s="185" t="s">
        <v>2929</v>
      </c>
      <c r="EF40" s="185" t="s">
        <v>3059</v>
      </c>
      <c r="EG40" s="185" t="s">
        <v>2929</v>
      </c>
      <c r="EH40" s="185" t="s">
        <v>2929</v>
      </c>
      <c r="EI40" s="185" t="s">
        <v>3059</v>
      </c>
      <c r="EJ40" s="185" t="s">
        <v>2929</v>
      </c>
      <c r="EK40" s="185" t="s">
        <v>2929</v>
      </c>
      <c r="EL40" s="185" t="s">
        <v>3059</v>
      </c>
      <c r="EM40" s="185" t="s">
        <v>2929</v>
      </c>
      <c r="EN40" s="185" t="s">
        <v>2929</v>
      </c>
      <c r="EO40" s="185" t="s">
        <v>3059</v>
      </c>
      <c r="EP40" s="185" t="s">
        <v>2929</v>
      </c>
      <c r="EQ40" s="185" t="s">
        <v>2929</v>
      </c>
      <c r="ER40" s="185" t="s">
        <v>3059</v>
      </c>
      <c r="ES40" s="185" t="s">
        <v>2929</v>
      </c>
      <c r="ET40" s="185" t="s">
        <v>2929</v>
      </c>
    </row>
    <row r="41" spans="1:150" x14ac:dyDescent="0.25">
      <c r="A41" s="1"/>
      <c r="B41" s="184" t="s">
        <v>3187</v>
      </c>
      <c r="C41" s="184" t="s">
        <v>105</v>
      </c>
      <c r="D41" s="184" t="s">
        <v>111</v>
      </c>
      <c r="E41" s="184" t="s">
        <v>3188</v>
      </c>
      <c r="F41" s="184" t="s">
        <v>3189</v>
      </c>
      <c r="G41" s="185" t="s">
        <v>3059</v>
      </c>
      <c r="H41" s="185" t="s">
        <v>2929</v>
      </c>
      <c r="I41" s="185" t="s">
        <v>2929</v>
      </c>
      <c r="J41" s="185" t="s">
        <v>3059</v>
      </c>
      <c r="K41" s="185" t="s">
        <v>2929</v>
      </c>
      <c r="L41" s="185" t="s">
        <v>2929</v>
      </c>
      <c r="M41" s="185" t="s">
        <v>3059</v>
      </c>
      <c r="N41" s="185" t="s">
        <v>2929</v>
      </c>
      <c r="O41" s="185" t="s">
        <v>2929</v>
      </c>
      <c r="P41" s="185" t="s">
        <v>3059</v>
      </c>
      <c r="Q41" s="185" t="s">
        <v>2929</v>
      </c>
      <c r="R41" s="185" t="s">
        <v>2929</v>
      </c>
      <c r="S41" s="185" t="s">
        <v>3059</v>
      </c>
      <c r="T41" s="185" t="s">
        <v>2929</v>
      </c>
      <c r="U41" s="185" t="s">
        <v>2929</v>
      </c>
      <c r="V41" s="185" t="s">
        <v>3059</v>
      </c>
      <c r="W41" s="185" t="s">
        <v>2929</v>
      </c>
      <c r="X41" s="185" t="s">
        <v>2929</v>
      </c>
      <c r="Y41" s="185" t="s">
        <v>3059</v>
      </c>
      <c r="Z41" s="185" t="s">
        <v>2929</v>
      </c>
      <c r="AA41" s="185" t="s">
        <v>2929</v>
      </c>
      <c r="AB41" s="185" t="s">
        <v>3059</v>
      </c>
      <c r="AC41" s="185" t="s">
        <v>2929</v>
      </c>
      <c r="AD41" s="185" t="s">
        <v>2929</v>
      </c>
      <c r="AE41" s="185" t="s">
        <v>3059</v>
      </c>
      <c r="AF41" s="185" t="s">
        <v>2929</v>
      </c>
      <c r="AG41" s="185" t="s">
        <v>2929</v>
      </c>
      <c r="AH41" s="185" t="s">
        <v>3059</v>
      </c>
      <c r="AI41" s="185" t="s">
        <v>2929</v>
      </c>
      <c r="AJ41" s="185" t="s">
        <v>2929</v>
      </c>
      <c r="AK41" s="185" t="s">
        <v>3059</v>
      </c>
      <c r="AL41" s="185" t="s">
        <v>2929</v>
      </c>
      <c r="AM41" s="185" t="s">
        <v>2929</v>
      </c>
      <c r="AN41" s="185" t="s">
        <v>3059</v>
      </c>
      <c r="AO41" s="185" t="s">
        <v>2929</v>
      </c>
      <c r="AP41" s="185" t="s">
        <v>2929</v>
      </c>
      <c r="AQ41" s="185" t="s">
        <v>3059</v>
      </c>
      <c r="AR41" s="185" t="s">
        <v>2929</v>
      </c>
      <c r="AS41" s="185" t="s">
        <v>2929</v>
      </c>
      <c r="AT41" s="185" t="s">
        <v>3059</v>
      </c>
      <c r="AU41" s="185" t="s">
        <v>2929</v>
      </c>
      <c r="AV41" s="185" t="s">
        <v>2929</v>
      </c>
      <c r="AW41" s="185" t="s">
        <v>3059</v>
      </c>
      <c r="AX41" s="185" t="s">
        <v>2929</v>
      </c>
      <c r="AY41" s="185" t="s">
        <v>2929</v>
      </c>
      <c r="AZ41" s="185" t="s">
        <v>3059</v>
      </c>
      <c r="BA41" s="185" t="s">
        <v>2929</v>
      </c>
      <c r="BB41" s="185" t="s">
        <v>2929</v>
      </c>
      <c r="BC41" s="185" t="s">
        <v>3059</v>
      </c>
      <c r="BD41" s="185" t="s">
        <v>2929</v>
      </c>
      <c r="BE41" s="185" t="s">
        <v>2929</v>
      </c>
      <c r="BF41" s="185" t="s">
        <v>3059</v>
      </c>
      <c r="BG41" s="185" t="s">
        <v>2929</v>
      </c>
      <c r="BH41" s="185" t="s">
        <v>2929</v>
      </c>
      <c r="BI41" s="185" t="s">
        <v>3059</v>
      </c>
      <c r="BJ41" s="185" t="s">
        <v>2929</v>
      </c>
      <c r="BK41" s="185" t="s">
        <v>2929</v>
      </c>
      <c r="BL41" s="185" t="s">
        <v>3059</v>
      </c>
      <c r="BM41" s="185" t="s">
        <v>2929</v>
      </c>
      <c r="BN41" s="185" t="s">
        <v>2929</v>
      </c>
      <c r="BO41" s="185" t="s">
        <v>3059</v>
      </c>
      <c r="BP41" s="185" t="s">
        <v>2929</v>
      </c>
      <c r="BQ41" s="185" t="s">
        <v>2929</v>
      </c>
      <c r="BR41" s="185" t="s">
        <v>3059</v>
      </c>
      <c r="BS41" s="185" t="s">
        <v>2929</v>
      </c>
      <c r="BT41" s="185" t="s">
        <v>2929</v>
      </c>
      <c r="BU41" s="185" t="s">
        <v>3059</v>
      </c>
      <c r="BV41" s="185" t="s">
        <v>2929</v>
      </c>
      <c r="BW41" s="185" t="s">
        <v>2929</v>
      </c>
      <c r="BX41" s="185" t="s">
        <v>3059</v>
      </c>
      <c r="BY41" s="185" t="s">
        <v>2929</v>
      </c>
      <c r="BZ41" s="185" t="s">
        <v>2929</v>
      </c>
      <c r="CA41" s="185" t="s">
        <v>3059</v>
      </c>
      <c r="CB41" s="185" t="s">
        <v>2929</v>
      </c>
      <c r="CC41" s="185" t="s">
        <v>2929</v>
      </c>
      <c r="CD41" s="185" t="s">
        <v>3059</v>
      </c>
      <c r="CE41" s="185" t="s">
        <v>2929</v>
      </c>
      <c r="CF41" s="185" t="s">
        <v>2929</v>
      </c>
      <c r="CG41" s="185" t="s">
        <v>3059</v>
      </c>
      <c r="CH41" s="185" t="s">
        <v>2929</v>
      </c>
      <c r="CI41" s="185" t="s">
        <v>2929</v>
      </c>
      <c r="CJ41" s="185" t="s">
        <v>3059</v>
      </c>
      <c r="CK41" s="185" t="s">
        <v>2929</v>
      </c>
      <c r="CL41" s="185" t="s">
        <v>2929</v>
      </c>
      <c r="CM41" s="185" t="s">
        <v>3059</v>
      </c>
      <c r="CN41" s="185" t="s">
        <v>2929</v>
      </c>
      <c r="CO41" s="185" t="s">
        <v>2929</v>
      </c>
      <c r="CP41" s="185" t="s">
        <v>3059</v>
      </c>
      <c r="CQ41" s="185" t="s">
        <v>2929</v>
      </c>
      <c r="CR41" s="185" t="s">
        <v>2929</v>
      </c>
      <c r="CS41" s="185" t="s">
        <v>3059</v>
      </c>
      <c r="CT41" s="185" t="s">
        <v>2929</v>
      </c>
      <c r="CU41" s="185" t="s">
        <v>2929</v>
      </c>
      <c r="CV41" s="185" t="s">
        <v>3059</v>
      </c>
      <c r="CW41" s="185" t="s">
        <v>2929</v>
      </c>
      <c r="CX41" s="185" t="s">
        <v>2929</v>
      </c>
      <c r="CY41" s="185" t="s">
        <v>3059</v>
      </c>
      <c r="CZ41" s="185" t="s">
        <v>2929</v>
      </c>
      <c r="DA41" s="185" t="s">
        <v>2929</v>
      </c>
      <c r="DB41" s="185" t="s">
        <v>3059</v>
      </c>
      <c r="DC41" s="185" t="s">
        <v>2929</v>
      </c>
      <c r="DD41" s="185" t="s">
        <v>2929</v>
      </c>
      <c r="DE41" s="185" t="s">
        <v>3059</v>
      </c>
      <c r="DF41" s="185" t="s">
        <v>2929</v>
      </c>
      <c r="DG41" s="185" t="s">
        <v>2929</v>
      </c>
      <c r="DH41" s="185" t="s">
        <v>3059</v>
      </c>
      <c r="DI41" s="185" t="s">
        <v>2929</v>
      </c>
      <c r="DJ41" s="185" t="s">
        <v>2929</v>
      </c>
      <c r="DK41" s="185" t="s">
        <v>3059</v>
      </c>
      <c r="DL41" s="185" t="s">
        <v>2929</v>
      </c>
      <c r="DM41" s="185" t="s">
        <v>2929</v>
      </c>
      <c r="DN41" s="185" t="s">
        <v>3059</v>
      </c>
      <c r="DO41" s="185" t="s">
        <v>2929</v>
      </c>
      <c r="DP41" s="185" t="s">
        <v>2929</v>
      </c>
      <c r="DQ41" s="185" t="s">
        <v>3059</v>
      </c>
      <c r="DR41" s="185" t="s">
        <v>2929</v>
      </c>
      <c r="DS41" s="185" t="s">
        <v>2929</v>
      </c>
      <c r="DT41" s="185" t="s">
        <v>3059</v>
      </c>
      <c r="DU41" s="185" t="s">
        <v>2929</v>
      </c>
      <c r="DV41" s="185" t="s">
        <v>2929</v>
      </c>
      <c r="DW41" s="185" t="s">
        <v>3059</v>
      </c>
      <c r="DX41" s="185" t="s">
        <v>2929</v>
      </c>
      <c r="DY41" s="185" t="s">
        <v>2929</v>
      </c>
      <c r="DZ41" s="185" t="s">
        <v>3059</v>
      </c>
      <c r="EA41" s="185" t="s">
        <v>2929</v>
      </c>
      <c r="EB41" s="185" t="s">
        <v>2929</v>
      </c>
      <c r="EC41" s="185" t="s">
        <v>3059</v>
      </c>
      <c r="ED41" s="185" t="s">
        <v>2929</v>
      </c>
      <c r="EE41" s="185" t="s">
        <v>2929</v>
      </c>
      <c r="EF41" s="185" t="s">
        <v>3059</v>
      </c>
      <c r="EG41" s="185" t="s">
        <v>2929</v>
      </c>
      <c r="EH41" s="185" t="s">
        <v>2929</v>
      </c>
      <c r="EI41" s="185" t="s">
        <v>3059</v>
      </c>
      <c r="EJ41" s="185" t="s">
        <v>2929</v>
      </c>
      <c r="EK41" s="185" t="s">
        <v>2929</v>
      </c>
      <c r="EL41" s="185" t="s">
        <v>3059</v>
      </c>
      <c r="EM41" s="185" t="s">
        <v>2929</v>
      </c>
      <c r="EN41" s="185" t="s">
        <v>2929</v>
      </c>
      <c r="EO41" s="185" t="s">
        <v>3059</v>
      </c>
      <c r="EP41" s="185" t="s">
        <v>2929</v>
      </c>
      <c r="EQ41" s="185" t="s">
        <v>2929</v>
      </c>
      <c r="ER41" s="185" t="s">
        <v>3059</v>
      </c>
      <c r="ES41" s="185" t="s">
        <v>2929</v>
      </c>
      <c r="ET41" s="185" t="s">
        <v>2929</v>
      </c>
    </row>
    <row r="42" spans="1:150" x14ac:dyDescent="0.25">
      <c r="A42" s="1"/>
      <c r="B42" s="184" t="s">
        <v>3190</v>
      </c>
      <c r="C42" s="184" t="s">
        <v>105</v>
      </c>
      <c r="D42" s="184" t="s">
        <v>111</v>
      </c>
      <c r="E42" s="184" t="s">
        <v>3191</v>
      </c>
      <c r="F42" s="184" t="s">
        <v>3192</v>
      </c>
      <c r="G42" s="185" t="s">
        <v>3059</v>
      </c>
      <c r="H42" s="185" t="s">
        <v>2929</v>
      </c>
      <c r="I42" s="185" t="s">
        <v>2929</v>
      </c>
      <c r="J42" s="185" t="s">
        <v>3059</v>
      </c>
      <c r="K42" s="185" t="s">
        <v>2929</v>
      </c>
      <c r="L42" s="185" t="s">
        <v>2929</v>
      </c>
      <c r="M42" s="185" t="s">
        <v>3059</v>
      </c>
      <c r="N42" s="185" t="s">
        <v>2929</v>
      </c>
      <c r="O42" s="185" t="s">
        <v>2929</v>
      </c>
      <c r="P42" s="185" t="s">
        <v>3059</v>
      </c>
      <c r="Q42" s="185" t="s">
        <v>2929</v>
      </c>
      <c r="R42" s="185" t="s">
        <v>2929</v>
      </c>
      <c r="S42" s="185" t="s">
        <v>3059</v>
      </c>
      <c r="T42" s="185" t="s">
        <v>2929</v>
      </c>
      <c r="U42" s="185" t="s">
        <v>2929</v>
      </c>
      <c r="V42" s="185" t="s">
        <v>3059</v>
      </c>
      <c r="W42" s="185" t="s">
        <v>2929</v>
      </c>
      <c r="X42" s="185" t="s">
        <v>2929</v>
      </c>
      <c r="Y42" s="185" t="s">
        <v>3059</v>
      </c>
      <c r="Z42" s="185" t="s">
        <v>2929</v>
      </c>
      <c r="AA42" s="185" t="s">
        <v>2929</v>
      </c>
      <c r="AB42" s="185" t="s">
        <v>3059</v>
      </c>
      <c r="AC42" s="185" t="s">
        <v>2929</v>
      </c>
      <c r="AD42" s="185" t="s">
        <v>2929</v>
      </c>
      <c r="AE42" s="185" t="s">
        <v>3059</v>
      </c>
      <c r="AF42" s="185" t="s">
        <v>2929</v>
      </c>
      <c r="AG42" s="185" t="s">
        <v>2929</v>
      </c>
      <c r="AH42" s="185" t="s">
        <v>3059</v>
      </c>
      <c r="AI42" s="185" t="s">
        <v>2929</v>
      </c>
      <c r="AJ42" s="185" t="s">
        <v>2929</v>
      </c>
      <c r="AK42" s="185" t="s">
        <v>3059</v>
      </c>
      <c r="AL42" s="185" t="s">
        <v>2929</v>
      </c>
      <c r="AM42" s="185" t="s">
        <v>2929</v>
      </c>
      <c r="AN42" s="185" t="s">
        <v>3059</v>
      </c>
      <c r="AO42" s="185" t="s">
        <v>2929</v>
      </c>
      <c r="AP42" s="185" t="s">
        <v>2929</v>
      </c>
      <c r="AQ42" s="185" t="s">
        <v>3059</v>
      </c>
      <c r="AR42" s="185" t="s">
        <v>2929</v>
      </c>
      <c r="AS42" s="185" t="s">
        <v>2929</v>
      </c>
      <c r="AT42" s="185" t="s">
        <v>3059</v>
      </c>
      <c r="AU42" s="185" t="s">
        <v>2929</v>
      </c>
      <c r="AV42" s="185" t="s">
        <v>2929</v>
      </c>
      <c r="AW42" s="185" t="s">
        <v>3059</v>
      </c>
      <c r="AX42" s="185" t="s">
        <v>2929</v>
      </c>
      <c r="AY42" s="185" t="s">
        <v>2929</v>
      </c>
      <c r="AZ42" s="185" t="s">
        <v>3059</v>
      </c>
      <c r="BA42" s="185" t="s">
        <v>2929</v>
      </c>
      <c r="BB42" s="185" t="s">
        <v>2929</v>
      </c>
      <c r="BC42" s="185" t="s">
        <v>3059</v>
      </c>
      <c r="BD42" s="185" t="s">
        <v>2929</v>
      </c>
      <c r="BE42" s="185" t="s">
        <v>2929</v>
      </c>
      <c r="BF42" s="185" t="s">
        <v>3059</v>
      </c>
      <c r="BG42" s="185" t="s">
        <v>2929</v>
      </c>
      <c r="BH42" s="185" t="s">
        <v>2929</v>
      </c>
      <c r="BI42" s="185" t="s">
        <v>3059</v>
      </c>
      <c r="BJ42" s="185" t="s">
        <v>2929</v>
      </c>
      <c r="BK42" s="185" t="s">
        <v>2929</v>
      </c>
      <c r="BL42" s="185" t="s">
        <v>3059</v>
      </c>
      <c r="BM42" s="185" t="s">
        <v>2929</v>
      </c>
      <c r="BN42" s="185" t="s">
        <v>2929</v>
      </c>
      <c r="BO42" s="185" t="s">
        <v>3059</v>
      </c>
      <c r="BP42" s="185" t="s">
        <v>2929</v>
      </c>
      <c r="BQ42" s="185" t="s">
        <v>2929</v>
      </c>
      <c r="BR42" s="185" t="s">
        <v>3059</v>
      </c>
      <c r="BS42" s="185" t="s">
        <v>2929</v>
      </c>
      <c r="BT42" s="185" t="s">
        <v>2929</v>
      </c>
      <c r="BU42" s="185" t="s">
        <v>3059</v>
      </c>
      <c r="BV42" s="185" t="s">
        <v>2929</v>
      </c>
      <c r="BW42" s="185" t="s">
        <v>2929</v>
      </c>
      <c r="BX42" s="185" t="s">
        <v>3059</v>
      </c>
      <c r="BY42" s="185" t="s">
        <v>2929</v>
      </c>
      <c r="BZ42" s="185" t="s">
        <v>2929</v>
      </c>
      <c r="CA42" s="185" t="s">
        <v>3059</v>
      </c>
      <c r="CB42" s="185" t="s">
        <v>2929</v>
      </c>
      <c r="CC42" s="185" t="s">
        <v>2929</v>
      </c>
      <c r="CD42" s="185" t="s">
        <v>3059</v>
      </c>
      <c r="CE42" s="185" t="s">
        <v>2929</v>
      </c>
      <c r="CF42" s="185" t="s">
        <v>2929</v>
      </c>
      <c r="CG42" s="185" t="s">
        <v>3059</v>
      </c>
      <c r="CH42" s="185" t="s">
        <v>2929</v>
      </c>
      <c r="CI42" s="185" t="s">
        <v>2929</v>
      </c>
      <c r="CJ42" s="185" t="s">
        <v>3059</v>
      </c>
      <c r="CK42" s="185" t="s">
        <v>2929</v>
      </c>
      <c r="CL42" s="185" t="s">
        <v>2929</v>
      </c>
      <c r="CM42" s="185" t="s">
        <v>3059</v>
      </c>
      <c r="CN42" s="185" t="s">
        <v>2929</v>
      </c>
      <c r="CO42" s="185" t="s">
        <v>2929</v>
      </c>
      <c r="CP42" s="185" t="s">
        <v>3059</v>
      </c>
      <c r="CQ42" s="185" t="s">
        <v>2929</v>
      </c>
      <c r="CR42" s="185" t="s">
        <v>2929</v>
      </c>
      <c r="CS42" s="185" t="s">
        <v>3059</v>
      </c>
      <c r="CT42" s="185" t="s">
        <v>2929</v>
      </c>
      <c r="CU42" s="185" t="s">
        <v>2929</v>
      </c>
      <c r="CV42" s="185" t="s">
        <v>3059</v>
      </c>
      <c r="CW42" s="185" t="s">
        <v>2929</v>
      </c>
      <c r="CX42" s="185" t="s">
        <v>2929</v>
      </c>
      <c r="CY42" s="185" t="s">
        <v>3059</v>
      </c>
      <c r="CZ42" s="185" t="s">
        <v>2929</v>
      </c>
      <c r="DA42" s="185" t="s">
        <v>2929</v>
      </c>
      <c r="DB42" s="185" t="s">
        <v>3059</v>
      </c>
      <c r="DC42" s="185" t="s">
        <v>2929</v>
      </c>
      <c r="DD42" s="185" t="s">
        <v>2929</v>
      </c>
      <c r="DE42" s="185" t="s">
        <v>3059</v>
      </c>
      <c r="DF42" s="185" t="s">
        <v>2929</v>
      </c>
      <c r="DG42" s="185" t="s">
        <v>2929</v>
      </c>
      <c r="DH42" s="185" t="s">
        <v>3059</v>
      </c>
      <c r="DI42" s="185" t="s">
        <v>2929</v>
      </c>
      <c r="DJ42" s="185" t="s">
        <v>2929</v>
      </c>
      <c r="DK42" s="185" t="s">
        <v>3059</v>
      </c>
      <c r="DL42" s="185" t="s">
        <v>2929</v>
      </c>
      <c r="DM42" s="185" t="s">
        <v>2929</v>
      </c>
      <c r="DN42" s="185" t="s">
        <v>3059</v>
      </c>
      <c r="DO42" s="185" t="s">
        <v>2929</v>
      </c>
      <c r="DP42" s="185" t="s">
        <v>2929</v>
      </c>
      <c r="DQ42" s="185" t="s">
        <v>3059</v>
      </c>
      <c r="DR42" s="185" t="s">
        <v>2929</v>
      </c>
      <c r="DS42" s="185" t="s">
        <v>2929</v>
      </c>
      <c r="DT42" s="185" t="s">
        <v>3059</v>
      </c>
      <c r="DU42" s="185" t="s">
        <v>2929</v>
      </c>
      <c r="DV42" s="185" t="s">
        <v>2929</v>
      </c>
      <c r="DW42" s="185" t="s">
        <v>3059</v>
      </c>
      <c r="DX42" s="185" t="s">
        <v>2929</v>
      </c>
      <c r="DY42" s="185" t="s">
        <v>2929</v>
      </c>
      <c r="DZ42" s="185" t="s">
        <v>3059</v>
      </c>
      <c r="EA42" s="185" t="s">
        <v>2929</v>
      </c>
      <c r="EB42" s="185" t="s">
        <v>2929</v>
      </c>
      <c r="EC42" s="185" t="s">
        <v>3059</v>
      </c>
      <c r="ED42" s="185" t="s">
        <v>2929</v>
      </c>
      <c r="EE42" s="185" t="s">
        <v>2929</v>
      </c>
      <c r="EF42" s="185" t="s">
        <v>3059</v>
      </c>
      <c r="EG42" s="185" t="s">
        <v>2929</v>
      </c>
      <c r="EH42" s="185" t="s">
        <v>2929</v>
      </c>
      <c r="EI42" s="185" t="s">
        <v>3059</v>
      </c>
      <c r="EJ42" s="185" t="s">
        <v>2929</v>
      </c>
      <c r="EK42" s="185" t="s">
        <v>2929</v>
      </c>
      <c r="EL42" s="185" t="s">
        <v>3059</v>
      </c>
      <c r="EM42" s="185" t="s">
        <v>2929</v>
      </c>
      <c r="EN42" s="185" t="s">
        <v>2929</v>
      </c>
      <c r="EO42" s="185" t="s">
        <v>3059</v>
      </c>
      <c r="EP42" s="185" t="s">
        <v>2929</v>
      </c>
      <c r="EQ42" s="185" t="s">
        <v>2929</v>
      </c>
      <c r="ER42" s="185" t="s">
        <v>3059</v>
      </c>
      <c r="ES42" s="185" t="s">
        <v>2929</v>
      </c>
      <c r="ET42" s="185" t="s">
        <v>2929</v>
      </c>
    </row>
    <row r="43" spans="1:150" x14ac:dyDescent="0.25">
      <c r="A43" s="1"/>
      <c r="B43" s="183" t="s">
        <v>3193</v>
      </c>
      <c r="C43" s="183" t="s">
        <v>137</v>
      </c>
      <c r="D43" s="183" t="s">
        <v>138</v>
      </c>
      <c r="E43" s="183" t="s">
        <v>3194</v>
      </c>
      <c r="F43" s="183" t="s">
        <v>3195</v>
      </c>
      <c r="G43" s="183" t="s">
        <v>3059</v>
      </c>
      <c r="H43" s="183" t="s">
        <v>2929</v>
      </c>
      <c r="I43" s="183" t="s">
        <v>2929</v>
      </c>
      <c r="J43" s="183" t="s">
        <v>3059</v>
      </c>
      <c r="K43" s="183" t="s">
        <v>2929</v>
      </c>
      <c r="L43" s="183" t="s">
        <v>2929</v>
      </c>
      <c r="M43" s="183" t="s">
        <v>3059</v>
      </c>
      <c r="N43" s="183" t="s">
        <v>2929</v>
      </c>
      <c r="O43" s="183" t="s">
        <v>2929</v>
      </c>
      <c r="P43" s="183" t="s">
        <v>3059</v>
      </c>
      <c r="Q43" s="183" t="s">
        <v>2929</v>
      </c>
      <c r="R43" s="183" t="s">
        <v>2929</v>
      </c>
      <c r="S43" s="183" t="s">
        <v>3059</v>
      </c>
      <c r="T43" s="183" t="s">
        <v>2929</v>
      </c>
      <c r="U43" s="183" t="s">
        <v>2929</v>
      </c>
      <c r="V43" s="183" t="s">
        <v>3059</v>
      </c>
      <c r="W43" s="183" t="s">
        <v>2929</v>
      </c>
      <c r="X43" s="183" t="s">
        <v>2929</v>
      </c>
      <c r="Y43" s="183" t="s">
        <v>3059</v>
      </c>
      <c r="Z43" s="183" t="s">
        <v>2929</v>
      </c>
      <c r="AA43" s="183" t="s">
        <v>2929</v>
      </c>
      <c r="AB43" s="183" t="s">
        <v>3059</v>
      </c>
      <c r="AC43" s="183" t="s">
        <v>2929</v>
      </c>
      <c r="AD43" s="183" t="s">
        <v>2929</v>
      </c>
      <c r="AE43" s="183" t="s">
        <v>3059</v>
      </c>
      <c r="AF43" s="183" t="s">
        <v>2929</v>
      </c>
      <c r="AG43" s="183" t="s">
        <v>2929</v>
      </c>
      <c r="AH43" s="183" t="s">
        <v>3059</v>
      </c>
      <c r="AI43" s="183" t="s">
        <v>2929</v>
      </c>
      <c r="AJ43" s="183" t="s">
        <v>2929</v>
      </c>
      <c r="AK43" s="183" t="s">
        <v>3059</v>
      </c>
      <c r="AL43" s="183" t="s">
        <v>2929</v>
      </c>
      <c r="AM43" s="183" t="s">
        <v>2929</v>
      </c>
      <c r="AN43" s="183" t="s">
        <v>3059</v>
      </c>
      <c r="AO43" s="183" t="s">
        <v>2929</v>
      </c>
      <c r="AP43" s="183" t="s">
        <v>2929</v>
      </c>
      <c r="AQ43" s="183" t="s">
        <v>3059</v>
      </c>
      <c r="AR43" s="183" t="s">
        <v>2929</v>
      </c>
      <c r="AS43" s="183" t="s">
        <v>2929</v>
      </c>
      <c r="AT43" s="183" t="s">
        <v>3059</v>
      </c>
      <c r="AU43" s="183" t="s">
        <v>2929</v>
      </c>
      <c r="AV43" s="183" t="s">
        <v>3196</v>
      </c>
      <c r="AW43" s="183" t="s">
        <v>3059</v>
      </c>
      <c r="AX43" s="183" t="s">
        <v>2929</v>
      </c>
      <c r="AY43" s="183" t="s">
        <v>3197</v>
      </c>
      <c r="AZ43" s="183" t="s">
        <v>3059</v>
      </c>
      <c r="BA43" s="183" t="s">
        <v>2929</v>
      </c>
      <c r="BB43" s="183" t="s">
        <v>3197</v>
      </c>
      <c r="BC43" s="183" t="s">
        <v>3059</v>
      </c>
      <c r="BD43" s="183" t="s">
        <v>2929</v>
      </c>
      <c r="BE43" s="183" t="s">
        <v>3197</v>
      </c>
      <c r="BF43" s="183" t="s">
        <v>3059</v>
      </c>
      <c r="BG43" s="183" t="s">
        <v>2929</v>
      </c>
      <c r="BH43" s="183" t="s">
        <v>3197</v>
      </c>
      <c r="BI43" s="183" t="s">
        <v>3059</v>
      </c>
      <c r="BJ43" s="183" t="s">
        <v>2929</v>
      </c>
      <c r="BK43" s="183" t="s">
        <v>3197</v>
      </c>
      <c r="BL43" s="183" t="s">
        <v>3059</v>
      </c>
      <c r="BM43" s="183" t="s">
        <v>2929</v>
      </c>
      <c r="BN43" s="183" t="s">
        <v>3197</v>
      </c>
      <c r="BO43" s="183" t="s">
        <v>3059</v>
      </c>
      <c r="BP43" s="183" t="s">
        <v>2929</v>
      </c>
      <c r="BQ43" s="183" t="s">
        <v>3197</v>
      </c>
      <c r="BR43" s="183" t="s">
        <v>3059</v>
      </c>
      <c r="BS43" s="183" t="s">
        <v>2929</v>
      </c>
      <c r="BT43" s="183" t="s">
        <v>2929</v>
      </c>
      <c r="BU43" s="183" t="s">
        <v>3059</v>
      </c>
      <c r="BV43" s="183" t="s">
        <v>2929</v>
      </c>
      <c r="BW43" s="183" t="s">
        <v>2929</v>
      </c>
      <c r="BX43" s="183" t="s">
        <v>3059</v>
      </c>
      <c r="BY43" s="183" t="s">
        <v>2929</v>
      </c>
      <c r="BZ43" s="183" t="s">
        <v>3197</v>
      </c>
      <c r="CA43" s="183" t="s">
        <v>3059</v>
      </c>
      <c r="CB43" s="183" t="s">
        <v>2929</v>
      </c>
      <c r="CC43" s="183" t="s">
        <v>2929</v>
      </c>
      <c r="CD43" s="183" t="s">
        <v>3059</v>
      </c>
      <c r="CE43" s="183" t="s">
        <v>2929</v>
      </c>
      <c r="CF43" s="183" t="s">
        <v>3197</v>
      </c>
      <c r="CG43" s="183" t="s">
        <v>3059</v>
      </c>
      <c r="CH43" s="183" t="s">
        <v>2929</v>
      </c>
      <c r="CI43" s="183" t="s">
        <v>3197</v>
      </c>
      <c r="CJ43" s="183" t="s">
        <v>3059</v>
      </c>
      <c r="CK43" s="183" t="s">
        <v>2929</v>
      </c>
      <c r="CL43" s="183" t="s">
        <v>3197</v>
      </c>
      <c r="CM43" s="183" t="s">
        <v>3059</v>
      </c>
      <c r="CN43" s="183" t="s">
        <v>2929</v>
      </c>
      <c r="CO43" s="183" t="s">
        <v>3197</v>
      </c>
      <c r="CP43" s="183" t="s">
        <v>3059</v>
      </c>
      <c r="CQ43" s="183" t="s">
        <v>2929</v>
      </c>
      <c r="CR43" s="183" t="s">
        <v>3197</v>
      </c>
      <c r="CS43" s="183" t="s">
        <v>3059</v>
      </c>
      <c r="CT43" s="183" t="s">
        <v>2929</v>
      </c>
      <c r="CU43" s="183" t="s">
        <v>3197</v>
      </c>
      <c r="CV43" s="183" t="s">
        <v>3059</v>
      </c>
      <c r="CW43" s="183" t="s">
        <v>2929</v>
      </c>
      <c r="CX43" s="183" t="s">
        <v>3197</v>
      </c>
      <c r="CY43" s="183" t="s">
        <v>3059</v>
      </c>
      <c r="CZ43" s="183" t="s">
        <v>2929</v>
      </c>
      <c r="DA43" s="183" t="s">
        <v>3197</v>
      </c>
      <c r="DB43" s="183" t="s">
        <v>3059</v>
      </c>
      <c r="DC43" s="183" t="s">
        <v>2929</v>
      </c>
      <c r="DD43" s="183" t="s">
        <v>3197</v>
      </c>
      <c r="DE43" s="183" t="s">
        <v>3059</v>
      </c>
      <c r="DF43" s="183" t="s">
        <v>2929</v>
      </c>
      <c r="DG43" s="183" t="s">
        <v>2929</v>
      </c>
      <c r="DH43" s="183" t="s">
        <v>3059</v>
      </c>
      <c r="DI43" s="183" t="s">
        <v>2929</v>
      </c>
      <c r="DJ43" s="183" t="s">
        <v>2929</v>
      </c>
      <c r="DK43" s="183" t="s">
        <v>3059</v>
      </c>
      <c r="DL43" s="183" t="s">
        <v>2929</v>
      </c>
      <c r="DM43" s="183" t="s">
        <v>2929</v>
      </c>
      <c r="DN43" s="183" t="s">
        <v>3059</v>
      </c>
      <c r="DO43" s="183" t="s">
        <v>2929</v>
      </c>
      <c r="DP43" s="183" t="s">
        <v>2929</v>
      </c>
      <c r="DQ43" s="183" t="s">
        <v>3059</v>
      </c>
      <c r="DR43" s="183" t="s">
        <v>2929</v>
      </c>
      <c r="DS43" s="183" t="s">
        <v>2929</v>
      </c>
      <c r="DT43" s="183" t="s">
        <v>3059</v>
      </c>
      <c r="DU43" s="183" t="s">
        <v>2929</v>
      </c>
      <c r="DV43" s="183" t="s">
        <v>2929</v>
      </c>
      <c r="DW43" s="183" t="s">
        <v>3059</v>
      </c>
      <c r="DX43" s="183" t="s">
        <v>2929</v>
      </c>
      <c r="DY43" s="183" t="s">
        <v>2929</v>
      </c>
      <c r="DZ43" s="183" t="s">
        <v>3059</v>
      </c>
      <c r="EA43" s="183" t="s">
        <v>2929</v>
      </c>
      <c r="EB43" s="183" t="s">
        <v>2929</v>
      </c>
      <c r="EC43" s="183" t="s">
        <v>3059</v>
      </c>
      <c r="ED43" s="183" t="s">
        <v>2929</v>
      </c>
      <c r="EE43" s="183" t="s">
        <v>2929</v>
      </c>
      <c r="EF43" s="183" t="s">
        <v>3059</v>
      </c>
      <c r="EG43" s="183" t="s">
        <v>2929</v>
      </c>
      <c r="EH43" s="183" t="s">
        <v>2929</v>
      </c>
      <c r="EI43" s="183" t="s">
        <v>3059</v>
      </c>
      <c r="EJ43" s="183" t="s">
        <v>2929</v>
      </c>
      <c r="EK43" s="183" t="s">
        <v>2929</v>
      </c>
      <c r="EL43" s="183" t="s">
        <v>3059</v>
      </c>
      <c r="EM43" s="183" t="s">
        <v>2929</v>
      </c>
      <c r="EN43" s="183" t="s">
        <v>2929</v>
      </c>
      <c r="EO43" s="183" t="s">
        <v>3059</v>
      </c>
      <c r="EP43" s="183" t="s">
        <v>2929</v>
      </c>
      <c r="EQ43" s="183" t="s">
        <v>2929</v>
      </c>
      <c r="ER43" s="183" t="s">
        <v>3059</v>
      </c>
      <c r="ES43" s="183" t="s">
        <v>2929</v>
      </c>
      <c r="ET43" s="183" t="s">
        <v>2929</v>
      </c>
    </row>
    <row r="44" spans="1:150" x14ac:dyDescent="0.25">
      <c r="A44" s="1"/>
      <c r="B44" s="184" t="s">
        <v>3198</v>
      </c>
      <c r="C44" s="184" t="s">
        <v>137</v>
      </c>
      <c r="D44" s="184" t="s">
        <v>138</v>
      </c>
      <c r="E44" s="184" t="s">
        <v>3199</v>
      </c>
      <c r="F44" s="184" t="s">
        <v>3200</v>
      </c>
      <c r="G44" s="185" t="s">
        <v>3059</v>
      </c>
      <c r="H44" s="185" t="s">
        <v>2929</v>
      </c>
      <c r="I44" s="185" t="s">
        <v>2929</v>
      </c>
      <c r="J44" s="185" t="s">
        <v>3059</v>
      </c>
      <c r="K44" s="185" t="s">
        <v>2929</v>
      </c>
      <c r="L44" s="185" t="s">
        <v>2929</v>
      </c>
      <c r="M44" s="185" t="s">
        <v>3059</v>
      </c>
      <c r="N44" s="185" t="s">
        <v>2929</v>
      </c>
      <c r="O44" s="185" t="s">
        <v>2929</v>
      </c>
      <c r="P44" s="185" t="s">
        <v>3059</v>
      </c>
      <c r="Q44" s="185" t="s">
        <v>2929</v>
      </c>
      <c r="R44" s="185" t="s">
        <v>2929</v>
      </c>
      <c r="S44" s="185" t="s">
        <v>3059</v>
      </c>
      <c r="T44" s="185" t="s">
        <v>2929</v>
      </c>
      <c r="U44" s="185" t="s">
        <v>2929</v>
      </c>
      <c r="V44" s="185" t="s">
        <v>3059</v>
      </c>
      <c r="W44" s="185" t="s">
        <v>2929</v>
      </c>
      <c r="X44" s="185" t="s">
        <v>2929</v>
      </c>
      <c r="Y44" s="185" t="s">
        <v>3059</v>
      </c>
      <c r="Z44" s="185" t="s">
        <v>2929</v>
      </c>
      <c r="AA44" s="185" t="s">
        <v>2929</v>
      </c>
      <c r="AB44" s="185" t="s">
        <v>3059</v>
      </c>
      <c r="AC44" s="185" t="s">
        <v>2929</v>
      </c>
      <c r="AD44" s="185" t="s">
        <v>2929</v>
      </c>
      <c r="AE44" s="185" t="s">
        <v>3059</v>
      </c>
      <c r="AF44" s="185" t="s">
        <v>2929</v>
      </c>
      <c r="AG44" s="185" t="s">
        <v>2929</v>
      </c>
      <c r="AH44" s="185" t="s">
        <v>3059</v>
      </c>
      <c r="AI44" s="185" t="s">
        <v>2929</v>
      </c>
      <c r="AJ44" s="185" t="s">
        <v>2929</v>
      </c>
      <c r="AK44" s="185" t="s">
        <v>3059</v>
      </c>
      <c r="AL44" s="185" t="s">
        <v>2929</v>
      </c>
      <c r="AM44" s="185" t="s">
        <v>2929</v>
      </c>
      <c r="AN44" s="185" t="s">
        <v>3059</v>
      </c>
      <c r="AO44" s="185" t="s">
        <v>2929</v>
      </c>
      <c r="AP44" s="185" t="s">
        <v>2929</v>
      </c>
      <c r="AQ44" s="185" t="s">
        <v>3059</v>
      </c>
      <c r="AR44" s="185" t="s">
        <v>2929</v>
      </c>
      <c r="AS44" s="185" t="s">
        <v>2929</v>
      </c>
      <c r="AT44" s="185" t="s">
        <v>3059</v>
      </c>
      <c r="AU44" s="185" t="s">
        <v>2929</v>
      </c>
      <c r="AV44" s="185" t="s">
        <v>3196</v>
      </c>
      <c r="AW44" s="185" t="s">
        <v>3059</v>
      </c>
      <c r="AX44" s="185" t="s">
        <v>2929</v>
      </c>
      <c r="AY44" s="185" t="s">
        <v>3197</v>
      </c>
      <c r="AZ44" s="185" t="s">
        <v>3059</v>
      </c>
      <c r="BA44" s="185" t="s">
        <v>2929</v>
      </c>
      <c r="BB44" s="185" t="s">
        <v>3197</v>
      </c>
      <c r="BC44" s="185" t="s">
        <v>3059</v>
      </c>
      <c r="BD44" s="185" t="s">
        <v>2929</v>
      </c>
      <c r="BE44" s="185" t="s">
        <v>3197</v>
      </c>
      <c r="BF44" s="185" t="s">
        <v>3059</v>
      </c>
      <c r="BG44" s="185" t="s">
        <v>2929</v>
      </c>
      <c r="BH44" s="185" t="s">
        <v>3197</v>
      </c>
      <c r="BI44" s="185" t="s">
        <v>3059</v>
      </c>
      <c r="BJ44" s="185" t="s">
        <v>2929</v>
      </c>
      <c r="BK44" s="185" t="s">
        <v>3197</v>
      </c>
      <c r="BL44" s="185" t="s">
        <v>3059</v>
      </c>
      <c r="BM44" s="185" t="s">
        <v>2929</v>
      </c>
      <c r="BN44" s="185" t="s">
        <v>3197</v>
      </c>
      <c r="BO44" s="185" t="s">
        <v>3059</v>
      </c>
      <c r="BP44" s="185" t="s">
        <v>2929</v>
      </c>
      <c r="BQ44" s="185" t="s">
        <v>3197</v>
      </c>
      <c r="BR44" s="185" t="s">
        <v>3059</v>
      </c>
      <c r="BS44" s="185" t="s">
        <v>2929</v>
      </c>
      <c r="BT44" s="185" t="s">
        <v>2929</v>
      </c>
      <c r="BU44" s="185" t="s">
        <v>3059</v>
      </c>
      <c r="BV44" s="185" t="s">
        <v>2929</v>
      </c>
      <c r="BW44" s="185" t="s">
        <v>2929</v>
      </c>
      <c r="BX44" s="185" t="s">
        <v>3059</v>
      </c>
      <c r="BY44" s="185" t="s">
        <v>2929</v>
      </c>
      <c r="BZ44" s="185" t="s">
        <v>3197</v>
      </c>
      <c r="CA44" s="185" t="s">
        <v>3059</v>
      </c>
      <c r="CB44" s="185" t="s">
        <v>2929</v>
      </c>
      <c r="CC44" s="185" t="s">
        <v>2929</v>
      </c>
      <c r="CD44" s="185" t="s">
        <v>3059</v>
      </c>
      <c r="CE44" s="185" t="s">
        <v>2929</v>
      </c>
      <c r="CF44" s="185" t="s">
        <v>3197</v>
      </c>
      <c r="CG44" s="185" t="s">
        <v>3059</v>
      </c>
      <c r="CH44" s="185" t="s">
        <v>2929</v>
      </c>
      <c r="CI44" s="185" t="s">
        <v>3197</v>
      </c>
      <c r="CJ44" s="185" t="s">
        <v>3059</v>
      </c>
      <c r="CK44" s="185" t="s">
        <v>2929</v>
      </c>
      <c r="CL44" s="185" t="s">
        <v>3197</v>
      </c>
      <c r="CM44" s="185" t="s">
        <v>3059</v>
      </c>
      <c r="CN44" s="185" t="s">
        <v>2929</v>
      </c>
      <c r="CO44" s="185" t="s">
        <v>3197</v>
      </c>
      <c r="CP44" s="185" t="s">
        <v>3059</v>
      </c>
      <c r="CQ44" s="185" t="s">
        <v>2929</v>
      </c>
      <c r="CR44" s="185" t="s">
        <v>3197</v>
      </c>
      <c r="CS44" s="185" t="s">
        <v>3059</v>
      </c>
      <c r="CT44" s="185" t="s">
        <v>2929</v>
      </c>
      <c r="CU44" s="185" t="s">
        <v>3197</v>
      </c>
      <c r="CV44" s="185" t="s">
        <v>3059</v>
      </c>
      <c r="CW44" s="185" t="s">
        <v>2929</v>
      </c>
      <c r="CX44" s="185" t="s">
        <v>3197</v>
      </c>
      <c r="CY44" s="185" t="s">
        <v>3059</v>
      </c>
      <c r="CZ44" s="185" t="s">
        <v>2929</v>
      </c>
      <c r="DA44" s="185" t="s">
        <v>3197</v>
      </c>
      <c r="DB44" s="185" t="s">
        <v>3059</v>
      </c>
      <c r="DC44" s="185" t="s">
        <v>2929</v>
      </c>
      <c r="DD44" s="185" t="s">
        <v>3197</v>
      </c>
      <c r="DE44" s="185" t="s">
        <v>3059</v>
      </c>
      <c r="DF44" s="185" t="s">
        <v>2929</v>
      </c>
      <c r="DG44" s="185" t="s">
        <v>2929</v>
      </c>
      <c r="DH44" s="185" t="s">
        <v>3059</v>
      </c>
      <c r="DI44" s="185" t="s">
        <v>2929</v>
      </c>
      <c r="DJ44" s="185" t="s">
        <v>2929</v>
      </c>
      <c r="DK44" s="185" t="s">
        <v>3059</v>
      </c>
      <c r="DL44" s="185" t="s">
        <v>2929</v>
      </c>
      <c r="DM44" s="185" t="s">
        <v>2929</v>
      </c>
      <c r="DN44" s="185" t="s">
        <v>3059</v>
      </c>
      <c r="DO44" s="185" t="s">
        <v>2929</v>
      </c>
      <c r="DP44" s="185" t="s">
        <v>2929</v>
      </c>
      <c r="DQ44" s="185" t="s">
        <v>3059</v>
      </c>
      <c r="DR44" s="185" t="s">
        <v>2929</v>
      </c>
      <c r="DS44" s="185" t="s">
        <v>2929</v>
      </c>
      <c r="DT44" s="185" t="s">
        <v>3059</v>
      </c>
      <c r="DU44" s="185" t="s">
        <v>2929</v>
      </c>
      <c r="DV44" s="185" t="s">
        <v>2929</v>
      </c>
      <c r="DW44" s="185" t="s">
        <v>3059</v>
      </c>
      <c r="DX44" s="185" t="s">
        <v>2929</v>
      </c>
      <c r="DY44" s="185" t="s">
        <v>2929</v>
      </c>
      <c r="DZ44" s="185" t="s">
        <v>3059</v>
      </c>
      <c r="EA44" s="185" t="s">
        <v>2929</v>
      </c>
      <c r="EB44" s="185" t="s">
        <v>2929</v>
      </c>
      <c r="EC44" s="185" t="s">
        <v>3059</v>
      </c>
      <c r="ED44" s="185" t="s">
        <v>2929</v>
      </c>
      <c r="EE44" s="185" t="s">
        <v>2929</v>
      </c>
      <c r="EF44" s="185" t="s">
        <v>3059</v>
      </c>
      <c r="EG44" s="185" t="s">
        <v>2929</v>
      </c>
      <c r="EH44" s="185" t="s">
        <v>2929</v>
      </c>
      <c r="EI44" s="185" t="s">
        <v>3059</v>
      </c>
      <c r="EJ44" s="185" t="s">
        <v>2929</v>
      </c>
      <c r="EK44" s="185" t="s">
        <v>2929</v>
      </c>
      <c r="EL44" s="185" t="s">
        <v>3059</v>
      </c>
      <c r="EM44" s="185" t="s">
        <v>2929</v>
      </c>
      <c r="EN44" s="185" t="s">
        <v>2929</v>
      </c>
      <c r="EO44" s="185" t="s">
        <v>3059</v>
      </c>
      <c r="EP44" s="185" t="s">
        <v>2929</v>
      </c>
      <c r="EQ44" s="185" t="s">
        <v>2929</v>
      </c>
      <c r="ER44" s="185" t="s">
        <v>3059</v>
      </c>
      <c r="ES44" s="185" t="s">
        <v>2929</v>
      </c>
      <c r="ET44" s="185" t="s">
        <v>2929</v>
      </c>
    </row>
    <row r="45" spans="1:150" x14ac:dyDescent="0.25">
      <c r="A45" s="1"/>
      <c r="B45" s="184" t="s">
        <v>3201</v>
      </c>
      <c r="C45" s="184" t="s">
        <v>137</v>
      </c>
      <c r="D45" s="184" t="s">
        <v>138</v>
      </c>
      <c r="E45" s="184" t="s">
        <v>3202</v>
      </c>
      <c r="F45" s="184" t="s">
        <v>3203</v>
      </c>
      <c r="G45" s="185" t="s">
        <v>3059</v>
      </c>
      <c r="H45" s="185" t="s">
        <v>2929</v>
      </c>
      <c r="I45" s="185" t="s">
        <v>2929</v>
      </c>
      <c r="J45" s="185" t="s">
        <v>3059</v>
      </c>
      <c r="K45" s="185" t="s">
        <v>2929</v>
      </c>
      <c r="L45" s="185" t="s">
        <v>2929</v>
      </c>
      <c r="M45" s="185" t="s">
        <v>3059</v>
      </c>
      <c r="N45" s="185" t="s">
        <v>2929</v>
      </c>
      <c r="O45" s="185" t="s">
        <v>2929</v>
      </c>
      <c r="P45" s="185" t="s">
        <v>3059</v>
      </c>
      <c r="Q45" s="185" t="s">
        <v>2929</v>
      </c>
      <c r="R45" s="185" t="s">
        <v>2929</v>
      </c>
      <c r="S45" s="185" t="s">
        <v>3059</v>
      </c>
      <c r="T45" s="185" t="s">
        <v>2929</v>
      </c>
      <c r="U45" s="185" t="s">
        <v>2929</v>
      </c>
      <c r="V45" s="185" t="s">
        <v>3059</v>
      </c>
      <c r="W45" s="185" t="s">
        <v>2929</v>
      </c>
      <c r="X45" s="185" t="s">
        <v>2929</v>
      </c>
      <c r="Y45" s="185" t="s">
        <v>3059</v>
      </c>
      <c r="Z45" s="185" t="s">
        <v>2929</v>
      </c>
      <c r="AA45" s="185" t="s">
        <v>2929</v>
      </c>
      <c r="AB45" s="185" t="s">
        <v>3059</v>
      </c>
      <c r="AC45" s="185" t="s">
        <v>2929</v>
      </c>
      <c r="AD45" s="185" t="s">
        <v>2929</v>
      </c>
      <c r="AE45" s="185" t="s">
        <v>3059</v>
      </c>
      <c r="AF45" s="185" t="s">
        <v>2929</v>
      </c>
      <c r="AG45" s="185" t="s">
        <v>2929</v>
      </c>
      <c r="AH45" s="185" t="s">
        <v>3059</v>
      </c>
      <c r="AI45" s="185" t="s">
        <v>2929</v>
      </c>
      <c r="AJ45" s="185" t="s">
        <v>2929</v>
      </c>
      <c r="AK45" s="185" t="s">
        <v>3059</v>
      </c>
      <c r="AL45" s="185" t="s">
        <v>2929</v>
      </c>
      <c r="AM45" s="185" t="s">
        <v>2929</v>
      </c>
      <c r="AN45" s="185" t="s">
        <v>3059</v>
      </c>
      <c r="AO45" s="185" t="s">
        <v>2929</v>
      </c>
      <c r="AP45" s="185" t="s">
        <v>2929</v>
      </c>
      <c r="AQ45" s="185" t="s">
        <v>3059</v>
      </c>
      <c r="AR45" s="185" t="s">
        <v>2929</v>
      </c>
      <c r="AS45" s="185" t="s">
        <v>2929</v>
      </c>
      <c r="AT45" s="185" t="s">
        <v>3059</v>
      </c>
      <c r="AU45" s="185" t="s">
        <v>2929</v>
      </c>
      <c r="AV45" s="185" t="s">
        <v>2929</v>
      </c>
      <c r="AW45" s="185" t="s">
        <v>3059</v>
      </c>
      <c r="AX45" s="185" t="s">
        <v>2929</v>
      </c>
      <c r="AY45" s="185" t="s">
        <v>2929</v>
      </c>
      <c r="AZ45" s="185" t="s">
        <v>3059</v>
      </c>
      <c r="BA45" s="185" t="s">
        <v>2929</v>
      </c>
      <c r="BB45" s="185" t="s">
        <v>2929</v>
      </c>
      <c r="BC45" s="185" t="s">
        <v>3059</v>
      </c>
      <c r="BD45" s="185" t="s">
        <v>2929</v>
      </c>
      <c r="BE45" s="185" t="s">
        <v>2929</v>
      </c>
      <c r="BF45" s="185" t="s">
        <v>3059</v>
      </c>
      <c r="BG45" s="185" t="s">
        <v>2929</v>
      </c>
      <c r="BH45" s="185" t="s">
        <v>2929</v>
      </c>
      <c r="BI45" s="185" t="s">
        <v>3059</v>
      </c>
      <c r="BJ45" s="185" t="s">
        <v>2929</v>
      </c>
      <c r="BK45" s="185" t="s">
        <v>2929</v>
      </c>
      <c r="BL45" s="185" t="s">
        <v>3059</v>
      </c>
      <c r="BM45" s="185" t="s">
        <v>2929</v>
      </c>
      <c r="BN45" s="185" t="s">
        <v>2929</v>
      </c>
      <c r="BO45" s="185" t="s">
        <v>3059</v>
      </c>
      <c r="BP45" s="185" t="s">
        <v>2929</v>
      </c>
      <c r="BQ45" s="185" t="s">
        <v>2929</v>
      </c>
      <c r="BR45" s="185" t="s">
        <v>3059</v>
      </c>
      <c r="BS45" s="185" t="s">
        <v>2929</v>
      </c>
      <c r="BT45" s="185" t="s">
        <v>2929</v>
      </c>
      <c r="BU45" s="185" t="s">
        <v>3059</v>
      </c>
      <c r="BV45" s="185" t="s">
        <v>2929</v>
      </c>
      <c r="BW45" s="185" t="s">
        <v>2929</v>
      </c>
      <c r="BX45" s="185" t="s">
        <v>3059</v>
      </c>
      <c r="BY45" s="185" t="s">
        <v>2929</v>
      </c>
      <c r="BZ45" s="185" t="s">
        <v>2929</v>
      </c>
      <c r="CA45" s="185" t="s">
        <v>3059</v>
      </c>
      <c r="CB45" s="185" t="s">
        <v>2929</v>
      </c>
      <c r="CC45" s="185" t="s">
        <v>2929</v>
      </c>
      <c r="CD45" s="185" t="s">
        <v>3059</v>
      </c>
      <c r="CE45" s="185" t="s">
        <v>2929</v>
      </c>
      <c r="CF45" s="185" t="s">
        <v>2929</v>
      </c>
      <c r="CG45" s="185" t="s">
        <v>3059</v>
      </c>
      <c r="CH45" s="185" t="s">
        <v>2929</v>
      </c>
      <c r="CI45" s="185" t="s">
        <v>2929</v>
      </c>
      <c r="CJ45" s="185" t="s">
        <v>3059</v>
      </c>
      <c r="CK45" s="185" t="s">
        <v>2929</v>
      </c>
      <c r="CL45" s="185" t="s">
        <v>2929</v>
      </c>
      <c r="CM45" s="185" t="s">
        <v>3059</v>
      </c>
      <c r="CN45" s="185" t="s">
        <v>2929</v>
      </c>
      <c r="CO45" s="185" t="s">
        <v>2929</v>
      </c>
      <c r="CP45" s="185" t="s">
        <v>3059</v>
      </c>
      <c r="CQ45" s="185" t="s">
        <v>2929</v>
      </c>
      <c r="CR45" s="185" t="s">
        <v>2929</v>
      </c>
      <c r="CS45" s="185" t="s">
        <v>3059</v>
      </c>
      <c r="CT45" s="185" t="s">
        <v>2929</v>
      </c>
      <c r="CU45" s="185" t="s">
        <v>2929</v>
      </c>
      <c r="CV45" s="185" t="s">
        <v>3059</v>
      </c>
      <c r="CW45" s="185" t="s">
        <v>2929</v>
      </c>
      <c r="CX45" s="185" t="s">
        <v>2929</v>
      </c>
      <c r="CY45" s="185" t="s">
        <v>3059</v>
      </c>
      <c r="CZ45" s="185" t="s">
        <v>2929</v>
      </c>
      <c r="DA45" s="185" t="s">
        <v>2929</v>
      </c>
      <c r="DB45" s="185" t="s">
        <v>3059</v>
      </c>
      <c r="DC45" s="185" t="s">
        <v>2929</v>
      </c>
      <c r="DD45" s="185" t="s">
        <v>2929</v>
      </c>
      <c r="DE45" s="185" t="s">
        <v>3059</v>
      </c>
      <c r="DF45" s="185" t="s">
        <v>2929</v>
      </c>
      <c r="DG45" s="185" t="s">
        <v>2929</v>
      </c>
      <c r="DH45" s="185" t="s">
        <v>3059</v>
      </c>
      <c r="DI45" s="185" t="s">
        <v>2929</v>
      </c>
      <c r="DJ45" s="185" t="s">
        <v>2929</v>
      </c>
      <c r="DK45" s="185" t="s">
        <v>3059</v>
      </c>
      <c r="DL45" s="185" t="s">
        <v>2929</v>
      </c>
      <c r="DM45" s="185" t="s">
        <v>2929</v>
      </c>
      <c r="DN45" s="185" t="s">
        <v>3059</v>
      </c>
      <c r="DO45" s="185" t="s">
        <v>2929</v>
      </c>
      <c r="DP45" s="185" t="s">
        <v>2929</v>
      </c>
      <c r="DQ45" s="185" t="s">
        <v>3059</v>
      </c>
      <c r="DR45" s="185" t="s">
        <v>2929</v>
      </c>
      <c r="DS45" s="185" t="s">
        <v>2929</v>
      </c>
      <c r="DT45" s="185" t="s">
        <v>3059</v>
      </c>
      <c r="DU45" s="185" t="s">
        <v>2929</v>
      </c>
      <c r="DV45" s="185" t="s">
        <v>2929</v>
      </c>
      <c r="DW45" s="185" t="s">
        <v>3059</v>
      </c>
      <c r="DX45" s="185" t="s">
        <v>2929</v>
      </c>
      <c r="DY45" s="185" t="s">
        <v>2929</v>
      </c>
      <c r="DZ45" s="185" t="s">
        <v>3059</v>
      </c>
      <c r="EA45" s="185" t="s">
        <v>2929</v>
      </c>
      <c r="EB45" s="185" t="s">
        <v>2929</v>
      </c>
      <c r="EC45" s="185" t="s">
        <v>3059</v>
      </c>
      <c r="ED45" s="185" t="s">
        <v>2929</v>
      </c>
      <c r="EE45" s="185" t="s">
        <v>2929</v>
      </c>
      <c r="EF45" s="185" t="s">
        <v>3059</v>
      </c>
      <c r="EG45" s="185" t="s">
        <v>2929</v>
      </c>
      <c r="EH45" s="185" t="s">
        <v>2929</v>
      </c>
      <c r="EI45" s="185" t="s">
        <v>3059</v>
      </c>
      <c r="EJ45" s="185" t="s">
        <v>2929</v>
      </c>
      <c r="EK45" s="185" t="s">
        <v>2929</v>
      </c>
      <c r="EL45" s="185" t="s">
        <v>3059</v>
      </c>
      <c r="EM45" s="185" t="s">
        <v>2929</v>
      </c>
      <c r="EN45" s="185" t="s">
        <v>2929</v>
      </c>
      <c r="EO45" s="185" t="s">
        <v>3059</v>
      </c>
      <c r="EP45" s="185" t="s">
        <v>2929</v>
      </c>
      <c r="EQ45" s="185" t="s">
        <v>2929</v>
      </c>
      <c r="ER45" s="185" t="s">
        <v>3059</v>
      </c>
      <c r="ES45" s="185" t="s">
        <v>2929</v>
      </c>
      <c r="ET45" s="185" t="s">
        <v>2929</v>
      </c>
    </row>
    <row r="46" spans="1:150" x14ac:dyDescent="0.25">
      <c r="A46" s="1"/>
      <c r="B46" s="183" t="s">
        <v>3204</v>
      </c>
      <c r="C46" s="183" t="s">
        <v>142</v>
      </c>
      <c r="D46" s="183" t="s">
        <v>1261</v>
      </c>
      <c r="E46" s="183" t="s">
        <v>3205</v>
      </c>
      <c r="F46" s="183" t="s">
        <v>3206</v>
      </c>
      <c r="G46" s="183" t="s">
        <v>3059</v>
      </c>
      <c r="H46" s="183" t="s">
        <v>2929</v>
      </c>
      <c r="I46" s="183" t="s">
        <v>2929</v>
      </c>
      <c r="J46" s="183" t="s">
        <v>3059</v>
      </c>
      <c r="K46" s="183" t="s">
        <v>2929</v>
      </c>
      <c r="L46" s="183" t="s">
        <v>2929</v>
      </c>
      <c r="M46" s="183" t="s">
        <v>3059</v>
      </c>
      <c r="N46" s="183" t="s">
        <v>2929</v>
      </c>
      <c r="O46" s="183" t="s">
        <v>2929</v>
      </c>
      <c r="P46" s="183" t="s">
        <v>3059</v>
      </c>
      <c r="Q46" s="183" t="s">
        <v>2929</v>
      </c>
      <c r="R46" s="183" t="s">
        <v>2929</v>
      </c>
      <c r="S46" s="183" t="s">
        <v>3059</v>
      </c>
      <c r="T46" s="183" t="s">
        <v>2929</v>
      </c>
      <c r="U46" s="183" t="s">
        <v>2929</v>
      </c>
      <c r="V46" s="183" t="s">
        <v>3059</v>
      </c>
      <c r="W46" s="183" t="s">
        <v>2929</v>
      </c>
      <c r="X46" s="183" t="s">
        <v>2929</v>
      </c>
      <c r="Y46" s="183" t="s">
        <v>3059</v>
      </c>
      <c r="Z46" s="183" t="s">
        <v>2929</v>
      </c>
      <c r="AA46" s="183" t="s">
        <v>2929</v>
      </c>
      <c r="AB46" s="183" t="s">
        <v>3059</v>
      </c>
      <c r="AC46" s="183" t="s">
        <v>2929</v>
      </c>
      <c r="AD46" s="183" t="s">
        <v>2929</v>
      </c>
      <c r="AE46" s="183" t="s">
        <v>3059</v>
      </c>
      <c r="AF46" s="183" t="s">
        <v>2929</v>
      </c>
      <c r="AG46" s="183" t="s">
        <v>2929</v>
      </c>
      <c r="AH46" s="183" t="s">
        <v>3059</v>
      </c>
      <c r="AI46" s="183" t="s">
        <v>2929</v>
      </c>
      <c r="AJ46" s="183" t="s">
        <v>2929</v>
      </c>
      <c r="AK46" s="183" t="s">
        <v>3059</v>
      </c>
      <c r="AL46" s="183" t="s">
        <v>2929</v>
      </c>
      <c r="AM46" s="183" t="s">
        <v>2929</v>
      </c>
      <c r="AN46" s="183" t="s">
        <v>3059</v>
      </c>
      <c r="AO46" s="183" t="s">
        <v>2929</v>
      </c>
      <c r="AP46" s="183" t="s">
        <v>2929</v>
      </c>
      <c r="AQ46" s="183" t="s">
        <v>3059</v>
      </c>
      <c r="AR46" s="183" t="s">
        <v>2929</v>
      </c>
      <c r="AS46" s="183" t="s">
        <v>2929</v>
      </c>
      <c r="AT46" s="183" t="s">
        <v>3059</v>
      </c>
      <c r="AU46" s="183" t="s">
        <v>2929</v>
      </c>
      <c r="AV46" s="183" t="s">
        <v>2929</v>
      </c>
      <c r="AW46" s="183" t="s">
        <v>3059</v>
      </c>
      <c r="AX46" s="183" t="s">
        <v>2929</v>
      </c>
      <c r="AY46" s="183" t="s">
        <v>2929</v>
      </c>
      <c r="AZ46" s="183" t="s">
        <v>3059</v>
      </c>
      <c r="BA46" s="183" t="s">
        <v>2929</v>
      </c>
      <c r="BB46" s="183" t="s">
        <v>2929</v>
      </c>
      <c r="BC46" s="183" t="s">
        <v>3059</v>
      </c>
      <c r="BD46" s="183" t="s">
        <v>2929</v>
      </c>
      <c r="BE46" s="183" t="s">
        <v>2929</v>
      </c>
      <c r="BF46" s="183" t="s">
        <v>3059</v>
      </c>
      <c r="BG46" s="183" t="s">
        <v>2929</v>
      </c>
      <c r="BH46" s="183" t="s">
        <v>2929</v>
      </c>
      <c r="BI46" s="183" t="s">
        <v>3059</v>
      </c>
      <c r="BJ46" s="183" t="s">
        <v>2929</v>
      </c>
      <c r="BK46" s="183" t="s">
        <v>2929</v>
      </c>
      <c r="BL46" s="183" t="s">
        <v>3059</v>
      </c>
      <c r="BM46" s="183" t="s">
        <v>2929</v>
      </c>
      <c r="BN46" s="183" t="s">
        <v>2929</v>
      </c>
      <c r="BO46" s="183" t="s">
        <v>3059</v>
      </c>
      <c r="BP46" s="183" t="s">
        <v>2929</v>
      </c>
      <c r="BQ46" s="183" t="s">
        <v>2929</v>
      </c>
      <c r="BR46" s="183" t="s">
        <v>3059</v>
      </c>
      <c r="BS46" s="183" t="s">
        <v>2929</v>
      </c>
      <c r="BT46" s="183" t="s">
        <v>2929</v>
      </c>
      <c r="BU46" s="183" t="s">
        <v>3059</v>
      </c>
      <c r="BV46" s="183" t="s">
        <v>2929</v>
      </c>
      <c r="BW46" s="183" t="s">
        <v>2929</v>
      </c>
      <c r="BX46" s="183" t="s">
        <v>3059</v>
      </c>
      <c r="BY46" s="183" t="s">
        <v>2929</v>
      </c>
      <c r="BZ46" s="183" t="s">
        <v>2929</v>
      </c>
      <c r="CA46" s="183" t="s">
        <v>3059</v>
      </c>
      <c r="CB46" s="183" t="s">
        <v>2929</v>
      </c>
      <c r="CC46" s="183" t="s">
        <v>2929</v>
      </c>
      <c r="CD46" s="183" t="s">
        <v>3059</v>
      </c>
      <c r="CE46" s="183" t="s">
        <v>2929</v>
      </c>
      <c r="CF46" s="183" t="s">
        <v>2929</v>
      </c>
      <c r="CG46" s="183" t="s">
        <v>3059</v>
      </c>
      <c r="CH46" s="183" t="s">
        <v>2929</v>
      </c>
      <c r="CI46" s="183" t="s">
        <v>2929</v>
      </c>
      <c r="CJ46" s="183" t="s">
        <v>3059</v>
      </c>
      <c r="CK46" s="183" t="s">
        <v>2929</v>
      </c>
      <c r="CL46" s="183" t="s">
        <v>2929</v>
      </c>
      <c r="CM46" s="183" t="s">
        <v>3059</v>
      </c>
      <c r="CN46" s="183" t="s">
        <v>2929</v>
      </c>
      <c r="CO46" s="183" t="s">
        <v>2929</v>
      </c>
      <c r="CP46" s="183" t="s">
        <v>3059</v>
      </c>
      <c r="CQ46" s="183" t="s">
        <v>2929</v>
      </c>
      <c r="CR46" s="183" t="s">
        <v>2929</v>
      </c>
      <c r="CS46" s="183" t="s">
        <v>3059</v>
      </c>
      <c r="CT46" s="183" t="s">
        <v>2929</v>
      </c>
      <c r="CU46" s="183" t="s">
        <v>2929</v>
      </c>
      <c r="CV46" s="183" t="s">
        <v>3059</v>
      </c>
      <c r="CW46" s="183" t="s">
        <v>2929</v>
      </c>
      <c r="CX46" s="183" t="s">
        <v>2929</v>
      </c>
      <c r="CY46" s="183" t="s">
        <v>3059</v>
      </c>
      <c r="CZ46" s="183" t="s">
        <v>2929</v>
      </c>
      <c r="DA46" s="183" t="s">
        <v>2929</v>
      </c>
      <c r="DB46" s="183" t="s">
        <v>3059</v>
      </c>
      <c r="DC46" s="183" t="s">
        <v>2929</v>
      </c>
      <c r="DD46" s="183" t="s">
        <v>2929</v>
      </c>
      <c r="DE46" s="183" t="s">
        <v>3059</v>
      </c>
      <c r="DF46" s="183" t="s">
        <v>2929</v>
      </c>
      <c r="DG46" s="183" t="s">
        <v>2929</v>
      </c>
      <c r="DH46" s="183" t="s">
        <v>3059</v>
      </c>
      <c r="DI46" s="183" t="s">
        <v>2929</v>
      </c>
      <c r="DJ46" s="183" t="s">
        <v>2929</v>
      </c>
      <c r="DK46" s="183" t="s">
        <v>3059</v>
      </c>
      <c r="DL46" s="183" t="s">
        <v>2929</v>
      </c>
      <c r="DM46" s="183" t="s">
        <v>2929</v>
      </c>
      <c r="DN46" s="183" t="s">
        <v>3059</v>
      </c>
      <c r="DO46" s="183" t="s">
        <v>2929</v>
      </c>
      <c r="DP46" s="183" t="s">
        <v>2929</v>
      </c>
      <c r="DQ46" s="183" t="s">
        <v>3059</v>
      </c>
      <c r="DR46" s="183" t="s">
        <v>2929</v>
      </c>
      <c r="DS46" s="183" t="s">
        <v>2929</v>
      </c>
      <c r="DT46" s="183" t="s">
        <v>3059</v>
      </c>
      <c r="DU46" s="183" t="s">
        <v>2929</v>
      </c>
      <c r="DV46" s="183" t="s">
        <v>2929</v>
      </c>
      <c r="DW46" s="183" t="s">
        <v>3059</v>
      </c>
      <c r="DX46" s="183" t="s">
        <v>2929</v>
      </c>
      <c r="DY46" s="183" t="s">
        <v>2929</v>
      </c>
      <c r="DZ46" s="183" t="s">
        <v>3059</v>
      </c>
      <c r="EA46" s="183" t="s">
        <v>2929</v>
      </c>
      <c r="EB46" s="183" t="s">
        <v>2929</v>
      </c>
      <c r="EC46" s="183" t="s">
        <v>3059</v>
      </c>
      <c r="ED46" s="183" t="s">
        <v>2929</v>
      </c>
      <c r="EE46" s="183" t="s">
        <v>2929</v>
      </c>
      <c r="EF46" s="183" t="s">
        <v>3059</v>
      </c>
      <c r="EG46" s="183" t="s">
        <v>2929</v>
      </c>
      <c r="EH46" s="183" t="s">
        <v>2929</v>
      </c>
      <c r="EI46" s="183" t="s">
        <v>3059</v>
      </c>
      <c r="EJ46" s="183" t="s">
        <v>2929</v>
      </c>
      <c r="EK46" s="183" t="s">
        <v>2929</v>
      </c>
      <c r="EL46" s="183" t="s">
        <v>3059</v>
      </c>
      <c r="EM46" s="183" t="s">
        <v>2929</v>
      </c>
      <c r="EN46" s="183" t="s">
        <v>2929</v>
      </c>
      <c r="EO46" s="183" t="s">
        <v>3059</v>
      </c>
      <c r="EP46" s="183" t="s">
        <v>2929</v>
      </c>
      <c r="EQ46" s="183" t="s">
        <v>2929</v>
      </c>
      <c r="ER46" s="183" t="s">
        <v>3059</v>
      </c>
      <c r="ES46" s="183" t="s">
        <v>2929</v>
      </c>
      <c r="ET46" s="183" t="s">
        <v>2929</v>
      </c>
    </row>
    <row r="47" spans="1:150" x14ac:dyDescent="0.25">
      <c r="A47" s="1"/>
      <c r="B47" s="184" t="s">
        <v>3207</v>
      </c>
      <c r="C47" s="184" t="s">
        <v>142</v>
      </c>
      <c r="D47" s="184" t="s">
        <v>1261</v>
      </c>
      <c r="E47" s="184" t="s">
        <v>3208</v>
      </c>
      <c r="F47" s="184" t="s">
        <v>3209</v>
      </c>
      <c r="G47" s="185" t="s">
        <v>3059</v>
      </c>
      <c r="H47" s="185" t="s">
        <v>2929</v>
      </c>
      <c r="I47" s="185" t="s">
        <v>2929</v>
      </c>
      <c r="J47" s="185" t="s">
        <v>3059</v>
      </c>
      <c r="K47" s="185" t="s">
        <v>2929</v>
      </c>
      <c r="L47" s="185" t="s">
        <v>2929</v>
      </c>
      <c r="M47" s="185" t="s">
        <v>3059</v>
      </c>
      <c r="N47" s="185" t="s">
        <v>2929</v>
      </c>
      <c r="O47" s="185" t="s">
        <v>2929</v>
      </c>
      <c r="P47" s="185" t="s">
        <v>3059</v>
      </c>
      <c r="Q47" s="185" t="s">
        <v>2929</v>
      </c>
      <c r="R47" s="185" t="s">
        <v>2929</v>
      </c>
      <c r="S47" s="185" t="s">
        <v>3059</v>
      </c>
      <c r="T47" s="185" t="s">
        <v>2929</v>
      </c>
      <c r="U47" s="185" t="s">
        <v>2929</v>
      </c>
      <c r="V47" s="185" t="s">
        <v>3059</v>
      </c>
      <c r="W47" s="185" t="s">
        <v>2929</v>
      </c>
      <c r="X47" s="185" t="s">
        <v>2929</v>
      </c>
      <c r="Y47" s="185" t="s">
        <v>3059</v>
      </c>
      <c r="Z47" s="185" t="s">
        <v>2929</v>
      </c>
      <c r="AA47" s="185" t="s">
        <v>2929</v>
      </c>
      <c r="AB47" s="185" t="s">
        <v>3059</v>
      </c>
      <c r="AC47" s="185" t="s">
        <v>2929</v>
      </c>
      <c r="AD47" s="185" t="s">
        <v>2929</v>
      </c>
      <c r="AE47" s="185" t="s">
        <v>3059</v>
      </c>
      <c r="AF47" s="185" t="s">
        <v>2929</v>
      </c>
      <c r="AG47" s="185" t="s">
        <v>2929</v>
      </c>
      <c r="AH47" s="185" t="s">
        <v>3059</v>
      </c>
      <c r="AI47" s="185" t="s">
        <v>2929</v>
      </c>
      <c r="AJ47" s="185" t="s">
        <v>2929</v>
      </c>
      <c r="AK47" s="185" t="s">
        <v>3059</v>
      </c>
      <c r="AL47" s="185" t="s">
        <v>2929</v>
      </c>
      <c r="AM47" s="185" t="s">
        <v>2929</v>
      </c>
      <c r="AN47" s="185" t="s">
        <v>3059</v>
      </c>
      <c r="AO47" s="185" t="s">
        <v>2929</v>
      </c>
      <c r="AP47" s="185" t="s">
        <v>2929</v>
      </c>
      <c r="AQ47" s="185" t="s">
        <v>3059</v>
      </c>
      <c r="AR47" s="185" t="s">
        <v>2929</v>
      </c>
      <c r="AS47" s="185" t="s">
        <v>2929</v>
      </c>
      <c r="AT47" s="185" t="s">
        <v>3059</v>
      </c>
      <c r="AU47" s="185" t="s">
        <v>2929</v>
      </c>
      <c r="AV47" s="185" t="s">
        <v>2929</v>
      </c>
      <c r="AW47" s="185" t="s">
        <v>3059</v>
      </c>
      <c r="AX47" s="185" t="s">
        <v>2929</v>
      </c>
      <c r="AY47" s="185" t="s">
        <v>2929</v>
      </c>
      <c r="AZ47" s="185" t="s">
        <v>3059</v>
      </c>
      <c r="BA47" s="185" t="s">
        <v>2929</v>
      </c>
      <c r="BB47" s="185" t="s">
        <v>2929</v>
      </c>
      <c r="BC47" s="185" t="s">
        <v>3059</v>
      </c>
      <c r="BD47" s="185" t="s">
        <v>2929</v>
      </c>
      <c r="BE47" s="185" t="s">
        <v>2929</v>
      </c>
      <c r="BF47" s="185" t="s">
        <v>3059</v>
      </c>
      <c r="BG47" s="185" t="s">
        <v>2929</v>
      </c>
      <c r="BH47" s="185" t="s">
        <v>2929</v>
      </c>
      <c r="BI47" s="185" t="s">
        <v>3059</v>
      </c>
      <c r="BJ47" s="185" t="s">
        <v>2929</v>
      </c>
      <c r="BK47" s="185" t="s">
        <v>2929</v>
      </c>
      <c r="BL47" s="185" t="s">
        <v>3059</v>
      </c>
      <c r="BM47" s="185" t="s">
        <v>2929</v>
      </c>
      <c r="BN47" s="185" t="s">
        <v>2929</v>
      </c>
      <c r="BO47" s="185" t="s">
        <v>3059</v>
      </c>
      <c r="BP47" s="185" t="s">
        <v>2929</v>
      </c>
      <c r="BQ47" s="185" t="s">
        <v>2929</v>
      </c>
      <c r="BR47" s="185" t="s">
        <v>3059</v>
      </c>
      <c r="BS47" s="185" t="s">
        <v>2929</v>
      </c>
      <c r="BT47" s="185" t="s">
        <v>2929</v>
      </c>
      <c r="BU47" s="185" t="s">
        <v>3059</v>
      </c>
      <c r="BV47" s="185" t="s">
        <v>2929</v>
      </c>
      <c r="BW47" s="185" t="s">
        <v>2929</v>
      </c>
      <c r="BX47" s="185" t="s">
        <v>3059</v>
      </c>
      <c r="BY47" s="185" t="s">
        <v>2929</v>
      </c>
      <c r="BZ47" s="185" t="s">
        <v>2929</v>
      </c>
      <c r="CA47" s="185" t="s">
        <v>3059</v>
      </c>
      <c r="CB47" s="185" t="s">
        <v>2929</v>
      </c>
      <c r="CC47" s="185" t="s">
        <v>2929</v>
      </c>
      <c r="CD47" s="185" t="s">
        <v>3059</v>
      </c>
      <c r="CE47" s="185" t="s">
        <v>2929</v>
      </c>
      <c r="CF47" s="185" t="s">
        <v>2929</v>
      </c>
      <c r="CG47" s="185" t="s">
        <v>3059</v>
      </c>
      <c r="CH47" s="185" t="s">
        <v>2929</v>
      </c>
      <c r="CI47" s="185" t="s">
        <v>2929</v>
      </c>
      <c r="CJ47" s="185" t="s">
        <v>3059</v>
      </c>
      <c r="CK47" s="185" t="s">
        <v>2929</v>
      </c>
      <c r="CL47" s="185" t="s">
        <v>2929</v>
      </c>
      <c r="CM47" s="185" t="s">
        <v>3059</v>
      </c>
      <c r="CN47" s="185" t="s">
        <v>2929</v>
      </c>
      <c r="CO47" s="185" t="s">
        <v>2929</v>
      </c>
      <c r="CP47" s="185" t="s">
        <v>3059</v>
      </c>
      <c r="CQ47" s="185" t="s">
        <v>2929</v>
      </c>
      <c r="CR47" s="185" t="s">
        <v>2929</v>
      </c>
      <c r="CS47" s="185" t="s">
        <v>3059</v>
      </c>
      <c r="CT47" s="185" t="s">
        <v>2929</v>
      </c>
      <c r="CU47" s="185" t="s">
        <v>2929</v>
      </c>
      <c r="CV47" s="185" t="s">
        <v>3059</v>
      </c>
      <c r="CW47" s="185" t="s">
        <v>2929</v>
      </c>
      <c r="CX47" s="185" t="s">
        <v>2929</v>
      </c>
      <c r="CY47" s="185" t="s">
        <v>3059</v>
      </c>
      <c r="CZ47" s="185" t="s">
        <v>2929</v>
      </c>
      <c r="DA47" s="185" t="s">
        <v>2929</v>
      </c>
      <c r="DB47" s="185" t="s">
        <v>3059</v>
      </c>
      <c r="DC47" s="185" t="s">
        <v>2929</v>
      </c>
      <c r="DD47" s="185" t="s">
        <v>2929</v>
      </c>
      <c r="DE47" s="185" t="s">
        <v>3059</v>
      </c>
      <c r="DF47" s="185" t="s">
        <v>2929</v>
      </c>
      <c r="DG47" s="185" t="s">
        <v>2929</v>
      </c>
      <c r="DH47" s="185" t="s">
        <v>3059</v>
      </c>
      <c r="DI47" s="185" t="s">
        <v>2929</v>
      </c>
      <c r="DJ47" s="185" t="s">
        <v>2929</v>
      </c>
      <c r="DK47" s="185" t="s">
        <v>3059</v>
      </c>
      <c r="DL47" s="185" t="s">
        <v>2929</v>
      </c>
      <c r="DM47" s="185" t="s">
        <v>2929</v>
      </c>
      <c r="DN47" s="185" t="s">
        <v>3059</v>
      </c>
      <c r="DO47" s="185" t="s">
        <v>2929</v>
      </c>
      <c r="DP47" s="185" t="s">
        <v>2929</v>
      </c>
      <c r="DQ47" s="185" t="s">
        <v>3059</v>
      </c>
      <c r="DR47" s="185" t="s">
        <v>2929</v>
      </c>
      <c r="DS47" s="185" t="s">
        <v>2929</v>
      </c>
      <c r="DT47" s="185" t="s">
        <v>3059</v>
      </c>
      <c r="DU47" s="185" t="s">
        <v>2929</v>
      </c>
      <c r="DV47" s="185" t="s">
        <v>2929</v>
      </c>
      <c r="DW47" s="185" t="s">
        <v>3059</v>
      </c>
      <c r="DX47" s="185" t="s">
        <v>2929</v>
      </c>
      <c r="DY47" s="185" t="s">
        <v>2929</v>
      </c>
      <c r="DZ47" s="185" t="s">
        <v>3059</v>
      </c>
      <c r="EA47" s="185" t="s">
        <v>2929</v>
      </c>
      <c r="EB47" s="185" t="s">
        <v>2929</v>
      </c>
      <c r="EC47" s="185" t="s">
        <v>3059</v>
      </c>
      <c r="ED47" s="185" t="s">
        <v>2929</v>
      </c>
      <c r="EE47" s="185" t="s">
        <v>2929</v>
      </c>
      <c r="EF47" s="185" t="s">
        <v>3059</v>
      </c>
      <c r="EG47" s="185" t="s">
        <v>2929</v>
      </c>
      <c r="EH47" s="185" t="s">
        <v>2929</v>
      </c>
      <c r="EI47" s="185" t="s">
        <v>3059</v>
      </c>
      <c r="EJ47" s="185" t="s">
        <v>2929</v>
      </c>
      <c r="EK47" s="185" t="s">
        <v>2929</v>
      </c>
      <c r="EL47" s="185" t="s">
        <v>3059</v>
      </c>
      <c r="EM47" s="185" t="s">
        <v>2929</v>
      </c>
      <c r="EN47" s="185" t="s">
        <v>2929</v>
      </c>
      <c r="EO47" s="185" t="s">
        <v>3059</v>
      </c>
      <c r="EP47" s="185" t="s">
        <v>2929</v>
      </c>
      <c r="EQ47" s="185" t="s">
        <v>2929</v>
      </c>
      <c r="ER47" s="185" t="s">
        <v>3059</v>
      </c>
      <c r="ES47" s="185" t="s">
        <v>2929</v>
      </c>
      <c r="ET47" s="185" t="s">
        <v>2929</v>
      </c>
    </row>
    <row r="48" spans="1:150" x14ac:dyDescent="0.25">
      <c r="A48" s="1"/>
      <c r="B48" s="184" t="s">
        <v>3210</v>
      </c>
      <c r="C48" s="184" t="s">
        <v>142</v>
      </c>
      <c r="D48" s="184" t="s">
        <v>1261</v>
      </c>
      <c r="E48" s="184" t="s">
        <v>3211</v>
      </c>
      <c r="F48" s="184" t="s">
        <v>3212</v>
      </c>
      <c r="G48" s="185" t="s">
        <v>3059</v>
      </c>
      <c r="H48" s="185" t="s">
        <v>1028</v>
      </c>
      <c r="I48" s="185" t="s">
        <v>1028</v>
      </c>
      <c r="J48" s="185" t="s">
        <v>3059</v>
      </c>
      <c r="K48" s="185" t="s">
        <v>1028</v>
      </c>
      <c r="L48" s="185" t="s">
        <v>1028</v>
      </c>
      <c r="M48" s="185" t="s">
        <v>3059</v>
      </c>
      <c r="N48" s="185" t="s">
        <v>1028</v>
      </c>
      <c r="O48" s="185" t="s">
        <v>1028</v>
      </c>
      <c r="P48" s="185" t="s">
        <v>3059</v>
      </c>
      <c r="Q48" s="185" t="s">
        <v>1028</v>
      </c>
      <c r="R48" s="185" t="s">
        <v>1028</v>
      </c>
      <c r="S48" s="185" t="s">
        <v>3059</v>
      </c>
      <c r="T48" s="185" t="s">
        <v>1028</v>
      </c>
      <c r="U48" s="185" t="s">
        <v>1028</v>
      </c>
      <c r="V48" s="185" t="s">
        <v>3059</v>
      </c>
      <c r="W48" s="185" t="s">
        <v>1028</v>
      </c>
      <c r="X48" s="185" t="s">
        <v>1028</v>
      </c>
      <c r="Y48" s="185" t="s">
        <v>3059</v>
      </c>
      <c r="Z48" s="185" t="s">
        <v>1028</v>
      </c>
      <c r="AA48" s="185" t="s">
        <v>1028</v>
      </c>
      <c r="AB48" s="185" t="s">
        <v>3059</v>
      </c>
      <c r="AC48" s="185" t="s">
        <v>1028</v>
      </c>
      <c r="AD48" s="185" t="s">
        <v>1028</v>
      </c>
      <c r="AE48" s="185" t="s">
        <v>3059</v>
      </c>
      <c r="AF48" s="185" t="s">
        <v>1028</v>
      </c>
      <c r="AG48" s="185" t="s">
        <v>1028</v>
      </c>
      <c r="AH48" s="185" t="s">
        <v>3059</v>
      </c>
      <c r="AI48" s="185" t="s">
        <v>1028</v>
      </c>
      <c r="AJ48" s="185" t="s">
        <v>1028</v>
      </c>
      <c r="AK48" s="185" t="s">
        <v>3059</v>
      </c>
      <c r="AL48" s="185" t="s">
        <v>1028</v>
      </c>
      <c r="AM48" s="185" t="s">
        <v>1028</v>
      </c>
      <c r="AN48" s="185" t="s">
        <v>3059</v>
      </c>
      <c r="AO48" s="185" t="s">
        <v>1028</v>
      </c>
      <c r="AP48" s="185" t="s">
        <v>1028</v>
      </c>
      <c r="AQ48" s="185" t="s">
        <v>3059</v>
      </c>
      <c r="AR48" s="185" t="s">
        <v>1028</v>
      </c>
      <c r="AS48" s="185" t="s">
        <v>1028</v>
      </c>
      <c r="AT48" s="185" t="s">
        <v>3059</v>
      </c>
      <c r="AU48" s="185" t="s">
        <v>1028</v>
      </c>
      <c r="AV48" s="185" t="s">
        <v>1028</v>
      </c>
      <c r="AW48" s="185" t="s">
        <v>3059</v>
      </c>
      <c r="AX48" s="185" t="s">
        <v>1028</v>
      </c>
      <c r="AY48" s="185" t="s">
        <v>1028</v>
      </c>
      <c r="AZ48" s="185" t="s">
        <v>3059</v>
      </c>
      <c r="BA48" s="185" t="s">
        <v>1028</v>
      </c>
      <c r="BB48" s="185" t="s">
        <v>1028</v>
      </c>
      <c r="BC48" s="185" t="s">
        <v>3059</v>
      </c>
      <c r="BD48" s="185" t="s">
        <v>1028</v>
      </c>
      <c r="BE48" s="185" t="s">
        <v>1028</v>
      </c>
      <c r="BF48" s="185" t="s">
        <v>3059</v>
      </c>
      <c r="BG48" s="185" t="s">
        <v>1028</v>
      </c>
      <c r="BH48" s="185" t="s">
        <v>1028</v>
      </c>
      <c r="BI48" s="185" t="s">
        <v>3059</v>
      </c>
      <c r="BJ48" s="185" t="s">
        <v>1028</v>
      </c>
      <c r="BK48" s="185" t="s">
        <v>1028</v>
      </c>
      <c r="BL48" s="185" t="s">
        <v>3059</v>
      </c>
      <c r="BM48" s="185" t="s">
        <v>1028</v>
      </c>
      <c r="BN48" s="185" t="s">
        <v>1028</v>
      </c>
      <c r="BO48" s="185" t="s">
        <v>3059</v>
      </c>
      <c r="BP48" s="185" t="s">
        <v>1028</v>
      </c>
      <c r="BQ48" s="185" t="s">
        <v>1028</v>
      </c>
      <c r="BR48" s="185" t="s">
        <v>3059</v>
      </c>
      <c r="BS48" s="185" t="s">
        <v>1028</v>
      </c>
      <c r="BT48" s="185" t="s">
        <v>1028</v>
      </c>
      <c r="BU48" s="185" t="s">
        <v>3059</v>
      </c>
      <c r="BV48" s="185" t="s">
        <v>1028</v>
      </c>
      <c r="BW48" s="185" t="s">
        <v>1028</v>
      </c>
      <c r="BX48" s="185" t="s">
        <v>3059</v>
      </c>
      <c r="BY48" s="185" t="s">
        <v>1028</v>
      </c>
      <c r="BZ48" s="185" t="s">
        <v>1028</v>
      </c>
      <c r="CA48" s="185" t="s">
        <v>3059</v>
      </c>
      <c r="CB48" s="185" t="s">
        <v>1028</v>
      </c>
      <c r="CC48" s="185" t="s">
        <v>1028</v>
      </c>
      <c r="CD48" s="185" t="s">
        <v>3059</v>
      </c>
      <c r="CE48" s="185" t="s">
        <v>1028</v>
      </c>
      <c r="CF48" s="185" t="s">
        <v>1028</v>
      </c>
      <c r="CG48" s="185" t="s">
        <v>3059</v>
      </c>
      <c r="CH48" s="185" t="s">
        <v>1028</v>
      </c>
      <c r="CI48" s="185" t="s">
        <v>1028</v>
      </c>
      <c r="CJ48" s="185" t="s">
        <v>3059</v>
      </c>
      <c r="CK48" s="185" t="s">
        <v>1028</v>
      </c>
      <c r="CL48" s="185" t="s">
        <v>1028</v>
      </c>
      <c r="CM48" s="185" t="s">
        <v>3059</v>
      </c>
      <c r="CN48" s="185" t="s">
        <v>1028</v>
      </c>
      <c r="CO48" s="185" t="s">
        <v>1028</v>
      </c>
      <c r="CP48" s="185" t="s">
        <v>3059</v>
      </c>
      <c r="CQ48" s="185" t="s">
        <v>1028</v>
      </c>
      <c r="CR48" s="185" t="s">
        <v>1028</v>
      </c>
      <c r="CS48" s="185" t="s">
        <v>3059</v>
      </c>
      <c r="CT48" s="185" t="s">
        <v>1028</v>
      </c>
      <c r="CU48" s="185" t="s">
        <v>1028</v>
      </c>
      <c r="CV48" s="185" t="s">
        <v>3059</v>
      </c>
      <c r="CW48" s="185" t="s">
        <v>1028</v>
      </c>
      <c r="CX48" s="185" t="s">
        <v>1028</v>
      </c>
      <c r="CY48" s="185" t="s">
        <v>3059</v>
      </c>
      <c r="CZ48" s="185" t="s">
        <v>1028</v>
      </c>
      <c r="DA48" s="185" t="s">
        <v>1028</v>
      </c>
      <c r="DB48" s="185" t="s">
        <v>3059</v>
      </c>
      <c r="DC48" s="185" t="s">
        <v>1028</v>
      </c>
      <c r="DD48" s="185" t="s">
        <v>1028</v>
      </c>
      <c r="DE48" s="185" t="s">
        <v>3059</v>
      </c>
      <c r="DF48" s="185" t="s">
        <v>1028</v>
      </c>
      <c r="DG48" s="185" t="s">
        <v>1028</v>
      </c>
      <c r="DH48" s="185" t="s">
        <v>3059</v>
      </c>
      <c r="DI48" s="185" t="s">
        <v>1028</v>
      </c>
      <c r="DJ48" s="185" t="s">
        <v>1028</v>
      </c>
      <c r="DK48" s="185" t="s">
        <v>3059</v>
      </c>
      <c r="DL48" s="185" t="s">
        <v>1028</v>
      </c>
      <c r="DM48" s="185" t="s">
        <v>1028</v>
      </c>
      <c r="DN48" s="185" t="s">
        <v>3059</v>
      </c>
      <c r="DO48" s="185" t="s">
        <v>1028</v>
      </c>
      <c r="DP48" s="185" t="s">
        <v>1028</v>
      </c>
      <c r="DQ48" s="185" t="s">
        <v>3059</v>
      </c>
      <c r="DR48" s="185" t="s">
        <v>1028</v>
      </c>
      <c r="DS48" s="185" t="s">
        <v>1028</v>
      </c>
      <c r="DT48" s="185" t="s">
        <v>3059</v>
      </c>
      <c r="DU48" s="185" t="s">
        <v>1028</v>
      </c>
      <c r="DV48" s="185" t="s">
        <v>1028</v>
      </c>
      <c r="DW48" s="185" t="s">
        <v>3059</v>
      </c>
      <c r="DX48" s="185" t="s">
        <v>1028</v>
      </c>
      <c r="DY48" s="185" t="s">
        <v>1028</v>
      </c>
      <c r="DZ48" s="185" t="s">
        <v>3059</v>
      </c>
      <c r="EA48" s="185" t="s">
        <v>1028</v>
      </c>
      <c r="EB48" s="185" t="s">
        <v>1028</v>
      </c>
      <c r="EC48" s="185" t="s">
        <v>3059</v>
      </c>
      <c r="ED48" s="185" t="s">
        <v>1028</v>
      </c>
      <c r="EE48" s="185" t="s">
        <v>1028</v>
      </c>
      <c r="EF48" s="185" t="s">
        <v>3059</v>
      </c>
      <c r="EG48" s="185" t="s">
        <v>1028</v>
      </c>
      <c r="EH48" s="185" t="s">
        <v>1028</v>
      </c>
      <c r="EI48" s="185" t="s">
        <v>3059</v>
      </c>
      <c r="EJ48" s="185" t="s">
        <v>1028</v>
      </c>
      <c r="EK48" s="185" t="s">
        <v>1028</v>
      </c>
      <c r="EL48" s="185" t="s">
        <v>3059</v>
      </c>
      <c r="EM48" s="185" t="s">
        <v>1028</v>
      </c>
      <c r="EN48" s="185" t="s">
        <v>1028</v>
      </c>
      <c r="EO48" s="185" t="s">
        <v>3059</v>
      </c>
      <c r="EP48" s="185" t="s">
        <v>1028</v>
      </c>
      <c r="EQ48" s="185" t="s">
        <v>1028</v>
      </c>
      <c r="ER48" s="185" t="s">
        <v>3059</v>
      </c>
      <c r="ES48" s="185" t="s">
        <v>1028</v>
      </c>
      <c r="ET48" s="185" t="s">
        <v>1028</v>
      </c>
    </row>
    <row r="49" spans="1:150" x14ac:dyDescent="0.25">
      <c r="A49" s="1"/>
      <c r="B49" s="183" t="s">
        <v>3213</v>
      </c>
      <c r="C49" s="183" t="s">
        <v>40</v>
      </c>
      <c r="D49" s="183" t="s">
        <v>113</v>
      </c>
      <c r="E49" s="183" t="s">
        <v>3214</v>
      </c>
      <c r="F49" s="183" t="s">
        <v>3215</v>
      </c>
      <c r="G49" s="183" t="s">
        <v>3059</v>
      </c>
      <c r="H49" s="183" t="s">
        <v>2929</v>
      </c>
      <c r="I49" s="183" t="s">
        <v>2929</v>
      </c>
      <c r="J49" s="183" t="s">
        <v>3059</v>
      </c>
      <c r="K49" s="183" t="s">
        <v>2929</v>
      </c>
      <c r="L49" s="183" t="s">
        <v>2929</v>
      </c>
      <c r="M49" s="183" t="s">
        <v>3059</v>
      </c>
      <c r="N49" s="183" t="s">
        <v>2929</v>
      </c>
      <c r="O49" s="183" t="s">
        <v>2929</v>
      </c>
      <c r="P49" s="183" t="s">
        <v>3059</v>
      </c>
      <c r="Q49" s="183" t="s">
        <v>2929</v>
      </c>
      <c r="R49" s="183" t="s">
        <v>2929</v>
      </c>
      <c r="S49" s="183" t="s">
        <v>3059</v>
      </c>
      <c r="T49" s="183" t="s">
        <v>2929</v>
      </c>
      <c r="U49" s="183" t="s">
        <v>2929</v>
      </c>
      <c r="V49" s="183" t="s">
        <v>3059</v>
      </c>
      <c r="W49" s="183" t="s">
        <v>2929</v>
      </c>
      <c r="X49" s="183" t="s">
        <v>2929</v>
      </c>
      <c r="Y49" s="183" t="s">
        <v>3059</v>
      </c>
      <c r="Z49" s="183" t="s">
        <v>2929</v>
      </c>
      <c r="AA49" s="183" t="s">
        <v>2929</v>
      </c>
      <c r="AB49" s="183" t="s">
        <v>3059</v>
      </c>
      <c r="AC49" s="183" t="s">
        <v>2929</v>
      </c>
      <c r="AD49" s="183" t="s">
        <v>2929</v>
      </c>
      <c r="AE49" s="183" t="s">
        <v>3059</v>
      </c>
      <c r="AF49" s="183" t="s">
        <v>2929</v>
      </c>
      <c r="AG49" s="183" t="s">
        <v>2929</v>
      </c>
      <c r="AH49" s="183" t="s">
        <v>3059</v>
      </c>
      <c r="AI49" s="183" t="s">
        <v>2929</v>
      </c>
      <c r="AJ49" s="183" t="s">
        <v>2929</v>
      </c>
      <c r="AK49" s="183" t="s">
        <v>3059</v>
      </c>
      <c r="AL49" s="183" t="s">
        <v>2929</v>
      </c>
      <c r="AM49" s="183" t="s">
        <v>2929</v>
      </c>
      <c r="AN49" s="183" t="s">
        <v>3059</v>
      </c>
      <c r="AO49" s="183" t="s">
        <v>2929</v>
      </c>
      <c r="AP49" s="183" t="s">
        <v>2929</v>
      </c>
      <c r="AQ49" s="183" t="s">
        <v>3059</v>
      </c>
      <c r="AR49" s="183" t="s">
        <v>2929</v>
      </c>
      <c r="AS49" s="183" t="s">
        <v>3216</v>
      </c>
      <c r="AT49" s="183" t="s">
        <v>3059</v>
      </c>
      <c r="AU49" s="183" t="s">
        <v>2929</v>
      </c>
      <c r="AV49" s="183" t="s">
        <v>3217</v>
      </c>
      <c r="AW49" s="183" t="s">
        <v>3059</v>
      </c>
      <c r="AX49" s="183" t="s">
        <v>2929</v>
      </c>
      <c r="AY49" s="183" t="s">
        <v>3216</v>
      </c>
      <c r="AZ49" s="183" t="s">
        <v>3059</v>
      </c>
      <c r="BA49" s="183" t="s">
        <v>2929</v>
      </c>
      <c r="BB49" s="183" t="s">
        <v>3216</v>
      </c>
      <c r="BC49" s="183" t="s">
        <v>3059</v>
      </c>
      <c r="BD49" s="183" t="s">
        <v>2929</v>
      </c>
      <c r="BE49" s="183" t="s">
        <v>3216</v>
      </c>
      <c r="BF49" s="183" t="s">
        <v>3059</v>
      </c>
      <c r="BG49" s="183" t="s">
        <v>2929</v>
      </c>
      <c r="BH49" s="183" t="s">
        <v>3216</v>
      </c>
      <c r="BI49" s="183" t="s">
        <v>3059</v>
      </c>
      <c r="BJ49" s="183" t="s">
        <v>2929</v>
      </c>
      <c r="BK49" s="183" t="s">
        <v>3216</v>
      </c>
      <c r="BL49" s="183" t="s">
        <v>3059</v>
      </c>
      <c r="BM49" s="183" t="s">
        <v>2929</v>
      </c>
      <c r="BN49" s="183" t="s">
        <v>3216</v>
      </c>
      <c r="BO49" s="183" t="s">
        <v>3059</v>
      </c>
      <c r="BP49" s="183" t="s">
        <v>2929</v>
      </c>
      <c r="BQ49" s="183" t="s">
        <v>3216</v>
      </c>
      <c r="BR49" s="183" t="s">
        <v>3059</v>
      </c>
      <c r="BS49" s="183" t="s">
        <v>2929</v>
      </c>
      <c r="BT49" s="183" t="s">
        <v>3216</v>
      </c>
      <c r="BU49" s="183" t="s">
        <v>3059</v>
      </c>
      <c r="BV49" s="183" t="s">
        <v>2929</v>
      </c>
      <c r="BW49" s="183" t="s">
        <v>3218</v>
      </c>
      <c r="BX49" s="183" t="s">
        <v>3059</v>
      </c>
      <c r="BY49" s="183" t="s">
        <v>2929</v>
      </c>
      <c r="BZ49" s="183" t="s">
        <v>3216</v>
      </c>
      <c r="CA49" s="183" t="s">
        <v>3059</v>
      </c>
      <c r="CB49" s="183" t="s">
        <v>2929</v>
      </c>
      <c r="CC49" s="183" t="s">
        <v>3216</v>
      </c>
      <c r="CD49" s="183" t="s">
        <v>3059</v>
      </c>
      <c r="CE49" s="183" t="s">
        <v>2929</v>
      </c>
      <c r="CF49" s="183" t="s">
        <v>3216</v>
      </c>
      <c r="CG49" s="183" t="s">
        <v>3059</v>
      </c>
      <c r="CH49" s="183" t="s">
        <v>2929</v>
      </c>
      <c r="CI49" s="183" t="s">
        <v>3216</v>
      </c>
      <c r="CJ49" s="183" t="s">
        <v>3059</v>
      </c>
      <c r="CK49" s="183" t="s">
        <v>2929</v>
      </c>
      <c r="CL49" s="183" t="s">
        <v>3216</v>
      </c>
      <c r="CM49" s="183" t="s">
        <v>3059</v>
      </c>
      <c r="CN49" s="183" t="s">
        <v>2929</v>
      </c>
      <c r="CO49" s="183" t="s">
        <v>3216</v>
      </c>
      <c r="CP49" s="183" t="s">
        <v>3059</v>
      </c>
      <c r="CQ49" s="183" t="s">
        <v>2929</v>
      </c>
      <c r="CR49" s="183" t="s">
        <v>3216</v>
      </c>
      <c r="CS49" s="183" t="s">
        <v>3059</v>
      </c>
      <c r="CT49" s="183" t="s">
        <v>2929</v>
      </c>
      <c r="CU49" s="183" t="s">
        <v>3216</v>
      </c>
      <c r="CV49" s="183" t="s">
        <v>3059</v>
      </c>
      <c r="CW49" s="183" t="s">
        <v>2929</v>
      </c>
      <c r="CX49" s="183" t="s">
        <v>3216</v>
      </c>
      <c r="CY49" s="183" t="s">
        <v>3059</v>
      </c>
      <c r="CZ49" s="183" t="s">
        <v>2929</v>
      </c>
      <c r="DA49" s="183" t="s">
        <v>3216</v>
      </c>
      <c r="DB49" s="183" t="s">
        <v>3059</v>
      </c>
      <c r="DC49" s="183" t="s">
        <v>2929</v>
      </c>
      <c r="DD49" s="183" t="s">
        <v>3216</v>
      </c>
      <c r="DE49" s="183" t="s">
        <v>3059</v>
      </c>
      <c r="DF49" s="183" t="s">
        <v>2929</v>
      </c>
      <c r="DG49" s="183" t="s">
        <v>3219</v>
      </c>
      <c r="DH49" s="183" t="s">
        <v>3059</v>
      </c>
      <c r="DI49" s="183" t="s">
        <v>2929</v>
      </c>
      <c r="DJ49" s="183" t="s">
        <v>3220</v>
      </c>
      <c r="DK49" s="183" t="s">
        <v>3059</v>
      </c>
      <c r="DL49" s="183" t="s">
        <v>2929</v>
      </c>
      <c r="DM49" s="183" t="s">
        <v>3220</v>
      </c>
      <c r="DN49" s="183" t="s">
        <v>3059</v>
      </c>
      <c r="DO49" s="183" t="s">
        <v>2929</v>
      </c>
      <c r="DP49" s="183" t="s">
        <v>3220</v>
      </c>
      <c r="DQ49" s="183" t="s">
        <v>3059</v>
      </c>
      <c r="DR49" s="183" t="s">
        <v>2929</v>
      </c>
      <c r="DS49" s="183" t="s">
        <v>2929</v>
      </c>
      <c r="DT49" s="183" t="s">
        <v>3059</v>
      </c>
      <c r="DU49" s="183" t="s">
        <v>2929</v>
      </c>
      <c r="DV49" s="183" t="s">
        <v>2929</v>
      </c>
      <c r="DW49" s="183" t="s">
        <v>3059</v>
      </c>
      <c r="DX49" s="183" t="s">
        <v>2929</v>
      </c>
      <c r="DY49" s="183" t="s">
        <v>3136</v>
      </c>
      <c r="DZ49" s="183" t="s">
        <v>3059</v>
      </c>
      <c r="EA49" s="183" t="s">
        <v>2929</v>
      </c>
      <c r="EB49" s="183" t="s">
        <v>2929</v>
      </c>
      <c r="EC49" s="183" t="s">
        <v>3059</v>
      </c>
      <c r="ED49" s="183" t="s">
        <v>2929</v>
      </c>
      <c r="EE49" s="183" t="s">
        <v>2929</v>
      </c>
      <c r="EF49" s="183" t="s">
        <v>3059</v>
      </c>
      <c r="EG49" s="183" t="s">
        <v>2929</v>
      </c>
      <c r="EH49" s="183" t="s">
        <v>2929</v>
      </c>
      <c r="EI49" s="183" t="s">
        <v>3059</v>
      </c>
      <c r="EJ49" s="183" t="s">
        <v>2929</v>
      </c>
      <c r="EK49" s="183" t="s">
        <v>2929</v>
      </c>
      <c r="EL49" s="183" t="s">
        <v>3059</v>
      </c>
      <c r="EM49" s="183" t="s">
        <v>2929</v>
      </c>
      <c r="EN49" s="183" t="s">
        <v>2929</v>
      </c>
      <c r="EO49" s="183" t="s">
        <v>3059</v>
      </c>
      <c r="EP49" s="183" t="s">
        <v>2929</v>
      </c>
      <c r="EQ49" s="183" t="s">
        <v>2929</v>
      </c>
      <c r="ER49" s="183" t="s">
        <v>3059</v>
      </c>
      <c r="ES49" s="183" t="s">
        <v>2929</v>
      </c>
      <c r="ET49" s="183" t="s">
        <v>2929</v>
      </c>
    </row>
    <row r="50" spans="1:150" x14ac:dyDescent="0.25">
      <c r="A50" s="1"/>
      <c r="B50" s="184" t="s">
        <v>3221</v>
      </c>
      <c r="C50" s="184" t="s">
        <v>40</v>
      </c>
      <c r="D50" s="184" t="s">
        <v>113</v>
      </c>
      <c r="E50" s="184" t="s">
        <v>3222</v>
      </c>
      <c r="F50" s="184" t="s">
        <v>3223</v>
      </c>
      <c r="G50" s="185" t="s">
        <v>3059</v>
      </c>
      <c r="H50" s="185" t="s">
        <v>2929</v>
      </c>
      <c r="I50" s="185" t="s">
        <v>2929</v>
      </c>
      <c r="J50" s="185" t="s">
        <v>3059</v>
      </c>
      <c r="K50" s="185" t="s">
        <v>2929</v>
      </c>
      <c r="L50" s="185" t="s">
        <v>2929</v>
      </c>
      <c r="M50" s="185" t="s">
        <v>3059</v>
      </c>
      <c r="N50" s="185" t="s">
        <v>2929</v>
      </c>
      <c r="O50" s="185" t="s">
        <v>2929</v>
      </c>
      <c r="P50" s="185" t="s">
        <v>3059</v>
      </c>
      <c r="Q50" s="185" t="s">
        <v>2929</v>
      </c>
      <c r="R50" s="185" t="s">
        <v>2929</v>
      </c>
      <c r="S50" s="185" t="s">
        <v>3059</v>
      </c>
      <c r="T50" s="185" t="s">
        <v>2929</v>
      </c>
      <c r="U50" s="185" t="s">
        <v>2929</v>
      </c>
      <c r="V50" s="185" t="s">
        <v>3059</v>
      </c>
      <c r="W50" s="185" t="s">
        <v>2929</v>
      </c>
      <c r="X50" s="185" t="s">
        <v>2929</v>
      </c>
      <c r="Y50" s="185" t="s">
        <v>3059</v>
      </c>
      <c r="Z50" s="185" t="s">
        <v>2929</v>
      </c>
      <c r="AA50" s="185" t="s">
        <v>2929</v>
      </c>
      <c r="AB50" s="185" t="s">
        <v>3059</v>
      </c>
      <c r="AC50" s="185" t="s">
        <v>2929</v>
      </c>
      <c r="AD50" s="185" t="s">
        <v>2929</v>
      </c>
      <c r="AE50" s="185" t="s">
        <v>3059</v>
      </c>
      <c r="AF50" s="185" t="s">
        <v>2929</v>
      </c>
      <c r="AG50" s="185" t="s">
        <v>2929</v>
      </c>
      <c r="AH50" s="185" t="s">
        <v>3059</v>
      </c>
      <c r="AI50" s="185" t="s">
        <v>2929</v>
      </c>
      <c r="AJ50" s="185" t="s">
        <v>2929</v>
      </c>
      <c r="AK50" s="185" t="s">
        <v>3059</v>
      </c>
      <c r="AL50" s="185" t="s">
        <v>2929</v>
      </c>
      <c r="AM50" s="185" t="s">
        <v>2929</v>
      </c>
      <c r="AN50" s="185" t="s">
        <v>3059</v>
      </c>
      <c r="AO50" s="185" t="s">
        <v>2929</v>
      </c>
      <c r="AP50" s="185" t="s">
        <v>2929</v>
      </c>
      <c r="AQ50" s="185" t="s">
        <v>3059</v>
      </c>
      <c r="AR50" s="185" t="s">
        <v>2929</v>
      </c>
      <c r="AS50" s="185" t="s">
        <v>2929</v>
      </c>
      <c r="AT50" s="185" t="s">
        <v>3059</v>
      </c>
      <c r="AU50" s="185" t="s">
        <v>2929</v>
      </c>
      <c r="AV50" s="185" t="s">
        <v>2929</v>
      </c>
      <c r="AW50" s="185" t="s">
        <v>3059</v>
      </c>
      <c r="AX50" s="185" t="s">
        <v>2929</v>
      </c>
      <c r="AY50" s="185" t="s">
        <v>2929</v>
      </c>
      <c r="AZ50" s="185" t="s">
        <v>3059</v>
      </c>
      <c r="BA50" s="185" t="s">
        <v>2929</v>
      </c>
      <c r="BB50" s="185" t="s">
        <v>2929</v>
      </c>
      <c r="BC50" s="185" t="s">
        <v>3059</v>
      </c>
      <c r="BD50" s="185" t="s">
        <v>2929</v>
      </c>
      <c r="BE50" s="185" t="s">
        <v>2929</v>
      </c>
      <c r="BF50" s="185" t="s">
        <v>3059</v>
      </c>
      <c r="BG50" s="185" t="s">
        <v>2929</v>
      </c>
      <c r="BH50" s="185" t="s">
        <v>2929</v>
      </c>
      <c r="BI50" s="185" t="s">
        <v>3059</v>
      </c>
      <c r="BJ50" s="185" t="s">
        <v>2929</v>
      </c>
      <c r="BK50" s="185" t="s">
        <v>2929</v>
      </c>
      <c r="BL50" s="185" t="s">
        <v>3059</v>
      </c>
      <c r="BM50" s="185" t="s">
        <v>2929</v>
      </c>
      <c r="BN50" s="185" t="s">
        <v>2929</v>
      </c>
      <c r="BO50" s="185" t="s">
        <v>3059</v>
      </c>
      <c r="BP50" s="185" t="s">
        <v>2929</v>
      </c>
      <c r="BQ50" s="185" t="s">
        <v>2929</v>
      </c>
      <c r="BR50" s="185" t="s">
        <v>3059</v>
      </c>
      <c r="BS50" s="185" t="s">
        <v>2929</v>
      </c>
      <c r="BT50" s="185" t="s">
        <v>2929</v>
      </c>
      <c r="BU50" s="185" t="s">
        <v>3059</v>
      </c>
      <c r="BV50" s="185" t="s">
        <v>2929</v>
      </c>
      <c r="BW50" s="185" t="s">
        <v>2929</v>
      </c>
      <c r="BX50" s="185" t="s">
        <v>3059</v>
      </c>
      <c r="BY50" s="185" t="s">
        <v>2929</v>
      </c>
      <c r="BZ50" s="185" t="s">
        <v>2929</v>
      </c>
      <c r="CA50" s="185" t="s">
        <v>3059</v>
      </c>
      <c r="CB50" s="185" t="s">
        <v>2929</v>
      </c>
      <c r="CC50" s="185" t="s">
        <v>2929</v>
      </c>
      <c r="CD50" s="185" t="s">
        <v>3059</v>
      </c>
      <c r="CE50" s="185" t="s">
        <v>2929</v>
      </c>
      <c r="CF50" s="185" t="s">
        <v>2929</v>
      </c>
      <c r="CG50" s="185" t="s">
        <v>3059</v>
      </c>
      <c r="CH50" s="185" t="s">
        <v>2929</v>
      </c>
      <c r="CI50" s="185" t="s">
        <v>2929</v>
      </c>
      <c r="CJ50" s="185" t="s">
        <v>3059</v>
      </c>
      <c r="CK50" s="185" t="s">
        <v>2929</v>
      </c>
      <c r="CL50" s="185" t="s">
        <v>2929</v>
      </c>
      <c r="CM50" s="185" t="s">
        <v>3059</v>
      </c>
      <c r="CN50" s="185" t="s">
        <v>2929</v>
      </c>
      <c r="CO50" s="185" t="s">
        <v>2929</v>
      </c>
      <c r="CP50" s="185" t="s">
        <v>3059</v>
      </c>
      <c r="CQ50" s="185" t="s">
        <v>2929</v>
      </c>
      <c r="CR50" s="185" t="s">
        <v>2929</v>
      </c>
      <c r="CS50" s="185" t="s">
        <v>3059</v>
      </c>
      <c r="CT50" s="185" t="s">
        <v>2929</v>
      </c>
      <c r="CU50" s="185" t="s">
        <v>2929</v>
      </c>
      <c r="CV50" s="185" t="s">
        <v>3059</v>
      </c>
      <c r="CW50" s="185" t="s">
        <v>2929</v>
      </c>
      <c r="CX50" s="185" t="s">
        <v>2929</v>
      </c>
      <c r="CY50" s="185" t="s">
        <v>3059</v>
      </c>
      <c r="CZ50" s="185" t="s">
        <v>2929</v>
      </c>
      <c r="DA50" s="185" t="s">
        <v>2929</v>
      </c>
      <c r="DB50" s="185" t="s">
        <v>3059</v>
      </c>
      <c r="DC50" s="185" t="s">
        <v>2929</v>
      </c>
      <c r="DD50" s="185" t="s">
        <v>2929</v>
      </c>
      <c r="DE50" s="185" t="s">
        <v>3059</v>
      </c>
      <c r="DF50" s="185" t="s">
        <v>2929</v>
      </c>
      <c r="DG50" s="185" t="s">
        <v>2929</v>
      </c>
      <c r="DH50" s="185" t="s">
        <v>3059</v>
      </c>
      <c r="DI50" s="185" t="s">
        <v>2929</v>
      </c>
      <c r="DJ50" s="185" t="s">
        <v>2929</v>
      </c>
      <c r="DK50" s="185" t="s">
        <v>3059</v>
      </c>
      <c r="DL50" s="185" t="s">
        <v>2929</v>
      </c>
      <c r="DM50" s="185" t="s">
        <v>2929</v>
      </c>
      <c r="DN50" s="185" t="s">
        <v>3059</v>
      </c>
      <c r="DO50" s="185" t="s">
        <v>2929</v>
      </c>
      <c r="DP50" s="185" t="s">
        <v>2929</v>
      </c>
      <c r="DQ50" s="185" t="s">
        <v>3059</v>
      </c>
      <c r="DR50" s="185" t="s">
        <v>2929</v>
      </c>
      <c r="DS50" s="185" t="s">
        <v>2929</v>
      </c>
      <c r="DT50" s="185" t="s">
        <v>3059</v>
      </c>
      <c r="DU50" s="185" t="s">
        <v>2929</v>
      </c>
      <c r="DV50" s="185" t="s">
        <v>2929</v>
      </c>
      <c r="DW50" s="185" t="s">
        <v>3059</v>
      </c>
      <c r="DX50" s="185" t="s">
        <v>2929</v>
      </c>
      <c r="DY50" s="185" t="s">
        <v>2929</v>
      </c>
      <c r="DZ50" s="185" t="s">
        <v>3059</v>
      </c>
      <c r="EA50" s="185" t="s">
        <v>2929</v>
      </c>
      <c r="EB50" s="185" t="s">
        <v>2929</v>
      </c>
      <c r="EC50" s="185" t="s">
        <v>3059</v>
      </c>
      <c r="ED50" s="185" t="s">
        <v>2929</v>
      </c>
      <c r="EE50" s="185" t="s">
        <v>2929</v>
      </c>
      <c r="EF50" s="185" t="s">
        <v>3059</v>
      </c>
      <c r="EG50" s="185" t="s">
        <v>2929</v>
      </c>
      <c r="EH50" s="185" t="s">
        <v>2929</v>
      </c>
      <c r="EI50" s="185" t="s">
        <v>3059</v>
      </c>
      <c r="EJ50" s="185" t="s">
        <v>2929</v>
      </c>
      <c r="EK50" s="185" t="s">
        <v>2929</v>
      </c>
      <c r="EL50" s="185" t="s">
        <v>3059</v>
      </c>
      <c r="EM50" s="185" t="s">
        <v>2929</v>
      </c>
      <c r="EN50" s="185" t="s">
        <v>2929</v>
      </c>
      <c r="EO50" s="185" t="s">
        <v>3059</v>
      </c>
      <c r="EP50" s="185" t="s">
        <v>2929</v>
      </c>
      <c r="EQ50" s="185" t="s">
        <v>2929</v>
      </c>
      <c r="ER50" s="185" t="s">
        <v>3059</v>
      </c>
      <c r="ES50" s="185" t="s">
        <v>2929</v>
      </c>
      <c r="ET50" s="185" t="s">
        <v>2929</v>
      </c>
    </row>
    <row r="51" spans="1:150" x14ac:dyDescent="0.25">
      <c r="A51" s="1"/>
      <c r="B51" s="184" t="s">
        <v>3224</v>
      </c>
      <c r="C51" s="184" t="s">
        <v>40</v>
      </c>
      <c r="D51" s="184" t="s">
        <v>113</v>
      </c>
      <c r="E51" s="184" t="s">
        <v>3225</v>
      </c>
      <c r="F51" s="184" t="s">
        <v>3226</v>
      </c>
      <c r="G51" s="185" t="s">
        <v>3059</v>
      </c>
      <c r="H51" s="185" t="s">
        <v>2929</v>
      </c>
      <c r="I51" s="185" t="s">
        <v>2929</v>
      </c>
      <c r="J51" s="185" t="s">
        <v>3059</v>
      </c>
      <c r="K51" s="185" t="s">
        <v>2929</v>
      </c>
      <c r="L51" s="185" t="s">
        <v>2929</v>
      </c>
      <c r="M51" s="185" t="s">
        <v>3059</v>
      </c>
      <c r="N51" s="185" t="s">
        <v>2929</v>
      </c>
      <c r="O51" s="185" t="s">
        <v>2929</v>
      </c>
      <c r="P51" s="185" t="s">
        <v>3059</v>
      </c>
      <c r="Q51" s="185" t="s">
        <v>2929</v>
      </c>
      <c r="R51" s="185" t="s">
        <v>2929</v>
      </c>
      <c r="S51" s="185" t="s">
        <v>3059</v>
      </c>
      <c r="T51" s="185" t="s">
        <v>2929</v>
      </c>
      <c r="U51" s="185" t="s">
        <v>2929</v>
      </c>
      <c r="V51" s="185" t="s">
        <v>3059</v>
      </c>
      <c r="W51" s="185" t="s">
        <v>2929</v>
      </c>
      <c r="X51" s="185" t="s">
        <v>2929</v>
      </c>
      <c r="Y51" s="185" t="s">
        <v>3059</v>
      </c>
      <c r="Z51" s="185" t="s">
        <v>2929</v>
      </c>
      <c r="AA51" s="185" t="s">
        <v>2929</v>
      </c>
      <c r="AB51" s="185" t="s">
        <v>3059</v>
      </c>
      <c r="AC51" s="185" t="s">
        <v>2929</v>
      </c>
      <c r="AD51" s="185" t="s">
        <v>2929</v>
      </c>
      <c r="AE51" s="185" t="s">
        <v>3059</v>
      </c>
      <c r="AF51" s="185" t="s">
        <v>2929</v>
      </c>
      <c r="AG51" s="185" t="s">
        <v>2929</v>
      </c>
      <c r="AH51" s="185" t="s">
        <v>3059</v>
      </c>
      <c r="AI51" s="185" t="s">
        <v>2929</v>
      </c>
      <c r="AJ51" s="185" t="s">
        <v>2929</v>
      </c>
      <c r="AK51" s="185" t="s">
        <v>3059</v>
      </c>
      <c r="AL51" s="185" t="s">
        <v>2929</v>
      </c>
      <c r="AM51" s="185" t="s">
        <v>2929</v>
      </c>
      <c r="AN51" s="185" t="s">
        <v>3059</v>
      </c>
      <c r="AO51" s="185" t="s">
        <v>2929</v>
      </c>
      <c r="AP51" s="185" t="s">
        <v>2929</v>
      </c>
      <c r="AQ51" s="185" t="s">
        <v>3059</v>
      </c>
      <c r="AR51" s="185" t="s">
        <v>2929</v>
      </c>
      <c r="AS51" s="185" t="s">
        <v>3216</v>
      </c>
      <c r="AT51" s="185" t="s">
        <v>3059</v>
      </c>
      <c r="AU51" s="185" t="s">
        <v>2929</v>
      </c>
      <c r="AV51" s="185" t="s">
        <v>3217</v>
      </c>
      <c r="AW51" s="185" t="s">
        <v>3059</v>
      </c>
      <c r="AX51" s="185" t="s">
        <v>2929</v>
      </c>
      <c r="AY51" s="185" t="s">
        <v>3216</v>
      </c>
      <c r="AZ51" s="185" t="s">
        <v>3059</v>
      </c>
      <c r="BA51" s="185" t="s">
        <v>2929</v>
      </c>
      <c r="BB51" s="185" t="s">
        <v>3216</v>
      </c>
      <c r="BC51" s="185" t="s">
        <v>3059</v>
      </c>
      <c r="BD51" s="185" t="s">
        <v>2929</v>
      </c>
      <c r="BE51" s="185" t="s">
        <v>3216</v>
      </c>
      <c r="BF51" s="185" t="s">
        <v>3059</v>
      </c>
      <c r="BG51" s="185" t="s">
        <v>2929</v>
      </c>
      <c r="BH51" s="185" t="s">
        <v>3216</v>
      </c>
      <c r="BI51" s="185" t="s">
        <v>3059</v>
      </c>
      <c r="BJ51" s="185" t="s">
        <v>2929</v>
      </c>
      <c r="BK51" s="185" t="s">
        <v>3216</v>
      </c>
      <c r="BL51" s="185" t="s">
        <v>3059</v>
      </c>
      <c r="BM51" s="185" t="s">
        <v>2929</v>
      </c>
      <c r="BN51" s="185" t="s">
        <v>3216</v>
      </c>
      <c r="BO51" s="185" t="s">
        <v>3059</v>
      </c>
      <c r="BP51" s="185" t="s">
        <v>2929</v>
      </c>
      <c r="BQ51" s="185" t="s">
        <v>3216</v>
      </c>
      <c r="BR51" s="185" t="s">
        <v>3059</v>
      </c>
      <c r="BS51" s="185" t="s">
        <v>2929</v>
      </c>
      <c r="BT51" s="185" t="s">
        <v>3216</v>
      </c>
      <c r="BU51" s="185" t="s">
        <v>3059</v>
      </c>
      <c r="BV51" s="185" t="s">
        <v>2929</v>
      </c>
      <c r="BW51" s="185" t="s">
        <v>3218</v>
      </c>
      <c r="BX51" s="185" t="s">
        <v>3059</v>
      </c>
      <c r="BY51" s="185" t="s">
        <v>2929</v>
      </c>
      <c r="BZ51" s="185" t="s">
        <v>3216</v>
      </c>
      <c r="CA51" s="185" t="s">
        <v>3059</v>
      </c>
      <c r="CB51" s="185" t="s">
        <v>2929</v>
      </c>
      <c r="CC51" s="185" t="s">
        <v>3216</v>
      </c>
      <c r="CD51" s="185" t="s">
        <v>3059</v>
      </c>
      <c r="CE51" s="185" t="s">
        <v>2929</v>
      </c>
      <c r="CF51" s="185" t="s">
        <v>3216</v>
      </c>
      <c r="CG51" s="185" t="s">
        <v>3059</v>
      </c>
      <c r="CH51" s="185" t="s">
        <v>2929</v>
      </c>
      <c r="CI51" s="185" t="s">
        <v>3216</v>
      </c>
      <c r="CJ51" s="185" t="s">
        <v>3059</v>
      </c>
      <c r="CK51" s="185" t="s">
        <v>2929</v>
      </c>
      <c r="CL51" s="185" t="s">
        <v>3216</v>
      </c>
      <c r="CM51" s="185" t="s">
        <v>3059</v>
      </c>
      <c r="CN51" s="185" t="s">
        <v>2929</v>
      </c>
      <c r="CO51" s="185" t="s">
        <v>3216</v>
      </c>
      <c r="CP51" s="185" t="s">
        <v>3059</v>
      </c>
      <c r="CQ51" s="185" t="s">
        <v>2929</v>
      </c>
      <c r="CR51" s="185" t="s">
        <v>3216</v>
      </c>
      <c r="CS51" s="185" t="s">
        <v>3059</v>
      </c>
      <c r="CT51" s="185" t="s">
        <v>2929</v>
      </c>
      <c r="CU51" s="185" t="s">
        <v>3216</v>
      </c>
      <c r="CV51" s="185" t="s">
        <v>3059</v>
      </c>
      <c r="CW51" s="185" t="s">
        <v>2929</v>
      </c>
      <c r="CX51" s="185" t="s">
        <v>3216</v>
      </c>
      <c r="CY51" s="185" t="s">
        <v>3059</v>
      </c>
      <c r="CZ51" s="185" t="s">
        <v>2929</v>
      </c>
      <c r="DA51" s="185" t="s">
        <v>3216</v>
      </c>
      <c r="DB51" s="185" t="s">
        <v>3059</v>
      </c>
      <c r="DC51" s="185" t="s">
        <v>2929</v>
      </c>
      <c r="DD51" s="185" t="s">
        <v>3216</v>
      </c>
      <c r="DE51" s="185" t="s">
        <v>3059</v>
      </c>
      <c r="DF51" s="185" t="s">
        <v>2929</v>
      </c>
      <c r="DG51" s="185" t="s">
        <v>3219</v>
      </c>
      <c r="DH51" s="185" t="s">
        <v>3059</v>
      </c>
      <c r="DI51" s="185" t="s">
        <v>2929</v>
      </c>
      <c r="DJ51" s="185" t="s">
        <v>3220</v>
      </c>
      <c r="DK51" s="185" t="s">
        <v>3059</v>
      </c>
      <c r="DL51" s="185" t="s">
        <v>2929</v>
      </c>
      <c r="DM51" s="185" t="s">
        <v>3220</v>
      </c>
      <c r="DN51" s="185" t="s">
        <v>3059</v>
      </c>
      <c r="DO51" s="185" t="s">
        <v>2929</v>
      </c>
      <c r="DP51" s="185" t="s">
        <v>3220</v>
      </c>
      <c r="DQ51" s="185" t="s">
        <v>3059</v>
      </c>
      <c r="DR51" s="185" t="s">
        <v>2929</v>
      </c>
      <c r="DS51" s="185" t="s">
        <v>2929</v>
      </c>
      <c r="DT51" s="185" t="s">
        <v>3059</v>
      </c>
      <c r="DU51" s="185" t="s">
        <v>2929</v>
      </c>
      <c r="DV51" s="185" t="s">
        <v>2929</v>
      </c>
      <c r="DW51" s="185" t="s">
        <v>3059</v>
      </c>
      <c r="DX51" s="185" t="s">
        <v>2929</v>
      </c>
      <c r="DY51" s="185" t="s">
        <v>3136</v>
      </c>
      <c r="DZ51" s="185" t="s">
        <v>3059</v>
      </c>
      <c r="EA51" s="185" t="s">
        <v>2929</v>
      </c>
      <c r="EB51" s="185" t="s">
        <v>2929</v>
      </c>
      <c r="EC51" s="185" t="s">
        <v>3059</v>
      </c>
      <c r="ED51" s="185" t="s">
        <v>2929</v>
      </c>
      <c r="EE51" s="185" t="s">
        <v>2929</v>
      </c>
      <c r="EF51" s="185" t="s">
        <v>3059</v>
      </c>
      <c r="EG51" s="185" t="s">
        <v>2929</v>
      </c>
      <c r="EH51" s="185" t="s">
        <v>2929</v>
      </c>
      <c r="EI51" s="185" t="s">
        <v>3059</v>
      </c>
      <c r="EJ51" s="185" t="s">
        <v>2929</v>
      </c>
      <c r="EK51" s="185" t="s">
        <v>2929</v>
      </c>
      <c r="EL51" s="185" t="s">
        <v>3059</v>
      </c>
      <c r="EM51" s="185" t="s">
        <v>2929</v>
      </c>
      <c r="EN51" s="185" t="s">
        <v>2929</v>
      </c>
      <c r="EO51" s="185" t="s">
        <v>3059</v>
      </c>
      <c r="EP51" s="185" t="s">
        <v>2929</v>
      </c>
      <c r="EQ51" s="185" t="s">
        <v>2929</v>
      </c>
      <c r="ER51" s="185" t="s">
        <v>3059</v>
      </c>
      <c r="ES51" s="185" t="s">
        <v>2929</v>
      </c>
      <c r="ET51" s="185" t="s">
        <v>2929</v>
      </c>
    </row>
    <row r="52" spans="1:150" x14ac:dyDescent="0.25">
      <c r="A52" s="1"/>
      <c r="B52" s="184" t="s">
        <v>3227</v>
      </c>
      <c r="C52" s="184" t="s">
        <v>40</v>
      </c>
      <c r="D52" s="184" t="s">
        <v>113</v>
      </c>
      <c r="E52" s="184" t="s">
        <v>3228</v>
      </c>
      <c r="F52" s="184" t="s">
        <v>3229</v>
      </c>
      <c r="G52" s="185" t="s">
        <v>3059</v>
      </c>
      <c r="H52" s="185" t="s">
        <v>2929</v>
      </c>
      <c r="I52" s="185" t="s">
        <v>2929</v>
      </c>
      <c r="J52" s="185" t="s">
        <v>3059</v>
      </c>
      <c r="K52" s="185" t="s">
        <v>2929</v>
      </c>
      <c r="L52" s="185" t="s">
        <v>2929</v>
      </c>
      <c r="M52" s="185" t="s">
        <v>3059</v>
      </c>
      <c r="N52" s="185" t="s">
        <v>2929</v>
      </c>
      <c r="O52" s="185" t="s">
        <v>2929</v>
      </c>
      <c r="P52" s="185" t="s">
        <v>3059</v>
      </c>
      <c r="Q52" s="185" t="s">
        <v>2929</v>
      </c>
      <c r="R52" s="185" t="s">
        <v>2929</v>
      </c>
      <c r="S52" s="185" t="s">
        <v>3059</v>
      </c>
      <c r="T52" s="185" t="s">
        <v>2929</v>
      </c>
      <c r="U52" s="185" t="s">
        <v>2929</v>
      </c>
      <c r="V52" s="185" t="s">
        <v>3059</v>
      </c>
      <c r="W52" s="185" t="s">
        <v>2929</v>
      </c>
      <c r="X52" s="185" t="s">
        <v>2929</v>
      </c>
      <c r="Y52" s="185" t="s">
        <v>3059</v>
      </c>
      <c r="Z52" s="185" t="s">
        <v>2929</v>
      </c>
      <c r="AA52" s="185" t="s">
        <v>2929</v>
      </c>
      <c r="AB52" s="185" t="s">
        <v>3059</v>
      </c>
      <c r="AC52" s="185" t="s">
        <v>2929</v>
      </c>
      <c r="AD52" s="185" t="s">
        <v>2929</v>
      </c>
      <c r="AE52" s="185" t="s">
        <v>3059</v>
      </c>
      <c r="AF52" s="185" t="s">
        <v>2929</v>
      </c>
      <c r="AG52" s="185" t="s">
        <v>2929</v>
      </c>
      <c r="AH52" s="185" t="s">
        <v>3059</v>
      </c>
      <c r="AI52" s="185" t="s">
        <v>2929</v>
      </c>
      <c r="AJ52" s="185" t="s">
        <v>2929</v>
      </c>
      <c r="AK52" s="185" t="s">
        <v>3059</v>
      </c>
      <c r="AL52" s="185" t="s">
        <v>2929</v>
      </c>
      <c r="AM52" s="185" t="s">
        <v>2929</v>
      </c>
      <c r="AN52" s="185" t="s">
        <v>3059</v>
      </c>
      <c r="AO52" s="185" t="s">
        <v>2929</v>
      </c>
      <c r="AP52" s="185" t="s">
        <v>2929</v>
      </c>
      <c r="AQ52" s="185" t="s">
        <v>3059</v>
      </c>
      <c r="AR52" s="185" t="s">
        <v>2929</v>
      </c>
      <c r="AS52" s="185" t="s">
        <v>2929</v>
      </c>
      <c r="AT52" s="185" t="s">
        <v>3059</v>
      </c>
      <c r="AU52" s="185" t="s">
        <v>2929</v>
      </c>
      <c r="AV52" s="185" t="s">
        <v>2929</v>
      </c>
      <c r="AW52" s="185" t="s">
        <v>3059</v>
      </c>
      <c r="AX52" s="185" t="s">
        <v>2929</v>
      </c>
      <c r="AY52" s="185" t="s">
        <v>2929</v>
      </c>
      <c r="AZ52" s="185" t="s">
        <v>3059</v>
      </c>
      <c r="BA52" s="185" t="s">
        <v>2929</v>
      </c>
      <c r="BB52" s="185" t="s">
        <v>2929</v>
      </c>
      <c r="BC52" s="185" t="s">
        <v>3059</v>
      </c>
      <c r="BD52" s="185" t="s">
        <v>2929</v>
      </c>
      <c r="BE52" s="185" t="s">
        <v>2929</v>
      </c>
      <c r="BF52" s="185" t="s">
        <v>3059</v>
      </c>
      <c r="BG52" s="185" t="s">
        <v>2929</v>
      </c>
      <c r="BH52" s="185" t="s">
        <v>2929</v>
      </c>
      <c r="BI52" s="185" t="s">
        <v>3059</v>
      </c>
      <c r="BJ52" s="185" t="s">
        <v>2929</v>
      </c>
      <c r="BK52" s="185" t="s">
        <v>2929</v>
      </c>
      <c r="BL52" s="185" t="s">
        <v>3059</v>
      </c>
      <c r="BM52" s="185" t="s">
        <v>2929</v>
      </c>
      <c r="BN52" s="185" t="s">
        <v>2929</v>
      </c>
      <c r="BO52" s="185" t="s">
        <v>3059</v>
      </c>
      <c r="BP52" s="185" t="s">
        <v>2929</v>
      </c>
      <c r="BQ52" s="185" t="s">
        <v>2929</v>
      </c>
      <c r="BR52" s="185" t="s">
        <v>3059</v>
      </c>
      <c r="BS52" s="185" t="s">
        <v>2929</v>
      </c>
      <c r="BT52" s="185" t="s">
        <v>2929</v>
      </c>
      <c r="BU52" s="185" t="s">
        <v>3059</v>
      </c>
      <c r="BV52" s="185" t="s">
        <v>2929</v>
      </c>
      <c r="BW52" s="185" t="s">
        <v>2929</v>
      </c>
      <c r="BX52" s="185" t="s">
        <v>3059</v>
      </c>
      <c r="BY52" s="185" t="s">
        <v>2929</v>
      </c>
      <c r="BZ52" s="185" t="s">
        <v>2929</v>
      </c>
      <c r="CA52" s="185" t="s">
        <v>3059</v>
      </c>
      <c r="CB52" s="185" t="s">
        <v>2929</v>
      </c>
      <c r="CC52" s="185" t="s">
        <v>2929</v>
      </c>
      <c r="CD52" s="185" t="s">
        <v>3059</v>
      </c>
      <c r="CE52" s="185" t="s">
        <v>2929</v>
      </c>
      <c r="CF52" s="185" t="s">
        <v>2929</v>
      </c>
      <c r="CG52" s="185" t="s">
        <v>3059</v>
      </c>
      <c r="CH52" s="185" t="s">
        <v>2929</v>
      </c>
      <c r="CI52" s="185" t="s">
        <v>2929</v>
      </c>
      <c r="CJ52" s="185" t="s">
        <v>3059</v>
      </c>
      <c r="CK52" s="185" t="s">
        <v>2929</v>
      </c>
      <c r="CL52" s="185" t="s">
        <v>2929</v>
      </c>
      <c r="CM52" s="185" t="s">
        <v>3059</v>
      </c>
      <c r="CN52" s="185" t="s">
        <v>2929</v>
      </c>
      <c r="CO52" s="185" t="s">
        <v>2929</v>
      </c>
      <c r="CP52" s="185" t="s">
        <v>3059</v>
      </c>
      <c r="CQ52" s="185" t="s">
        <v>2929</v>
      </c>
      <c r="CR52" s="185" t="s">
        <v>2929</v>
      </c>
      <c r="CS52" s="185" t="s">
        <v>3059</v>
      </c>
      <c r="CT52" s="185" t="s">
        <v>2929</v>
      </c>
      <c r="CU52" s="185" t="s">
        <v>2929</v>
      </c>
      <c r="CV52" s="185" t="s">
        <v>3059</v>
      </c>
      <c r="CW52" s="185" t="s">
        <v>2929</v>
      </c>
      <c r="CX52" s="185" t="s">
        <v>2929</v>
      </c>
      <c r="CY52" s="185" t="s">
        <v>3059</v>
      </c>
      <c r="CZ52" s="185" t="s">
        <v>2929</v>
      </c>
      <c r="DA52" s="185" t="s">
        <v>2929</v>
      </c>
      <c r="DB52" s="185" t="s">
        <v>3059</v>
      </c>
      <c r="DC52" s="185" t="s">
        <v>2929</v>
      </c>
      <c r="DD52" s="185" t="s">
        <v>2929</v>
      </c>
      <c r="DE52" s="185" t="s">
        <v>3059</v>
      </c>
      <c r="DF52" s="185" t="s">
        <v>2929</v>
      </c>
      <c r="DG52" s="185" t="s">
        <v>2929</v>
      </c>
      <c r="DH52" s="185" t="s">
        <v>3059</v>
      </c>
      <c r="DI52" s="185" t="s">
        <v>2929</v>
      </c>
      <c r="DJ52" s="185" t="s">
        <v>2929</v>
      </c>
      <c r="DK52" s="185" t="s">
        <v>3059</v>
      </c>
      <c r="DL52" s="185" t="s">
        <v>2929</v>
      </c>
      <c r="DM52" s="185" t="s">
        <v>2929</v>
      </c>
      <c r="DN52" s="185" t="s">
        <v>3059</v>
      </c>
      <c r="DO52" s="185" t="s">
        <v>2929</v>
      </c>
      <c r="DP52" s="185" t="s">
        <v>2929</v>
      </c>
      <c r="DQ52" s="185" t="s">
        <v>3059</v>
      </c>
      <c r="DR52" s="185" t="s">
        <v>2929</v>
      </c>
      <c r="DS52" s="185" t="s">
        <v>2929</v>
      </c>
      <c r="DT52" s="185" t="s">
        <v>3059</v>
      </c>
      <c r="DU52" s="185" t="s">
        <v>2929</v>
      </c>
      <c r="DV52" s="185" t="s">
        <v>2929</v>
      </c>
      <c r="DW52" s="185" t="s">
        <v>3059</v>
      </c>
      <c r="DX52" s="185" t="s">
        <v>2929</v>
      </c>
      <c r="DY52" s="185" t="s">
        <v>2929</v>
      </c>
      <c r="DZ52" s="185" t="s">
        <v>3059</v>
      </c>
      <c r="EA52" s="185" t="s">
        <v>2929</v>
      </c>
      <c r="EB52" s="185" t="s">
        <v>2929</v>
      </c>
      <c r="EC52" s="185" t="s">
        <v>3059</v>
      </c>
      <c r="ED52" s="185" t="s">
        <v>2929</v>
      </c>
      <c r="EE52" s="185" t="s">
        <v>2929</v>
      </c>
      <c r="EF52" s="185" t="s">
        <v>3059</v>
      </c>
      <c r="EG52" s="185" t="s">
        <v>2929</v>
      </c>
      <c r="EH52" s="185" t="s">
        <v>2929</v>
      </c>
      <c r="EI52" s="185" t="s">
        <v>3059</v>
      </c>
      <c r="EJ52" s="185" t="s">
        <v>2929</v>
      </c>
      <c r="EK52" s="185" t="s">
        <v>2929</v>
      </c>
      <c r="EL52" s="185" t="s">
        <v>3059</v>
      </c>
      <c r="EM52" s="185" t="s">
        <v>2929</v>
      </c>
      <c r="EN52" s="185" t="s">
        <v>2929</v>
      </c>
      <c r="EO52" s="185" t="s">
        <v>3059</v>
      </c>
      <c r="EP52" s="185" t="s">
        <v>2929</v>
      </c>
      <c r="EQ52" s="185" t="s">
        <v>2929</v>
      </c>
      <c r="ER52" s="185" t="s">
        <v>3059</v>
      </c>
      <c r="ES52" s="185" t="s">
        <v>2929</v>
      </c>
      <c r="ET52" s="185" t="s">
        <v>2929</v>
      </c>
    </row>
    <row r="53" spans="1:150" x14ac:dyDescent="0.25">
      <c r="A53" s="1"/>
      <c r="B53" s="184" t="s">
        <v>3230</v>
      </c>
      <c r="C53" s="184" t="s">
        <v>40</v>
      </c>
      <c r="D53" s="184" t="s">
        <v>113</v>
      </c>
      <c r="E53" s="184" t="s">
        <v>3231</v>
      </c>
      <c r="F53" s="184" t="s">
        <v>3232</v>
      </c>
      <c r="G53" s="185" t="s">
        <v>3059</v>
      </c>
      <c r="H53" s="185" t="s">
        <v>2929</v>
      </c>
      <c r="I53" s="185" t="s">
        <v>2929</v>
      </c>
      <c r="J53" s="185" t="s">
        <v>3059</v>
      </c>
      <c r="K53" s="185" t="s">
        <v>2929</v>
      </c>
      <c r="L53" s="185" t="s">
        <v>2929</v>
      </c>
      <c r="M53" s="185" t="s">
        <v>3059</v>
      </c>
      <c r="N53" s="185" t="s">
        <v>2929</v>
      </c>
      <c r="O53" s="185" t="s">
        <v>2929</v>
      </c>
      <c r="P53" s="185" t="s">
        <v>3059</v>
      </c>
      <c r="Q53" s="185" t="s">
        <v>2929</v>
      </c>
      <c r="R53" s="185" t="s">
        <v>2929</v>
      </c>
      <c r="S53" s="185" t="s">
        <v>3059</v>
      </c>
      <c r="T53" s="185" t="s">
        <v>2929</v>
      </c>
      <c r="U53" s="185" t="s">
        <v>2929</v>
      </c>
      <c r="V53" s="185" t="s">
        <v>3059</v>
      </c>
      <c r="W53" s="185" t="s">
        <v>2929</v>
      </c>
      <c r="X53" s="185" t="s">
        <v>2929</v>
      </c>
      <c r="Y53" s="185" t="s">
        <v>3059</v>
      </c>
      <c r="Z53" s="185" t="s">
        <v>2929</v>
      </c>
      <c r="AA53" s="185" t="s">
        <v>2929</v>
      </c>
      <c r="AB53" s="185" t="s">
        <v>3059</v>
      </c>
      <c r="AC53" s="185" t="s">
        <v>2929</v>
      </c>
      <c r="AD53" s="185" t="s">
        <v>2929</v>
      </c>
      <c r="AE53" s="185" t="s">
        <v>3059</v>
      </c>
      <c r="AF53" s="185" t="s">
        <v>2929</v>
      </c>
      <c r="AG53" s="185" t="s">
        <v>2929</v>
      </c>
      <c r="AH53" s="185" t="s">
        <v>3059</v>
      </c>
      <c r="AI53" s="185" t="s">
        <v>2929</v>
      </c>
      <c r="AJ53" s="185" t="s">
        <v>2929</v>
      </c>
      <c r="AK53" s="185" t="s">
        <v>3059</v>
      </c>
      <c r="AL53" s="185" t="s">
        <v>2929</v>
      </c>
      <c r="AM53" s="185" t="s">
        <v>2929</v>
      </c>
      <c r="AN53" s="185" t="s">
        <v>3059</v>
      </c>
      <c r="AO53" s="185" t="s">
        <v>2929</v>
      </c>
      <c r="AP53" s="185" t="s">
        <v>2929</v>
      </c>
      <c r="AQ53" s="185" t="s">
        <v>3059</v>
      </c>
      <c r="AR53" s="185" t="s">
        <v>2929</v>
      </c>
      <c r="AS53" s="185" t="s">
        <v>2929</v>
      </c>
      <c r="AT53" s="185" t="s">
        <v>3059</v>
      </c>
      <c r="AU53" s="185" t="s">
        <v>2929</v>
      </c>
      <c r="AV53" s="185" t="s">
        <v>2929</v>
      </c>
      <c r="AW53" s="185" t="s">
        <v>3059</v>
      </c>
      <c r="AX53" s="185" t="s">
        <v>2929</v>
      </c>
      <c r="AY53" s="185" t="s">
        <v>2929</v>
      </c>
      <c r="AZ53" s="185" t="s">
        <v>3059</v>
      </c>
      <c r="BA53" s="185" t="s">
        <v>2929</v>
      </c>
      <c r="BB53" s="185" t="s">
        <v>2929</v>
      </c>
      <c r="BC53" s="185" t="s">
        <v>3059</v>
      </c>
      <c r="BD53" s="185" t="s">
        <v>2929</v>
      </c>
      <c r="BE53" s="185" t="s">
        <v>2929</v>
      </c>
      <c r="BF53" s="185" t="s">
        <v>3059</v>
      </c>
      <c r="BG53" s="185" t="s">
        <v>2929</v>
      </c>
      <c r="BH53" s="185" t="s">
        <v>2929</v>
      </c>
      <c r="BI53" s="185" t="s">
        <v>3059</v>
      </c>
      <c r="BJ53" s="185" t="s">
        <v>2929</v>
      </c>
      <c r="BK53" s="185" t="s">
        <v>2929</v>
      </c>
      <c r="BL53" s="185" t="s">
        <v>3059</v>
      </c>
      <c r="BM53" s="185" t="s">
        <v>2929</v>
      </c>
      <c r="BN53" s="185" t="s">
        <v>2929</v>
      </c>
      <c r="BO53" s="185" t="s">
        <v>3059</v>
      </c>
      <c r="BP53" s="185" t="s">
        <v>2929</v>
      </c>
      <c r="BQ53" s="185" t="s">
        <v>2929</v>
      </c>
      <c r="BR53" s="185" t="s">
        <v>3059</v>
      </c>
      <c r="BS53" s="185" t="s">
        <v>2929</v>
      </c>
      <c r="BT53" s="185" t="s">
        <v>2929</v>
      </c>
      <c r="BU53" s="185" t="s">
        <v>3059</v>
      </c>
      <c r="BV53" s="185" t="s">
        <v>2929</v>
      </c>
      <c r="BW53" s="185" t="s">
        <v>2929</v>
      </c>
      <c r="BX53" s="185" t="s">
        <v>3059</v>
      </c>
      <c r="BY53" s="185" t="s">
        <v>2929</v>
      </c>
      <c r="BZ53" s="185" t="s">
        <v>2929</v>
      </c>
      <c r="CA53" s="185" t="s">
        <v>3059</v>
      </c>
      <c r="CB53" s="185" t="s">
        <v>2929</v>
      </c>
      <c r="CC53" s="185" t="s">
        <v>2929</v>
      </c>
      <c r="CD53" s="185" t="s">
        <v>3059</v>
      </c>
      <c r="CE53" s="185" t="s">
        <v>2929</v>
      </c>
      <c r="CF53" s="185" t="s">
        <v>2929</v>
      </c>
      <c r="CG53" s="185" t="s">
        <v>3059</v>
      </c>
      <c r="CH53" s="185" t="s">
        <v>2929</v>
      </c>
      <c r="CI53" s="185" t="s">
        <v>2929</v>
      </c>
      <c r="CJ53" s="185" t="s">
        <v>3059</v>
      </c>
      <c r="CK53" s="185" t="s">
        <v>2929</v>
      </c>
      <c r="CL53" s="185" t="s">
        <v>2929</v>
      </c>
      <c r="CM53" s="185" t="s">
        <v>3059</v>
      </c>
      <c r="CN53" s="185" t="s">
        <v>2929</v>
      </c>
      <c r="CO53" s="185" t="s">
        <v>2929</v>
      </c>
      <c r="CP53" s="185" t="s">
        <v>3059</v>
      </c>
      <c r="CQ53" s="185" t="s">
        <v>2929</v>
      </c>
      <c r="CR53" s="185" t="s">
        <v>2929</v>
      </c>
      <c r="CS53" s="185" t="s">
        <v>3059</v>
      </c>
      <c r="CT53" s="185" t="s">
        <v>2929</v>
      </c>
      <c r="CU53" s="185" t="s">
        <v>2929</v>
      </c>
      <c r="CV53" s="185" t="s">
        <v>3059</v>
      </c>
      <c r="CW53" s="185" t="s">
        <v>2929</v>
      </c>
      <c r="CX53" s="185" t="s">
        <v>2929</v>
      </c>
      <c r="CY53" s="185" t="s">
        <v>3059</v>
      </c>
      <c r="CZ53" s="185" t="s">
        <v>2929</v>
      </c>
      <c r="DA53" s="185" t="s">
        <v>2929</v>
      </c>
      <c r="DB53" s="185" t="s">
        <v>3059</v>
      </c>
      <c r="DC53" s="185" t="s">
        <v>2929</v>
      </c>
      <c r="DD53" s="185" t="s">
        <v>2929</v>
      </c>
      <c r="DE53" s="185" t="s">
        <v>3059</v>
      </c>
      <c r="DF53" s="185" t="s">
        <v>2929</v>
      </c>
      <c r="DG53" s="185" t="s">
        <v>2929</v>
      </c>
      <c r="DH53" s="185" t="s">
        <v>3059</v>
      </c>
      <c r="DI53" s="185" t="s">
        <v>2929</v>
      </c>
      <c r="DJ53" s="185" t="s">
        <v>2929</v>
      </c>
      <c r="DK53" s="185" t="s">
        <v>3059</v>
      </c>
      <c r="DL53" s="185" t="s">
        <v>2929</v>
      </c>
      <c r="DM53" s="185" t="s">
        <v>2929</v>
      </c>
      <c r="DN53" s="185" t="s">
        <v>3059</v>
      </c>
      <c r="DO53" s="185" t="s">
        <v>2929</v>
      </c>
      <c r="DP53" s="185" t="s">
        <v>2929</v>
      </c>
      <c r="DQ53" s="185" t="s">
        <v>3059</v>
      </c>
      <c r="DR53" s="185" t="s">
        <v>2929</v>
      </c>
      <c r="DS53" s="185" t="s">
        <v>2929</v>
      </c>
      <c r="DT53" s="185" t="s">
        <v>3059</v>
      </c>
      <c r="DU53" s="185" t="s">
        <v>2929</v>
      </c>
      <c r="DV53" s="185" t="s">
        <v>2929</v>
      </c>
      <c r="DW53" s="185" t="s">
        <v>3059</v>
      </c>
      <c r="DX53" s="185" t="s">
        <v>2929</v>
      </c>
      <c r="DY53" s="185" t="s">
        <v>2929</v>
      </c>
      <c r="DZ53" s="185" t="s">
        <v>3059</v>
      </c>
      <c r="EA53" s="185" t="s">
        <v>2929</v>
      </c>
      <c r="EB53" s="185" t="s">
        <v>2929</v>
      </c>
      <c r="EC53" s="185" t="s">
        <v>3059</v>
      </c>
      <c r="ED53" s="185" t="s">
        <v>2929</v>
      </c>
      <c r="EE53" s="185" t="s">
        <v>2929</v>
      </c>
      <c r="EF53" s="185" t="s">
        <v>3059</v>
      </c>
      <c r="EG53" s="185" t="s">
        <v>2929</v>
      </c>
      <c r="EH53" s="185" t="s">
        <v>2929</v>
      </c>
      <c r="EI53" s="185" t="s">
        <v>3059</v>
      </c>
      <c r="EJ53" s="185" t="s">
        <v>2929</v>
      </c>
      <c r="EK53" s="185" t="s">
        <v>2929</v>
      </c>
      <c r="EL53" s="185" t="s">
        <v>3059</v>
      </c>
      <c r="EM53" s="185" t="s">
        <v>2929</v>
      </c>
      <c r="EN53" s="185" t="s">
        <v>2929</v>
      </c>
      <c r="EO53" s="185" t="s">
        <v>3059</v>
      </c>
      <c r="EP53" s="185" t="s">
        <v>2929</v>
      </c>
      <c r="EQ53" s="185" t="s">
        <v>2929</v>
      </c>
      <c r="ER53" s="185" t="s">
        <v>3059</v>
      </c>
      <c r="ES53" s="185" t="s">
        <v>2929</v>
      </c>
      <c r="ET53" s="185" t="s">
        <v>2929</v>
      </c>
    </row>
    <row r="54" spans="1:150" x14ac:dyDescent="0.25">
      <c r="A54" s="1"/>
      <c r="B54" s="183" t="s">
        <v>3233</v>
      </c>
      <c r="C54" s="183" t="s">
        <v>40</v>
      </c>
      <c r="D54" s="183" t="s">
        <v>117</v>
      </c>
      <c r="E54" s="183" t="s">
        <v>3234</v>
      </c>
      <c r="F54" s="183" t="s">
        <v>3235</v>
      </c>
      <c r="G54" s="183" t="s">
        <v>3059</v>
      </c>
      <c r="H54" s="183" t="s">
        <v>2929</v>
      </c>
      <c r="I54" s="183" t="s">
        <v>2929</v>
      </c>
      <c r="J54" s="183" t="s">
        <v>3059</v>
      </c>
      <c r="K54" s="183" t="s">
        <v>2929</v>
      </c>
      <c r="L54" s="183" t="s">
        <v>2929</v>
      </c>
      <c r="M54" s="183" t="s">
        <v>3059</v>
      </c>
      <c r="N54" s="183" t="s">
        <v>2929</v>
      </c>
      <c r="O54" s="183" t="s">
        <v>2929</v>
      </c>
      <c r="P54" s="183" t="s">
        <v>3059</v>
      </c>
      <c r="Q54" s="183" t="s">
        <v>2929</v>
      </c>
      <c r="R54" s="183" t="s">
        <v>2929</v>
      </c>
      <c r="S54" s="183" t="s">
        <v>3059</v>
      </c>
      <c r="T54" s="183" t="s">
        <v>2929</v>
      </c>
      <c r="U54" s="183" t="s">
        <v>2929</v>
      </c>
      <c r="V54" s="183" t="s">
        <v>3059</v>
      </c>
      <c r="W54" s="183" t="s">
        <v>2929</v>
      </c>
      <c r="X54" s="183" t="s">
        <v>2929</v>
      </c>
      <c r="Y54" s="183" t="s">
        <v>3059</v>
      </c>
      <c r="Z54" s="183" t="s">
        <v>2929</v>
      </c>
      <c r="AA54" s="183" t="s">
        <v>2929</v>
      </c>
      <c r="AB54" s="183" t="s">
        <v>3059</v>
      </c>
      <c r="AC54" s="183" t="s">
        <v>2929</v>
      </c>
      <c r="AD54" s="183" t="s">
        <v>2929</v>
      </c>
      <c r="AE54" s="183" t="s">
        <v>3059</v>
      </c>
      <c r="AF54" s="183" t="s">
        <v>2929</v>
      </c>
      <c r="AG54" s="183" t="s">
        <v>2929</v>
      </c>
      <c r="AH54" s="183" t="s">
        <v>3059</v>
      </c>
      <c r="AI54" s="183" t="s">
        <v>2929</v>
      </c>
      <c r="AJ54" s="183" t="s">
        <v>2929</v>
      </c>
      <c r="AK54" s="183" t="s">
        <v>3059</v>
      </c>
      <c r="AL54" s="183" t="s">
        <v>2929</v>
      </c>
      <c r="AM54" s="183" t="s">
        <v>2929</v>
      </c>
      <c r="AN54" s="183" t="s">
        <v>3059</v>
      </c>
      <c r="AO54" s="183" t="s">
        <v>2929</v>
      </c>
      <c r="AP54" s="183" t="s">
        <v>2929</v>
      </c>
      <c r="AQ54" s="183" t="s">
        <v>3059</v>
      </c>
      <c r="AR54" s="183" t="s">
        <v>2929</v>
      </c>
      <c r="AS54" s="183" t="s">
        <v>3236</v>
      </c>
      <c r="AT54" s="183" t="s">
        <v>3059</v>
      </c>
      <c r="AU54" s="183" t="s">
        <v>2929</v>
      </c>
      <c r="AV54" s="183" t="s">
        <v>3237</v>
      </c>
      <c r="AW54" s="183" t="s">
        <v>3059</v>
      </c>
      <c r="AX54" s="183" t="s">
        <v>2929</v>
      </c>
      <c r="AY54" s="183" t="s">
        <v>3236</v>
      </c>
      <c r="AZ54" s="183" t="s">
        <v>3059</v>
      </c>
      <c r="BA54" s="183" t="s">
        <v>2929</v>
      </c>
      <c r="BB54" s="183" t="s">
        <v>3236</v>
      </c>
      <c r="BC54" s="183" t="s">
        <v>3059</v>
      </c>
      <c r="BD54" s="183" t="s">
        <v>2929</v>
      </c>
      <c r="BE54" s="183" t="s">
        <v>3236</v>
      </c>
      <c r="BF54" s="183" t="s">
        <v>3059</v>
      </c>
      <c r="BG54" s="183" t="s">
        <v>2929</v>
      </c>
      <c r="BH54" s="183" t="s">
        <v>3236</v>
      </c>
      <c r="BI54" s="183" t="s">
        <v>3059</v>
      </c>
      <c r="BJ54" s="183" t="s">
        <v>2929</v>
      </c>
      <c r="BK54" s="183" t="s">
        <v>3236</v>
      </c>
      <c r="BL54" s="183" t="s">
        <v>3059</v>
      </c>
      <c r="BM54" s="183" t="s">
        <v>2929</v>
      </c>
      <c r="BN54" s="183" t="s">
        <v>3236</v>
      </c>
      <c r="BO54" s="183" t="s">
        <v>3059</v>
      </c>
      <c r="BP54" s="183" t="s">
        <v>2929</v>
      </c>
      <c r="BQ54" s="183" t="s">
        <v>3236</v>
      </c>
      <c r="BR54" s="183" t="s">
        <v>3059</v>
      </c>
      <c r="BS54" s="183" t="s">
        <v>2929</v>
      </c>
      <c r="BT54" s="183" t="s">
        <v>3236</v>
      </c>
      <c r="BU54" s="183" t="s">
        <v>3059</v>
      </c>
      <c r="BV54" s="183" t="s">
        <v>2929</v>
      </c>
      <c r="BW54" s="183" t="s">
        <v>2929</v>
      </c>
      <c r="BX54" s="183" t="s">
        <v>3059</v>
      </c>
      <c r="BY54" s="183" t="s">
        <v>2929</v>
      </c>
      <c r="BZ54" s="183" t="s">
        <v>3236</v>
      </c>
      <c r="CA54" s="183" t="s">
        <v>3059</v>
      </c>
      <c r="CB54" s="183" t="s">
        <v>2929</v>
      </c>
      <c r="CC54" s="183" t="s">
        <v>3236</v>
      </c>
      <c r="CD54" s="183" t="s">
        <v>3059</v>
      </c>
      <c r="CE54" s="183" t="s">
        <v>2929</v>
      </c>
      <c r="CF54" s="183" t="s">
        <v>3236</v>
      </c>
      <c r="CG54" s="183" t="s">
        <v>3059</v>
      </c>
      <c r="CH54" s="183" t="s">
        <v>2929</v>
      </c>
      <c r="CI54" s="183" t="s">
        <v>3236</v>
      </c>
      <c r="CJ54" s="183" t="s">
        <v>3059</v>
      </c>
      <c r="CK54" s="183" t="s">
        <v>2929</v>
      </c>
      <c r="CL54" s="183" t="s">
        <v>3236</v>
      </c>
      <c r="CM54" s="183" t="s">
        <v>3059</v>
      </c>
      <c r="CN54" s="183" t="s">
        <v>2929</v>
      </c>
      <c r="CO54" s="183" t="s">
        <v>3236</v>
      </c>
      <c r="CP54" s="183" t="s">
        <v>3059</v>
      </c>
      <c r="CQ54" s="183" t="s">
        <v>2929</v>
      </c>
      <c r="CR54" s="183" t="s">
        <v>3236</v>
      </c>
      <c r="CS54" s="183" t="s">
        <v>3059</v>
      </c>
      <c r="CT54" s="183" t="s">
        <v>2929</v>
      </c>
      <c r="CU54" s="183" t="s">
        <v>3236</v>
      </c>
      <c r="CV54" s="183" t="s">
        <v>3059</v>
      </c>
      <c r="CW54" s="183" t="s">
        <v>2929</v>
      </c>
      <c r="CX54" s="183" t="s">
        <v>3236</v>
      </c>
      <c r="CY54" s="183" t="s">
        <v>3059</v>
      </c>
      <c r="CZ54" s="183" t="s">
        <v>2929</v>
      </c>
      <c r="DA54" s="183" t="s">
        <v>3236</v>
      </c>
      <c r="DB54" s="183" t="s">
        <v>3059</v>
      </c>
      <c r="DC54" s="183" t="s">
        <v>2929</v>
      </c>
      <c r="DD54" s="183" t="s">
        <v>3236</v>
      </c>
      <c r="DE54" s="183" t="s">
        <v>3059</v>
      </c>
      <c r="DF54" s="183" t="s">
        <v>2929</v>
      </c>
      <c r="DG54" s="183" t="s">
        <v>3238</v>
      </c>
      <c r="DH54" s="183" t="s">
        <v>3059</v>
      </c>
      <c r="DI54" s="183" t="s">
        <v>2929</v>
      </c>
      <c r="DJ54" s="183" t="s">
        <v>2929</v>
      </c>
      <c r="DK54" s="183" t="s">
        <v>3059</v>
      </c>
      <c r="DL54" s="183" t="s">
        <v>2929</v>
      </c>
      <c r="DM54" s="183" t="s">
        <v>2929</v>
      </c>
      <c r="DN54" s="183" t="s">
        <v>3059</v>
      </c>
      <c r="DO54" s="183" t="s">
        <v>2929</v>
      </c>
      <c r="DP54" s="183" t="s">
        <v>2929</v>
      </c>
      <c r="DQ54" s="183" t="s">
        <v>3059</v>
      </c>
      <c r="DR54" s="183" t="s">
        <v>2929</v>
      </c>
      <c r="DS54" s="183" t="s">
        <v>2929</v>
      </c>
      <c r="DT54" s="183" t="s">
        <v>3059</v>
      </c>
      <c r="DU54" s="183" t="s">
        <v>2929</v>
      </c>
      <c r="DV54" s="183" t="s">
        <v>2929</v>
      </c>
      <c r="DW54" s="183" t="s">
        <v>3059</v>
      </c>
      <c r="DX54" s="183" t="s">
        <v>2929</v>
      </c>
      <c r="DY54" s="183" t="s">
        <v>2929</v>
      </c>
      <c r="DZ54" s="183" t="s">
        <v>3059</v>
      </c>
      <c r="EA54" s="183" t="s">
        <v>2929</v>
      </c>
      <c r="EB54" s="183" t="s">
        <v>2929</v>
      </c>
      <c r="EC54" s="183" t="s">
        <v>3059</v>
      </c>
      <c r="ED54" s="183" t="s">
        <v>2929</v>
      </c>
      <c r="EE54" s="183" t="s">
        <v>2929</v>
      </c>
      <c r="EF54" s="183" t="s">
        <v>3059</v>
      </c>
      <c r="EG54" s="183" t="s">
        <v>2929</v>
      </c>
      <c r="EH54" s="183" t="s">
        <v>2929</v>
      </c>
      <c r="EI54" s="183" t="s">
        <v>3059</v>
      </c>
      <c r="EJ54" s="183" t="s">
        <v>2929</v>
      </c>
      <c r="EK54" s="183" t="s">
        <v>2929</v>
      </c>
      <c r="EL54" s="183" t="s">
        <v>3059</v>
      </c>
      <c r="EM54" s="183" t="s">
        <v>2929</v>
      </c>
      <c r="EN54" s="183" t="s">
        <v>2929</v>
      </c>
      <c r="EO54" s="183" t="s">
        <v>3059</v>
      </c>
      <c r="EP54" s="183" t="s">
        <v>2929</v>
      </c>
      <c r="EQ54" s="183" t="s">
        <v>2929</v>
      </c>
      <c r="ER54" s="183" t="s">
        <v>3059</v>
      </c>
      <c r="ES54" s="183" t="s">
        <v>2929</v>
      </c>
      <c r="ET54" s="183" t="s">
        <v>2929</v>
      </c>
    </row>
    <row r="55" spans="1:150" x14ac:dyDescent="0.25">
      <c r="A55" s="1"/>
      <c r="B55" s="184" t="s">
        <v>3239</v>
      </c>
      <c r="C55" s="184" t="s">
        <v>40</v>
      </c>
      <c r="D55" s="184" t="s">
        <v>117</v>
      </c>
      <c r="E55" s="184" t="s">
        <v>3240</v>
      </c>
      <c r="F55" s="184" t="s">
        <v>3241</v>
      </c>
      <c r="G55" s="185" t="s">
        <v>3059</v>
      </c>
      <c r="H55" s="185" t="s">
        <v>2929</v>
      </c>
      <c r="I55" s="185" t="s">
        <v>2929</v>
      </c>
      <c r="J55" s="185" t="s">
        <v>3059</v>
      </c>
      <c r="K55" s="185" t="s">
        <v>2929</v>
      </c>
      <c r="L55" s="185" t="s">
        <v>2929</v>
      </c>
      <c r="M55" s="185" t="s">
        <v>3059</v>
      </c>
      <c r="N55" s="185" t="s">
        <v>2929</v>
      </c>
      <c r="O55" s="185" t="s">
        <v>2929</v>
      </c>
      <c r="P55" s="185" t="s">
        <v>3059</v>
      </c>
      <c r="Q55" s="185" t="s">
        <v>2929</v>
      </c>
      <c r="R55" s="185" t="s">
        <v>2929</v>
      </c>
      <c r="S55" s="185" t="s">
        <v>3059</v>
      </c>
      <c r="T55" s="185" t="s">
        <v>2929</v>
      </c>
      <c r="U55" s="185" t="s">
        <v>2929</v>
      </c>
      <c r="V55" s="185" t="s">
        <v>3059</v>
      </c>
      <c r="W55" s="185" t="s">
        <v>2929</v>
      </c>
      <c r="X55" s="185" t="s">
        <v>2929</v>
      </c>
      <c r="Y55" s="185" t="s">
        <v>3059</v>
      </c>
      <c r="Z55" s="185" t="s">
        <v>2929</v>
      </c>
      <c r="AA55" s="185" t="s">
        <v>2929</v>
      </c>
      <c r="AB55" s="185" t="s">
        <v>3059</v>
      </c>
      <c r="AC55" s="185" t="s">
        <v>2929</v>
      </c>
      <c r="AD55" s="185" t="s">
        <v>2929</v>
      </c>
      <c r="AE55" s="185" t="s">
        <v>3059</v>
      </c>
      <c r="AF55" s="185" t="s">
        <v>2929</v>
      </c>
      <c r="AG55" s="185" t="s">
        <v>2929</v>
      </c>
      <c r="AH55" s="185" t="s">
        <v>3059</v>
      </c>
      <c r="AI55" s="185" t="s">
        <v>2929</v>
      </c>
      <c r="AJ55" s="185" t="s">
        <v>2929</v>
      </c>
      <c r="AK55" s="185" t="s">
        <v>3059</v>
      </c>
      <c r="AL55" s="185" t="s">
        <v>2929</v>
      </c>
      <c r="AM55" s="185" t="s">
        <v>2929</v>
      </c>
      <c r="AN55" s="185" t="s">
        <v>3059</v>
      </c>
      <c r="AO55" s="185" t="s">
        <v>2929</v>
      </c>
      <c r="AP55" s="185" t="s">
        <v>2929</v>
      </c>
      <c r="AQ55" s="185" t="s">
        <v>3059</v>
      </c>
      <c r="AR55" s="185" t="s">
        <v>2929</v>
      </c>
      <c r="AS55" s="185" t="s">
        <v>3236</v>
      </c>
      <c r="AT55" s="185" t="s">
        <v>3059</v>
      </c>
      <c r="AU55" s="185" t="s">
        <v>2929</v>
      </c>
      <c r="AV55" s="185" t="s">
        <v>3237</v>
      </c>
      <c r="AW55" s="185" t="s">
        <v>3059</v>
      </c>
      <c r="AX55" s="185" t="s">
        <v>2929</v>
      </c>
      <c r="AY55" s="185" t="s">
        <v>3236</v>
      </c>
      <c r="AZ55" s="185" t="s">
        <v>3059</v>
      </c>
      <c r="BA55" s="185" t="s">
        <v>2929</v>
      </c>
      <c r="BB55" s="185" t="s">
        <v>3236</v>
      </c>
      <c r="BC55" s="185" t="s">
        <v>3059</v>
      </c>
      <c r="BD55" s="185" t="s">
        <v>2929</v>
      </c>
      <c r="BE55" s="185" t="s">
        <v>3236</v>
      </c>
      <c r="BF55" s="185" t="s">
        <v>3059</v>
      </c>
      <c r="BG55" s="185" t="s">
        <v>2929</v>
      </c>
      <c r="BH55" s="185" t="s">
        <v>3236</v>
      </c>
      <c r="BI55" s="185" t="s">
        <v>3059</v>
      </c>
      <c r="BJ55" s="185" t="s">
        <v>2929</v>
      </c>
      <c r="BK55" s="185" t="s">
        <v>3236</v>
      </c>
      <c r="BL55" s="185" t="s">
        <v>3059</v>
      </c>
      <c r="BM55" s="185" t="s">
        <v>2929</v>
      </c>
      <c r="BN55" s="185" t="s">
        <v>3236</v>
      </c>
      <c r="BO55" s="185" t="s">
        <v>3059</v>
      </c>
      <c r="BP55" s="185" t="s">
        <v>2929</v>
      </c>
      <c r="BQ55" s="185" t="s">
        <v>3236</v>
      </c>
      <c r="BR55" s="185" t="s">
        <v>3059</v>
      </c>
      <c r="BS55" s="185" t="s">
        <v>2929</v>
      </c>
      <c r="BT55" s="185" t="s">
        <v>3236</v>
      </c>
      <c r="BU55" s="185" t="s">
        <v>3059</v>
      </c>
      <c r="BV55" s="185" t="s">
        <v>2929</v>
      </c>
      <c r="BW55" s="185" t="s">
        <v>2929</v>
      </c>
      <c r="BX55" s="185" t="s">
        <v>3059</v>
      </c>
      <c r="BY55" s="185" t="s">
        <v>2929</v>
      </c>
      <c r="BZ55" s="185" t="s">
        <v>3236</v>
      </c>
      <c r="CA55" s="185" t="s">
        <v>3059</v>
      </c>
      <c r="CB55" s="185" t="s">
        <v>2929</v>
      </c>
      <c r="CC55" s="185" t="s">
        <v>3236</v>
      </c>
      <c r="CD55" s="185" t="s">
        <v>3059</v>
      </c>
      <c r="CE55" s="185" t="s">
        <v>2929</v>
      </c>
      <c r="CF55" s="185" t="s">
        <v>3236</v>
      </c>
      <c r="CG55" s="185" t="s">
        <v>3059</v>
      </c>
      <c r="CH55" s="185" t="s">
        <v>2929</v>
      </c>
      <c r="CI55" s="185" t="s">
        <v>3236</v>
      </c>
      <c r="CJ55" s="185" t="s">
        <v>3059</v>
      </c>
      <c r="CK55" s="185" t="s">
        <v>2929</v>
      </c>
      <c r="CL55" s="185" t="s">
        <v>3236</v>
      </c>
      <c r="CM55" s="185" t="s">
        <v>3059</v>
      </c>
      <c r="CN55" s="185" t="s">
        <v>2929</v>
      </c>
      <c r="CO55" s="185" t="s">
        <v>3236</v>
      </c>
      <c r="CP55" s="185" t="s">
        <v>3059</v>
      </c>
      <c r="CQ55" s="185" t="s">
        <v>2929</v>
      </c>
      <c r="CR55" s="185" t="s">
        <v>3236</v>
      </c>
      <c r="CS55" s="185" t="s">
        <v>3059</v>
      </c>
      <c r="CT55" s="185" t="s">
        <v>2929</v>
      </c>
      <c r="CU55" s="185" t="s">
        <v>3236</v>
      </c>
      <c r="CV55" s="185" t="s">
        <v>3059</v>
      </c>
      <c r="CW55" s="185" t="s">
        <v>2929</v>
      </c>
      <c r="CX55" s="185" t="s">
        <v>3236</v>
      </c>
      <c r="CY55" s="185" t="s">
        <v>3059</v>
      </c>
      <c r="CZ55" s="185" t="s">
        <v>2929</v>
      </c>
      <c r="DA55" s="185" t="s">
        <v>3236</v>
      </c>
      <c r="DB55" s="185" t="s">
        <v>3059</v>
      </c>
      <c r="DC55" s="185" t="s">
        <v>2929</v>
      </c>
      <c r="DD55" s="185" t="s">
        <v>3236</v>
      </c>
      <c r="DE55" s="185" t="s">
        <v>3059</v>
      </c>
      <c r="DF55" s="185" t="s">
        <v>2929</v>
      </c>
      <c r="DG55" s="185" t="s">
        <v>3238</v>
      </c>
      <c r="DH55" s="185" t="s">
        <v>3059</v>
      </c>
      <c r="DI55" s="185" t="s">
        <v>2929</v>
      </c>
      <c r="DJ55" s="185" t="s">
        <v>2929</v>
      </c>
      <c r="DK55" s="185" t="s">
        <v>3059</v>
      </c>
      <c r="DL55" s="185" t="s">
        <v>2929</v>
      </c>
      <c r="DM55" s="185" t="s">
        <v>2929</v>
      </c>
      <c r="DN55" s="185" t="s">
        <v>3059</v>
      </c>
      <c r="DO55" s="185" t="s">
        <v>2929</v>
      </c>
      <c r="DP55" s="185" t="s">
        <v>2929</v>
      </c>
      <c r="DQ55" s="185" t="s">
        <v>3059</v>
      </c>
      <c r="DR55" s="185" t="s">
        <v>2929</v>
      </c>
      <c r="DS55" s="185" t="s">
        <v>2929</v>
      </c>
      <c r="DT55" s="185" t="s">
        <v>3059</v>
      </c>
      <c r="DU55" s="185" t="s">
        <v>2929</v>
      </c>
      <c r="DV55" s="185" t="s">
        <v>2929</v>
      </c>
      <c r="DW55" s="185" t="s">
        <v>3059</v>
      </c>
      <c r="DX55" s="185" t="s">
        <v>2929</v>
      </c>
      <c r="DY55" s="185" t="s">
        <v>2929</v>
      </c>
      <c r="DZ55" s="185" t="s">
        <v>3059</v>
      </c>
      <c r="EA55" s="185" t="s">
        <v>2929</v>
      </c>
      <c r="EB55" s="185" t="s">
        <v>2929</v>
      </c>
      <c r="EC55" s="185" t="s">
        <v>3059</v>
      </c>
      <c r="ED55" s="185" t="s">
        <v>2929</v>
      </c>
      <c r="EE55" s="185" t="s">
        <v>2929</v>
      </c>
      <c r="EF55" s="185" t="s">
        <v>3059</v>
      </c>
      <c r="EG55" s="185" t="s">
        <v>2929</v>
      </c>
      <c r="EH55" s="185" t="s">
        <v>2929</v>
      </c>
      <c r="EI55" s="185" t="s">
        <v>3059</v>
      </c>
      <c r="EJ55" s="185" t="s">
        <v>2929</v>
      </c>
      <c r="EK55" s="185" t="s">
        <v>2929</v>
      </c>
      <c r="EL55" s="185" t="s">
        <v>3059</v>
      </c>
      <c r="EM55" s="185" t="s">
        <v>2929</v>
      </c>
      <c r="EN55" s="185" t="s">
        <v>2929</v>
      </c>
      <c r="EO55" s="185" t="s">
        <v>3059</v>
      </c>
      <c r="EP55" s="185" t="s">
        <v>2929</v>
      </c>
      <c r="EQ55" s="185" t="s">
        <v>2929</v>
      </c>
      <c r="ER55" s="185" t="s">
        <v>3059</v>
      </c>
      <c r="ES55" s="185" t="s">
        <v>2929</v>
      </c>
      <c r="ET55" s="185" t="s">
        <v>2929</v>
      </c>
    </row>
    <row r="56" spans="1:150" x14ac:dyDescent="0.25">
      <c r="A56" s="1"/>
      <c r="B56" s="184" t="s">
        <v>3242</v>
      </c>
      <c r="C56" s="184" t="s">
        <v>40</v>
      </c>
      <c r="D56" s="184" t="s">
        <v>117</v>
      </c>
      <c r="E56" s="184" t="s">
        <v>3243</v>
      </c>
      <c r="F56" s="184" t="s">
        <v>3244</v>
      </c>
      <c r="G56" s="185" t="s">
        <v>3059</v>
      </c>
      <c r="H56" s="185" t="s">
        <v>2929</v>
      </c>
      <c r="I56" s="185" t="s">
        <v>2929</v>
      </c>
      <c r="J56" s="185" t="s">
        <v>3059</v>
      </c>
      <c r="K56" s="185" t="s">
        <v>2929</v>
      </c>
      <c r="L56" s="185" t="s">
        <v>2929</v>
      </c>
      <c r="M56" s="185" t="s">
        <v>3059</v>
      </c>
      <c r="N56" s="185" t="s">
        <v>2929</v>
      </c>
      <c r="O56" s="185" t="s">
        <v>2929</v>
      </c>
      <c r="P56" s="185" t="s">
        <v>3059</v>
      </c>
      <c r="Q56" s="185" t="s">
        <v>2929</v>
      </c>
      <c r="R56" s="185" t="s">
        <v>2929</v>
      </c>
      <c r="S56" s="185" t="s">
        <v>3059</v>
      </c>
      <c r="T56" s="185" t="s">
        <v>2929</v>
      </c>
      <c r="U56" s="185" t="s">
        <v>2929</v>
      </c>
      <c r="V56" s="185" t="s">
        <v>3059</v>
      </c>
      <c r="W56" s="185" t="s">
        <v>2929</v>
      </c>
      <c r="X56" s="185" t="s">
        <v>2929</v>
      </c>
      <c r="Y56" s="185" t="s">
        <v>3059</v>
      </c>
      <c r="Z56" s="185" t="s">
        <v>2929</v>
      </c>
      <c r="AA56" s="185" t="s">
        <v>2929</v>
      </c>
      <c r="AB56" s="185" t="s">
        <v>3059</v>
      </c>
      <c r="AC56" s="185" t="s">
        <v>2929</v>
      </c>
      <c r="AD56" s="185" t="s">
        <v>2929</v>
      </c>
      <c r="AE56" s="185" t="s">
        <v>3059</v>
      </c>
      <c r="AF56" s="185" t="s">
        <v>2929</v>
      </c>
      <c r="AG56" s="185" t="s">
        <v>2929</v>
      </c>
      <c r="AH56" s="185" t="s">
        <v>3059</v>
      </c>
      <c r="AI56" s="185" t="s">
        <v>2929</v>
      </c>
      <c r="AJ56" s="185" t="s">
        <v>2929</v>
      </c>
      <c r="AK56" s="185" t="s">
        <v>3059</v>
      </c>
      <c r="AL56" s="185" t="s">
        <v>2929</v>
      </c>
      <c r="AM56" s="185" t="s">
        <v>2929</v>
      </c>
      <c r="AN56" s="185" t="s">
        <v>3059</v>
      </c>
      <c r="AO56" s="185" t="s">
        <v>2929</v>
      </c>
      <c r="AP56" s="185" t="s">
        <v>2929</v>
      </c>
      <c r="AQ56" s="185" t="s">
        <v>3059</v>
      </c>
      <c r="AR56" s="185" t="s">
        <v>2929</v>
      </c>
      <c r="AS56" s="185" t="s">
        <v>2929</v>
      </c>
      <c r="AT56" s="185" t="s">
        <v>3059</v>
      </c>
      <c r="AU56" s="185" t="s">
        <v>2929</v>
      </c>
      <c r="AV56" s="185" t="s">
        <v>2929</v>
      </c>
      <c r="AW56" s="185" t="s">
        <v>3059</v>
      </c>
      <c r="AX56" s="185" t="s">
        <v>2929</v>
      </c>
      <c r="AY56" s="185" t="s">
        <v>2929</v>
      </c>
      <c r="AZ56" s="185" t="s">
        <v>3059</v>
      </c>
      <c r="BA56" s="185" t="s">
        <v>2929</v>
      </c>
      <c r="BB56" s="185" t="s">
        <v>2929</v>
      </c>
      <c r="BC56" s="185" t="s">
        <v>3059</v>
      </c>
      <c r="BD56" s="185" t="s">
        <v>2929</v>
      </c>
      <c r="BE56" s="185" t="s">
        <v>2929</v>
      </c>
      <c r="BF56" s="185" t="s">
        <v>3059</v>
      </c>
      <c r="BG56" s="185" t="s">
        <v>2929</v>
      </c>
      <c r="BH56" s="185" t="s">
        <v>2929</v>
      </c>
      <c r="BI56" s="185" t="s">
        <v>3059</v>
      </c>
      <c r="BJ56" s="185" t="s">
        <v>2929</v>
      </c>
      <c r="BK56" s="185" t="s">
        <v>2929</v>
      </c>
      <c r="BL56" s="185" t="s">
        <v>3059</v>
      </c>
      <c r="BM56" s="185" t="s">
        <v>2929</v>
      </c>
      <c r="BN56" s="185" t="s">
        <v>2929</v>
      </c>
      <c r="BO56" s="185" t="s">
        <v>3059</v>
      </c>
      <c r="BP56" s="185" t="s">
        <v>2929</v>
      </c>
      <c r="BQ56" s="185" t="s">
        <v>2929</v>
      </c>
      <c r="BR56" s="185" t="s">
        <v>3059</v>
      </c>
      <c r="BS56" s="185" t="s">
        <v>2929</v>
      </c>
      <c r="BT56" s="185" t="s">
        <v>2929</v>
      </c>
      <c r="BU56" s="185" t="s">
        <v>3059</v>
      </c>
      <c r="BV56" s="185" t="s">
        <v>2929</v>
      </c>
      <c r="BW56" s="185" t="s">
        <v>2929</v>
      </c>
      <c r="BX56" s="185" t="s">
        <v>3059</v>
      </c>
      <c r="BY56" s="185" t="s">
        <v>2929</v>
      </c>
      <c r="BZ56" s="185" t="s">
        <v>2929</v>
      </c>
      <c r="CA56" s="185" t="s">
        <v>3059</v>
      </c>
      <c r="CB56" s="185" t="s">
        <v>2929</v>
      </c>
      <c r="CC56" s="185" t="s">
        <v>2929</v>
      </c>
      <c r="CD56" s="185" t="s">
        <v>3059</v>
      </c>
      <c r="CE56" s="185" t="s">
        <v>2929</v>
      </c>
      <c r="CF56" s="185" t="s">
        <v>2929</v>
      </c>
      <c r="CG56" s="185" t="s">
        <v>3059</v>
      </c>
      <c r="CH56" s="185" t="s">
        <v>2929</v>
      </c>
      <c r="CI56" s="185" t="s">
        <v>2929</v>
      </c>
      <c r="CJ56" s="185" t="s">
        <v>3059</v>
      </c>
      <c r="CK56" s="185" t="s">
        <v>2929</v>
      </c>
      <c r="CL56" s="185" t="s">
        <v>2929</v>
      </c>
      <c r="CM56" s="185" t="s">
        <v>3059</v>
      </c>
      <c r="CN56" s="185" t="s">
        <v>2929</v>
      </c>
      <c r="CO56" s="185" t="s">
        <v>2929</v>
      </c>
      <c r="CP56" s="185" t="s">
        <v>3059</v>
      </c>
      <c r="CQ56" s="185" t="s">
        <v>2929</v>
      </c>
      <c r="CR56" s="185" t="s">
        <v>2929</v>
      </c>
      <c r="CS56" s="185" t="s">
        <v>3059</v>
      </c>
      <c r="CT56" s="185" t="s">
        <v>2929</v>
      </c>
      <c r="CU56" s="185" t="s">
        <v>2929</v>
      </c>
      <c r="CV56" s="185" t="s">
        <v>3059</v>
      </c>
      <c r="CW56" s="185" t="s">
        <v>2929</v>
      </c>
      <c r="CX56" s="185" t="s">
        <v>2929</v>
      </c>
      <c r="CY56" s="185" t="s">
        <v>3059</v>
      </c>
      <c r="CZ56" s="185" t="s">
        <v>2929</v>
      </c>
      <c r="DA56" s="185" t="s">
        <v>2929</v>
      </c>
      <c r="DB56" s="185" t="s">
        <v>3059</v>
      </c>
      <c r="DC56" s="185" t="s">
        <v>2929</v>
      </c>
      <c r="DD56" s="185" t="s">
        <v>2929</v>
      </c>
      <c r="DE56" s="185" t="s">
        <v>3059</v>
      </c>
      <c r="DF56" s="185" t="s">
        <v>2929</v>
      </c>
      <c r="DG56" s="185" t="s">
        <v>2929</v>
      </c>
      <c r="DH56" s="185" t="s">
        <v>3059</v>
      </c>
      <c r="DI56" s="185" t="s">
        <v>2929</v>
      </c>
      <c r="DJ56" s="185" t="s">
        <v>2929</v>
      </c>
      <c r="DK56" s="185" t="s">
        <v>3059</v>
      </c>
      <c r="DL56" s="185" t="s">
        <v>2929</v>
      </c>
      <c r="DM56" s="185" t="s">
        <v>2929</v>
      </c>
      <c r="DN56" s="185" t="s">
        <v>3059</v>
      </c>
      <c r="DO56" s="185" t="s">
        <v>2929</v>
      </c>
      <c r="DP56" s="185" t="s">
        <v>2929</v>
      </c>
      <c r="DQ56" s="185" t="s">
        <v>3059</v>
      </c>
      <c r="DR56" s="185" t="s">
        <v>2929</v>
      </c>
      <c r="DS56" s="185" t="s">
        <v>2929</v>
      </c>
      <c r="DT56" s="185" t="s">
        <v>3059</v>
      </c>
      <c r="DU56" s="185" t="s">
        <v>2929</v>
      </c>
      <c r="DV56" s="185" t="s">
        <v>2929</v>
      </c>
      <c r="DW56" s="185" t="s">
        <v>3059</v>
      </c>
      <c r="DX56" s="185" t="s">
        <v>2929</v>
      </c>
      <c r="DY56" s="185" t="s">
        <v>2929</v>
      </c>
      <c r="DZ56" s="185" t="s">
        <v>3059</v>
      </c>
      <c r="EA56" s="185" t="s">
        <v>2929</v>
      </c>
      <c r="EB56" s="185" t="s">
        <v>2929</v>
      </c>
      <c r="EC56" s="185" t="s">
        <v>3059</v>
      </c>
      <c r="ED56" s="185" t="s">
        <v>2929</v>
      </c>
      <c r="EE56" s="185" t="s">
        <v>2929</v>
      </c>
      <c r="EF56" s="185" t="s">
        <v>3059</v>
      </c>
      <c r="EG56" s="185" t="s">
        <v>2929</v>
      </c>
      <c r="EH56" s="185" t="s">
        <v>2929</v>
      </c>
      <c r="EI56" s="185" t="s">
        <v>3059</v>
      </c>
      <c r="EJ56" s="185" t="s">
        <v>2929</v>
      </c>
      <c r="EK56" s="185" t="s">
        <v>2929</v>
      </c>
      <c r="EL56" s="185" t="s">
        <v>3059</v>
      </c>
      <c r="EM56" s="185" t="s">
        <v>2929</v>
      </c>
      <c r="EN56" s="185" t="s">
        <v>2929</v>
      </c>
      <c r="EO56" s="185" t="s">
        <v>3059</v>
      </c>
      <c r="EP56" s="185" t="s">
        <v>2929</v>
      </c>
      <c r="EQ56" s="185" t="s">
        <v>2929</v>
      </c>
      <c r="ER56" s="185" t="s">
        <v>3059</v>
      </c>
      <c r="ES56" s="185" t="s">
        <v>2929</v>
      </c>
      <c r="ET56" s="185" t="s">
        <v>2929</v>
      </c>
    </row>
    <row r="57" spans="1:150" x14ac:dyDescent="0.25">
      <c r="A57" s="1"/>
      <c r="B57" s="183" t="s">
        <v>3245</v>
      </c>
      <c r="C57" s="183" t="s">
        <v>80</v>
      </c>
      <c r="D57" s="183" t="s">
        <v>3246</v>
      </c>
      <c r="E57" s="183" t="s">
        <v>3247</v>
      </c>
      <c r="F57" s="183" t="s">
        <v>3248</v>
      </c>
      <c r="G57" s="183" t="s">
        <v>3059</v>
      </c>
      <c r="H57" s="183" t="s">
        <v>2929</v>
      </c>
      <c r="I57" s="183" t="s">
        <v>2929</v>
      </c>
      <c r="J57" s="183" t="s">
        <v>3059</v>
      </c>
      <c r="K57" s="183" t="s">
        <v>2929</v>
      </c>
      <c r="L57" s="183" t="s">
        <v>2929</v>
      </c>
      <c r="M57" s="183" t="s">
        <v>3059</v>
      </c>
      <c r="N57" s="183" t="s">
        <v>2929</v>
      </c>
      <c r="O57" s="183" t="s">
        <v>2929</v>
      </c>
      <c r="P57" s="183" t="s">
        <v>3059</v>
      </c>
      <c r="Q57" s="183" t="s">
        <v>2929</v>
      </c>
      <c r="R57" s="183" t="s">
        <v>2929</v>
      </c>
      <c r="S57" s="183" t="s">
        <v>3059</v>
      </c>
      <c r="T57" s="183" t="s">
        <v>2929</v>
      </c>
      <c r="U57" s="183" t="s">
        <v>2929</v>
      </c>
      <c r="V57" s="183" t="s">
        <v>3059</v>
      </c>
      <c r="W57" s="183" t="s">
        <v>2929</v>
      </c>
      <c r="X57" s="183" t="s">
        <v>2929</v>
      </c>
      <c r="Y57" s="183" t="s">
        <v>3059</v>
      </c>
      <c r="Z57" s="183" t="s">
        <v>2929</v>
      </c>
      <c r="AA57" s="183" t="s">
        <v>2929</v>
      </c>
      <c r="AB57" s="183" t="s">
        <v>3059</v>
      </c>
      <c r="AC57" s="183" t="s">
        <v>2929</v>
      </c>
      <c r="AD57" s="183" t="s">
        <v>2929</v>
      </c>
      <c r="AE57" s="183" t="s">
        <v>3059</v>
      </c>
      <c r="AF57" s="183" t="s">
        <v>2929</v>
      </c>
      <c r="AG57" s="183" t="s">
        <v>2929</v>
      </c>
      <c r="AH57" s="183" t="s">
        <v>3059</v>
      </c>
      <c r="AI57" s="183" t="s">
        <v>2929</v>
      </c>
      <c r="AJ57" s="183" t="s">
        <v>2929</v>
      </c>
      <c r="AK57" s="183" t="s">
        <v>3059</v>
      </c>
      <c r="AL57" s="183" t="s">
        <v>2929</v>
      </c>
      <c r="AM57" s="183" t="s">
        <v>2929</v>
      </c>
      <c r="AN57" s="183" t="s">
        <v>3059</v>
      </c>
      <c r="AO57" s="183" t="s">
        <v>2929</v>
      </c>
      <c r="AP57" s="183" t="s">
        <v>2929</v>
      </c>
      <c r="AQ57" s="183" t="s">
        <v>3059</v>
      </c>
      <c r="AR57" s="183" t="s">
        <v>2929</v>
      </c>
      <c r="AS57" s="183" t="s">
        <v>2929</v>
      </c>
      <c r="AT57" s="183" t="s">
        <v>3059</v>
      </c>
      <c r="AU57" s="183" t="s">
        <v>2929</v>
      </c>
      <c r="AV57" s="183" t="s">
        <v>2929</v>
      </c>
      <c r="AW57" s="183" t="s">
        <v>3059</v>
      </c>
      <c r="AX57" s="183" t="s">
        <v>2929</v>
      </c>
      <c r="AY57" s="183" t="s">
        <v>2929</v>
      </c>
      <c r="AZ57" s="183" t="s">
        <v>3059</v>
      </c>
      <c r="BA57" s="183" t="s">
        <v>2929</v>
      </c>
      <c r="BB57" s="183" t="s">
        <v>2929</v>
      </c>
      <c r="BC57" s="183" t="s">
        <v>3059</v>
      </c>
      <c r="BD57" s="183" t="s">
        <v>2929</v>
      </c>
      <c r="BE57" s="183" t="s">
        <v>2929</v>
      </c>
      <c r="BF57" s="183" t="s">
        <v>3059</v>
      </c>
      <c r="BG57" s="183" t="s">
        <v>2929</v>
      </c>
      <c r="BH57" s="183" t="s">
        <v>2929</v>
      </c>
      <c r="BI57" s="183" t="s">
        <v>3059</v>
      </c>
      <c r="BJ57" s="183" t="s">
        <v>2929</v>
      </c>
      <c r="BK57" s="183" t="s">
        <v>2929</v>
      </c>
      <c r="BL57" s="183" t="s">
        <v>3059</v>
      </c>
      <c r="BM57" s="183" t="s">
        <v>2929</v>
      </c>
      <c r="BN57" s="183" t="s">
        <v>2929</v>
      </c>
      <c r="BO57" s="183" t="s">
        <v>3059</v>
      </c>
      <c r="BP57" s="183" t="s">
        <v>2929</v>
      </c>
      <c r="BQ57" s="183" t="s">
        <v>2929</v>
      </c>
      <c r="BR57" s="183" t="s">
        <v>3059</v>
      </c>
      <c r="BS57" s="183" t="s">
        <v>2929</v>
      </c>
      <c r="BT57" s="183" t="s">
        <v>2929</v>
      </c>
      <c r="BU57" s="183" t="s">
        <v>3059</v>
      </c>
      <c r="BV57" s="183" t="s">
        <v>2929</v>
      </c>
      <c r="BW57" s="183" t="s">
        <v>2929</v>
      </c>
      <c r="BX57" s="183" t="s">
        <v>3059</v>
      </c>
      <c r="BY57" s="183" t="s">
        <v>2929</v>
      </c>
      <c r="BZ57" s="183" t="s">
        <v>2929</v>
      </c>
      <c r="CA57" s="183" t="s">
        <v>3059</v>
      </c>
      <c r="CB57" s="183" t="s">
        <v>2929</v>
      </c>
      <c r="CC57" s="183" t="s">
        <v>2929</v>
      </c>
      <c r="CD57" s="183" t="s">
        <v>3059</v>
      </c>
      <c r="CE57" s="183" t="s">
        <v>2929</v>
      </c>
      <c r="CF57" s="183" t="s">
        <v>2929</v>
      </c>
      <c r="CG57" s="183" t="s">
        <v>3059</v>
      </c>
      <c r="CH57" s="183" t="s">
        <v>2929</v>
      </c>
      <c r="CI57" s="183" t="s">
        <v>2929</v>
      </c>
      <c r="CJ57" s="183" t="s">
        <v>3059</v>
      </c>
      <c r="CK57" s="183" t="s">
        <v>2929</v>
      </c>
      <c r="CL57" s="183" t="s">
        <v>2929</v>
      </c>
      <c r="CM57" s="183" t="s">
        <v>3059</v>
      </c>
      <c r="CN57" s="183" t="s">
        <v>2929</v>
      </c>
      <c r="CO57" s="183" t="s">
        <v>2929</v>
      </c>
      <c r="CP57" s="183" t="s">
        <v>3059</v>
      </c>
      <c r="CQ57" s="183" t="s">
        <v>2929</v>
      </c>
      <c r="CR57" s="183" t="s">
        <v>2929</v>
      </c>
      <c r="CS57" s="183" t="s">
        <v>3059</v>
      </c>
      <c r="CT57" s="183" t="s">
        <v>2929</v>
      </c>
      <c r="CU57" s="183" t="s">
        <v>2929</v>
      </c>
      <c r="CV57" s="183" t="s">
        <v>3059</v>
      </c>
      <c r="CW57" s="183" t="s">
        <v>2929</v>
      </c>
      <c r="CX57" s="183" t="s">
        <v>2929</v>
      </c>
      <c r="CY57" s="183" t="s">
        <v>3059</v>
      </c>
      <c r="CZ57" s="183" t="s">
        <v>2929</v>
      </c>
      <c r="DA57" s="183" t="s">
        <v>2929</v>
      </c>
      <c r="DB57" s="183" t="s">
        <v>3059</v>
      </c>
      <c r="DC57" s="183" t="s">
        <v>2929</v>
      </c>
      <c r="DD57" s="183" t="s">
        <v>2929</v>
      </c>
      <c r="DE57" s="183" t="s">
        <v>3059</v>
      </c>
      <c r="DF57" s="183" t="s">
        <v>2929</v>
      </c>
      <c r="DG57" s="183" t="s">
        <v>2929</v>
      </c>
      <c r="DH57" s="183" t="s">
        <v>3059</v>
      </c>
      <c r="DI57" s="183" t="s">
        <v>2929</v>
      </c>
      <c r="DJ57" s="183" t="s">
        <v>2929</v>
      </c>
      <c r="DK57" s="183" t="s">
        <v>3059</v>
      </c>
      <c r="DL57" s="183" t="s">
        <v>2929</v>
      </c>
      <c r="DM57" s="183" t="s">
        <v>2929</v>
      </c>
      <c r="DN57" s="183" t="s">
        <v>3059</v>
      </c>
      <c r="DO57" s="183" t="s">
        <v>2929</v>
      </c>
      <c r="DP57" s="183" t="s">
        <v>2929</v>
      </c>
      <c r="DQ57" s="183" t="s">
        <v>3059</v>
      </c>
      <c r="DR57" s="183" t="s">
        <v>2929</v>
      </c>
      <c r="DS57" s="183" t="s">
        <v>2929</v>
      </c>
      <c r="DT57" s="183" t="s">
        <v>3059</v>
      </c>
      <c r="DU57" s="183" t="s">
        <v>2929</v>
      </c>
      <c r="DV57" s="183" t="s">
        <v>2929</v>
      </c>
      <c r="DW57" s="183" t="s">
        <v>3059</v>
      </c>
      <c r="DX57" s="183" t="s">
        <v>2929</v>
      </c>
      <c r="DY57" s="183" t="s">
        <v>2929</v>
      </c>
      <c r="DZ57" s="183" t="s">
        <v>3059</v>
      </c>
      <c r="EA57" s="183" t="s">
        <v>2929</v>
      </c>
      <c r="EB57" s="183" t="s">
        <v>2929</v>
      </c>
      <c r="EC57" s="183" t="s">
        <v>3059</v>
      </c>
      <c r="ED57" s="183" t="s">
        <v>2929</v>
      </c>
      <c r="EE57" s="183" t="s">
        <v>2929</v>
      </c>
      <c r="EF57" s="183" t="s">
        <v>3059</v>
      </c>
      <c r="EG57" s="183" t="s">
        <v>2929</v>
      </c>
      <c r="EH57" s="183" t="s">
        <v>2929</v>
      </c>
      <c r="EI57" s="183" t="s">
        <v>3059</v>
      </c>
      <c r="EJ57" s="183" t="s">
        <v>2929</v>
      </c>
      <c r="EK57" s="183" t="s">
        <v>2929</v>
      </c>
      <c r="EL57" s="183" t="s">
        <v>3059</v>
      </c>
      <c r="EM57" s="183" t="s">
        <v>2929</v>
      </c>
      <c r="EN57" s="183" t="s">
        <v>2929</v>
      </c>
      <c r="EO57" s="183" t="s">
        <v>3059</v>
      </c>
      <c r="EP57" s="183" t="s">
        <v>2929</v>
      </c>
      <c r="EQ57" s="183" t="s">
        <v>2929</v>
      </c>
      <c r="ER57" s="183" t="s">
        <v>3059</v>
      </c>
      <c r="ES57" s="183" t="s">
        <v>2929</v>
      </c>
      <c r="ET57" s="183" t="s">
        <v>2929</v>
      </c>
    </row>
    <row r="58" spans="1:150" x14ac:dyDescent="0.25">
      <c r="A58" s="1"/>
      <c r="B58" s="184" t="s">
        <v>3249</v>
      </c>
      <c r="C58" s="184" t="s">
        <v>80</v>
      </c>
      <c r="D58" s="184" t="s">
        <v>3246</v>
      </c>
      <c r="E58" s="184" t="s">
        <v>3250</v>
      </c>
      <c r="F58" s="184" t="s">
        <v>3251</v>
      </c>
      <c r="G58" s="185" t="s">
        <v>3059</v>
      </c>
      <c r="H58" s="185" t="s">
        <v>1028</v>
      </c>
      <c r="I58" s="185" t="s">
        <v>1028</v>
      </c>
      <c r="J58" s="185" t="s">
        <v>3059</v>
      </c>
      <c r="K58" s="185" t="s">
        <v>1028</v>
      </c>
      <c r="L58" s="185" t="s">
        <v>1028</v>
      </c>
      <c r="M58" s="185" t="s">
        <v>3059</v>
      </c>
      <c r="N58" s="185" t="s">
        <v>1028</v>
      </c>
      <c r="O58" s="185" t="s">
        <v>1028</v>
      </c>
      <c r="P58" s="185" t="s">
        <v>3059</v>
      </c>
      <c r="Q58" s="185" t="s">
        <v>1028</v>
      </c>
      <c r="R58" s="185" t="s">
        <v>1028</v>
      </c>
      <c r="S58" s="185" t="s">
        <v>3059</v>
      </c>
      <c r="T58" s="185" t="s">
        <v>1028</v>
      </c>
      <c r="U58" s="185" t="s">
        <v>1028</v>
      </c>
      <c r="V58" s="185" t="s">
        <v>3059</v>
      </c>
      <c r="W58" s="185" t="s">
        <v>1028</v>
      </c>
      <c r="X58" s="185" t="s">
        <v>1028</v>
      </c>
      <c r="Y58" s="185" t="s">
        <v>3059</v>
      </c>
      <c r="Z58" s="185" t="s">
        <v>1028</v>
      </c>
      <c r="AA58" s="185" t="s">
        <v>1028</v>
      </c>
      <c r="AB58" s="185" t="s">
        <v>3059</v>
      </c>
      <c r="AC58" s="185" t="s">
        <v>1028</v>
      </c>
      <c r="AD58" s="185" t="s">
        <v>1028</v>
      </c>
      <c r="AE58" s="185" t="s">
        <v>3059</v>
      </c>
      <c r="AF58" s="185" t="s">
        <v>1028</v>
      </c>
      <c r="AG58" s="185" t="s">
        <v>1028</v>
      </c>
      <c r="AH58" s="185" t="s">
        <v>3059</v>
      </c>
      <c r="AI58" s="185" t="s">
        <v>1028</v>
      </c>
      <c r="AJ58" s="185" t="s">
        <v>1028</v>
      </c>
      <c r="AK58" s="185" t="s">
        <v>3059</v>
      </c>
      <c r="AL58" s="185" t="s">
        <v>1028</v>
      </c>
      <c r="AM58" s="185" t="s">
        <v>1028</v>
      </c>
      <c r="AN58" s="185" t="s">
        <v>3059</v>
      </c>
      <c r="AO58" s="185" t="s">
        <v>1028</v>
      </c>
      <c r="AP58" s="185" t="s">
        <v>1028</v>
      </c>
      <c r="AQ58" s="185" t="s">
        <v>3059</v>
      </c>
      <c r="AR58" s="185" t="s">
        <v>1028</v>
      </c>
      <c r="AS58" s="185" t="s">
        <v>1028</v>
      </c>
      <c r="AT58" s="185" t="s">
        <v>3059</v>
      </c>
      <c r="AU58" s="185" t="s">
        <v>1028</v>
      </c>
      <c r="AV58" s="185" t="s">
        <v>1028</v>
      </c>
      <c r="AW58" s="185" t="s">
        <v>3059</v>
      </c>
      <c r="AX58" s="185" t="s">
        <v>1028</v>
      </c>
      <c r="AY58" s="185" t="s">
        <v>1028</v>
      </c>
      <c r="AZ58" s="185" t="s">
        <v>3059</v>
      </c>
      <c r="BA58" s="185" t="s">
        <v>1028</v>
      </c>
      <c r="BB58" s="185" t="s">
        <v>1028</v>
      </c>
      <c r="BC58" s="185" t="s">
        <v>3059</v>
      </c>
      <c r="BD58" s="185" t="s">
        <v>1028</v>
      </c>
      <c r="BE58" s="185" t="s">
        <v>1028</v>
      </c>
      <c r="BF58" s="185" t="s">
        <v>3059</v>
      </c>
      <c r="BG58" s="185" t="s">
        <v>1028</v>
      </c>
      <c r="BH58" s="185" t="s">
        <v>1028</v>
      </c>
      <c r="BI58" s="185" t="s">
        <v>3059</v>
      </c>
      <c r="BJ58" s="185" t="s">
        <v>1028</v>
      </c>
      <c r="BK58" s="185" t="s">
        <v>1028</v>
      </c>
      <c r="BL58" s="185" t="s">
        <v>3059</v>
      </c>
      <c r="BM58" s="185" t="s">
        <v>1028</v>
      </c>
      <c r="BN58" s="185" t="s">
        <v>1028</v>
      </c>
      <c r="BO58" s="185" t="s">
        <v>3059</v>
      </c>
      <c r="BP58" s="185" t="s">
        <v>1028</v>
      </c>
      <c r="BQ58" s="185" t="s">
        <v>1028</v>
      </c>
      <c r="BR58" s="185" t="s">
        <v>3059</v>
      </c>
      <c r="BS58" s="185" t="s">
        <v>1028</v>
      </c>
      <c r="BT58" s="185" t="s">
        <v>1028</v>
      </c>
      <c r="BU58" s="185" t="s">
        <v>3059</v>
      </c>
      <c r="BV58" s="185" t="s">
        <v>1028</v>
      </c>
      <c r="BW58" s="185" t="s">
        <v>1028</v>
      </c>
      <c r="BX58" s="185" t="s">
        <v>3059</v>
      </c>
      <c r="BY58" s="185" t="s">
        <v>1028</v>
      </c>
      <c r="BZ58" s="185" t="s">
        <v>1028</v>
      </c>
      <c r="CA58" s="185" t="s">
        <v>3059</v>
      </c>
      <c r="CB58" s="185" t="s">
        <v>1028</v>
      </c>
      <c r="CC58" s="185" t="s">
        <v>1028</v>
      </c>
      <c r="CD58" s="185" t="s">
        <v>3059</v>
      </c>
      <c r="CE58" s="185" t="s">
        <v>1028</v>
      </c>
      <c r="CF58" s="185" t="s">
        <v>1028</v>
      </c>
      <c r="CG58" s="185" t="s">
        <v>3059</v>
      </c>
      <c r="CH58" s="185" t="s">
        <v>1028</v>
      </c>
      <c r="CI58" s="185" t="s">
        <v>1028</v>
      </c>
      <c r="CJ58" s="185" t="s">
        <v>3059</v>
      </c>
      <c r="CK58" s="185" t="s">
        <v>1028</v>
      </c>
      <c r="CL58" s="185" t="s">
        <v>1028</v>
      </c>
      <c r="CM58" s="185" t="s">
        <v>3059</v>
      </c>
      <c r="CN58" s="185" t="s">
        <v>1028</v>
      </c>
      <c r="CO58" s="185" t="s">
        <v>1028</v>
      </c>
      <c r="CP58" s="185" t="s">
        <v>3059</v>
      </c>
      <c r="CQ58" s="185" t="s">
        <v>1028</v>
      </c>
      <c r="CR58" s="185" t="s">
        <v>1028</v>
      </c>
      <c r="CS58" s="185" t="s">
        <v>3059</v>
      </c>
      <c r="CT58" s="185" t="s">
        <v>1028</v>
      </c>
      <c r="CU58" s="185" t="s">
        <v>1028</v>
      </c>
      <c r="CV58" s="185" t="s">
        <v>3059</v>
      </c>
      <c r="CW58" s="185" t="s">
        <v>1028</v>
      </c>
      <c r="CX58" s="185" t="s">
        <v>1028</v>
      </c>
      <c r="CY58" s="185" t="s">
        <v>3059</v>
      </c>
      <c r="CZ58" s="185" t="s">
        <v>1028</v>
      </c>
      <c r="DA58" s="185" t="s">
        <v>1028</v>
      </c>
      <c r="DB58" s="185" t="s">
        <v>3059</v>
      </c>
      <c r="DC58" s="185" t="s">
        <v>1028</v>
      </c>
      <c r="DD58" s="185" t="s">
        <v>1028</v>
      </c>
      <c r="DE58" s="185" t="s">
        <v>3059</v>
      </c>
      <c r="DF58" s="185" t="s">
        <v>1028</v>
      </c>
      <c r="DG58" s="185" t="s">
        <v>1028</v>
      </c>
      <c r="DH58" s="185" t="s">
        <v>3059</v>
      </c>
      <c r="DI58" s="185" t="s">
        <v>1028</v>
      </c>
      <c r="DJ58" s="185" t="s">
        <v>1028</v>
      </c>
      <c r="DK58" s="185" t="s">
        <v>3059</v>
      </c>
      <c r="DL58" s="185" t="s">
        <v>1028</v>
      </c>
      <c r="DM58" s="185" t="s">
        <v>1028</v>
      </c>
      <c r="DN58" s="185" t="s">
        <v>3059</v>
      </c>
      <c r="DO58" s="185" t="s">
        <v>1028</v>
      </c>
      <c r="DP58" s="185" t="s">
        <v>1028</v>
      </c>
      <c r="DQ58" s="185" t="s">
        <v>3059</v>
      </c>
      <c r="DR58" s="185" t="s">
        <v>1028</v>
      </c>
      <c r="DS58" s="185" t="s">
        <v>1028</v>
      </c>
      <c r="DT58" s="185" t="s">
        <v>3059</v>
      </c>
      <c r="DU58" s="185" t="s">
        <v>1028</v>
      </c>
      <c r="DV58" s="185" t="s">
        <v>1028</v>
      </c>
      <c r="DW58" s="185" t="s">
        <v>3059</v>
      </c>
      <c r="DX58" s="185" t="s">
        <v>1028</v>
      </c>
      <c r="DY58" s="185" t="s">
        <v>1028</v>
      </c>
      <c r="DZ58" s="185" t="s">
        <v>3059</v>
      </c>
      <c r="EA58" s="185" t="s">
        <v>1028</v>
      </c>
      <c r="EB58" s="185" t="s">
        <v>1028</v>
      </c>
      <c r="EC58" s="185" t="s">
        <v>3059</v>
      </c>
      <c r="ED58" s="185" t="s">
        <v>1028</v>
      </c>
      <c r="EE58" s="185" t="s">
        <v>1028</v>
      </c>
      <c r="EF58" s="185" t="s">
        <v>3059</v>
      </c>
      <c r="EG58" s="185" t="s">
        <v>1028</v>
      </c>
      <c r="EH58" s="185" t="s">
        <v>1028</v>
      </c>
      <c r="EI58" s="185" t="s">
        <v>3059</v>
      </c>
      <c r="EJ58" s="185" t="s">
        <v>1028</v>
      </c>
      <c r="EK58" s="185" t="s">
        <v>1028</v>
      </c>
      <c r="EL58" s="185" t="s">
        <v>3059</v>
      </c>
      <c r="EM58" s="185" t="s">
        <v>1028</v>
      </c>
      <c r="EN58" s="185" t="s">
        <v>1028</v>
      </c>
      <c r="EO58" s="185" t="s">
        <v>3059</v>
      </c>
      <c r="EP58" s="185" t="s">
        <v>1028</v>
      </c>
      <c r="EQ58" s="185" t="s">
        <v>1028</v>
      </c>
      <c r="ER58" s="185" t="s">
        <v>3059</v>
      </c>
      <c r="ES58" s="185" t="s">
        <v>1028</v>
      </c>
      <c r="ET58" s="185" t="s">
        <v>1028</v>
      </c>
    </row>
    <row r="59" spans="1:150" x14ac:dyDescent="0.25">
      <c r="A59" s="1"/>
      <c r="B59" s="184" t="s">
        <v>3252</v>
      </c>
      <c r="C59" s="184" t="s">
        <v>80</v>
      </c>
      <c r="D59" s="184" t="s">
        <v>3246</v>
      </c>
      <c r="E59" s="184" t="s">
        <v>3253</v>
      </c>
      <c r="F59" s="184" t="s">
        <v>3254</v>
      </c>
      <c r="G59" s="185" t="s">
        <v>3059</v>
      </c>
      <c r="H59" s="185" t="s">
        <v>1028</v>
      </c>
      <c r="I59" s="185" t="s">
        <v>1028</v>
      </c>
      <c r="J59" s="185" t="s">
        <v>3059</v>
      </c>
      <c r="K59" s="185" t="s">
        <v>1028</v>
      </c>
      <c r="L59" s="185" t="s">
        <v>1028</v>
      </c>
      <c r="M59" s="185" t="s">
        <v>3059</v>
      </c>
      <c r="N59" s="185" t="s">
        <v>1028</v>
      </c>
      <c r="O59" s="185" t="s">
        <v>1028</v>
      </c>
      <c r="P59" s="185" t="s">
        <v>3059</v>
      </c>
      <c r="Q59" s="185" t="s">
        <v>1028</v>
      </c>
      <c r="R59" s="185" t="s">
        <v>1028</v>
      </c>
      <c r="S59" s="185" t="s">
        <v>3059</v>
      </c>
      <c r="T59" s="185" t="s">
        <v>1028</v>
      </c>
      <c r="U59" s="185" t="s">
        <v>1028</v>
      </c>
      <c r="V59" s="185" t="s">
        <v>3059</v>
      </c>
      <c r="W59" s="185" t="s">
        <v>1028</v>
      </c>
      <c r="X59" s="185" t="s">
        <v>1028</v>
      </c>
      <c r="Y59" s="185" t="s">
        <v>3059</v>
      </c>
      <c r="Z59" s="185" t="s">
        <v>1028</v>
      </c>
      <c r="AA59" s="185" t="s">
        <v>1028</v>
      </c>
      <c r="AB59" s="185" t="s">
        <v>3059</v>
      </c>
      <c r="AC59" s="185" t="s">
        <v>1028</v>
      </c>
      <c r="AD59" s="185" t="s">
        <v>1028</v>
      </c>
      <c r="AE59" s="185" t="s">
        <v>3059</v>
      </c>
      <c r="AF59" s="185" t="s">
        <v>1028</v>
      </c>
      <c r="AG59" s="185" t="s">
        <v>1028</v>
      </c>
      <c r="AH59" s="185" t="s">
        <v>3059</v>
      </c>
      <c r="AI59" s="185" t="s">
        <v>1028</v>
      </c>
      <c r="AJ59" s="185" t="s">
        <v>1028</v>
      </c>
      <c r="AK59" s="185" t="s">
        <v>3059</v>
      </c>
      <c r="AL59" s="185" t="s">
        <v>1028</v>
      </c>
      <c r="AM59" s="185" t="s">
        <v>1028</v>
      </c>
      <c r="AN59" s="185" t="s">
        <v>3059</v>
      </c>
      <c r="AO59" s="185" t="s">
        <v>1028</v>
      </c>
      <c r="AP59" s="185" t="s">
        <v>1028</v>
      </c>
      <c r="AQ59" s="185" t="s">
        <v>3059</v>
      </c>
      <c r="AR59" s="185" t="s">
        <v>1028</v>
      </c>
      <c r="AS59" s="185" t="s">
        <v>1028</v>
      </c>
      <c r="AT59" s="185" t="s">
        <v>3059</v>
      </c>
      <c r="AU59" s="185" t="s">
        <v>1028</v>
      </c>
      <c r="AV59" s="185" t="s">
        <v>1028</v>
      </c>
      <c r="AW59" s="185" t="s">
        <v>3059</v>
      </c>
      <c r="AX59" s="185" t="s">
        <v>1028</v>
      </c>
      <c r="AY59" s="185" t="s">
        <v>1028</v>
      </c>
      <c r="AZ59" s="185" t="s">
        <v>3059</v>
      </c>
      <c r="BA59" s="185" t="s">
        <v>1028</v>
      </c>
      <c r="BB59" s="185" t="s">
        <v>1028</v>
      </c>
      <c r="BC59" s="185" t="s">
        <v>3059</v>
      </c>
      <c r="BD59" s="185" t="s">
        <v>1028</v>
      </c>
      <c r="BE59" s="185" t="s">
        <v>1028</v>
      </c>
      <c r="BF59" s="185" t="s">
        <v>3059</v>
      </c>
      <c r="BG59" s="185" t="s">
        <v>1028</v>
      </c>
      <c r="BH59" s="185" t="s">
        <v>1028</v>
      </c>
      <c r="BI59" s="185" t="s">
        <v>3059</v>
      </c>
      <c r="BJ59" s="185" t="s">
        <v>1028</v>
      </c>
      <c r="BK59" s="185" t="s">
        <v>1028</v>
      </c>
      <c r="BL59" s="185" t="s">
        <v>3059</v>
      </c>
      <c r="BM59" s="185" t="s">
        <v>1028</v>
      </c>
      <c r="BN59" s="185" t="s">
        <v>1028</v>
      </c>
      <c r="BO59" s="185" t="s">
        <v>3059</v>
      </c>
      <c r="BP59" s="185" t="s">
        <v>1028</v>
      </c>
      <c r="BQ59" s="185" t="s">
        <v>1028</v>
      </c>
      <c r="BR59" s="185" t="s">
        <v>3059</v>
      </c>
      <c r="BS59" s="185" t="s">
        <v>1028</v>
      </c>
      <c r="BT59" s="185" t="s">
        <v>1028</v>
      </c>
      <c r="BU59" s="185" t="s">
        <v>3059</v>
      </c>
      <c r="BV59" s="185" t="s">
        <v>1028</v>
      </c>
      <c r="BW59" s="185" t="s">
        <v>1028</v>
      </c>
      <c r="BX59" s="185" t="s">
        <v>3059</v>
      </c>
      <c r="BY59" s="185" t="s">
        <v>1028</v>
      </c>
      <c r="BZ59" s="185" t="s">
        <v>1028</v>
      </c>
      <c r="CA59" s="185" t="s">
        <v>3059</v>
      </c>
      <c r="CB59" s="185" t="s">
        <v>1028</v>
      </c>
      <c r="CC59" s="185" t="s">
        <v>1028</v>
      </c>
      <c r="CD59" s="185" t="s">
        <v>3059</v>
      </c>
      <c r="CE59" s="185" t="s">
        <v>1028</v>
      </c>
      <c r="CF59" s="185" t="s">
        <v>1028</v>
      </c>
      <c r="CG59" s="185" t="s">
        <v>3059</v>
      </c>
      <c r="CH59" s="185" t="s">
        <v>1028</v>
      </c>
      <c r="CI59" s="185" t="s">
        <v>1028</v>
      </c>
      <c r="CJ59" s="185" t="s">
        <v>3059</v>
      </c>
      <c r="CK59" s="185" t="s">
        <v>1028</v>
      </c>
      <c r="CL59" s="185" t="s">
        <v>1028</v>
      </c>
      <c r="CM59" s="185" t="s">
        <v>3059</v>
      </c>
      <c r="CN59" s="185" t="s">
        <v>1028</v>
      </c>
      <c r="CO59" s="185" t="s">
        <v>1028</v>
      </c>
      <c r="CP59" s="185" t="s">
        <v>3059</v>
      </c>
      <c r="CQ59" s="185" t="s">
        <v>1028</v>
      </c>
      <c r="CR59" s="185" t="s">
        <v>1028</v>
      </c>
      <c r="CS59" s="185" t="s">
        <v>3059</v>
      </c>
      <c r="CT59" s="185" t="s">
        <v>1028</v>
      </c>
      <c r="CU59" s="185" t="s">
        <v>1028</v>
      </c>
      <c r="CV59" s="185" t="s">
        <v>3059</v>
      </c>
      <c r="CW59" s="185" t="s">
        <v>1028</v>
      </c>
      <c r="CX59" s="185" t="s">
        <v>1028</v>
      </c>
      <c r="CY59" s="185" t="s">
        <v>3059</v>
      </c>
      <c r="CZ59" s="185" t="s">
        <v>1028</v>
      </c>
      <c r="DA59" s="185" t="s">
        <v>1028</v>
      </c>
      <c r="DB59" s="185" t="s">
        <v>3059</v>
      </c>
      <c r="DC59" s="185" t="s">
        <v>1028</v>
      </c>
      <c r="DD59" s="185" t="s">
        <v>1028</v>
      </c>
      <c r="DE59" s="185" t="s">
        <v>3059</v>
      </c>
      <c r="DF59" s="185" t="s">
        <v>1028</v>
      </c>
      <c r="DG59" s="185" t="s">
        <v>1028</v>
      </c>
      <c r="DH59" s="185" t="s">
        <v>3059</v>
      </c>
      <c r="DI59" s="185" t="s">
        <v>1028</v>
      </c>
      <c r="DJ59" s="185" t="s">
        <v>1028</v>
      </c>
      <c r="DK59" s="185" t="s">
        <v>3059</v>
      </c>
      <c r="DL59" s="185" t="s">
        <v>1028</v>
      </c>
      <c r="DM59" s="185" t="s">
        <v>1028</v>
      </c>
      <c r="DN59" s="185" t="s">
        <v>3059</v>
      </c>
      <c r="DO59" s="185" t="s">
        <v>1028</v>
      </c>
      <c r="DP59" s="185" t="s">
        <v>1028</v>
      </c>
      <c r="DQ59" s="185" t="s">
        <v>3059</v>
      </c>
      <c r="DR59" s="185" t="s">
        <v>1028</v>
      </c>
      <c r="DS59" s="185" t="s">
        <v>1028</v>
      </c>
      <c r="DT59" s="185" t="s">
        <v>3059</v>
      </c>
      <c r="DU59" s="185" t="s">
        <v>1028</v>
      </c>
      <c r="DV59" s="185" t="s">
        <v>1028</v>
      </c>
      <c r="DW59" s="185" t="s">
        <v>3059</v>
      </c>
      <c r="DX59" s="185" t="s">
        <v>1028</v>
      </c>
      <c r="DY59" s="185" t="s">
        <v>1028</v>
      </c>
      <c r="DZ59" s="185" t="s">
        <v>3059</v>
      </c>
      <c r="EA59" s="185" t="s">
        <v>1028</v>
      </c>
      <c r="EB59" s="185" t="s">
        <v>1028</v>
      </c>
      <c r="EC59" s="185" t="s">
        <v>3059</v>
      </c>
      <c r="ED59" s="185" t="s">
        <v>1028</v>
      </c>
      <c r="EE59" s="185" t="s">
        <v>1028</v>
      </c>
      <c r="EF59" s="185" t="s">
        <v>3059</v>
      </c>
      <c r="EG59" s="185" t="s">
        <v>1028</v>
      </c>
      <c r="EH59" s="185" t="s">
        <v>1028</v>
      </c>
      <c r="EI59" s="185" t="s">
        <v>3059</v>
      </c>
      <c r="EJ59" s="185" t="s">
        <v>1028</v>
      </c>
      <c r="EK59" s="185" t="s">
        <v>1028</v>
      </c>
      <c r="EL59" s="185" t="s">
        <v>3059</v>
      </c>
      <c r="EM59" s="185" t="s">
        <v>1028</v>
      </c>
      <c r="EN59" s="185" t="s">
        <v>1028</v>
      </c>
      <c r="EO59" s="185" t="s">
        <v>3059</v>
      </c>
      <c r="EP59" s="185" t="s">
        <v>1028</v>
      </c>
      <c r="EQ59" s="185" t="s">
        <v>1028</v>
      </c>
      <c r="ER59" s="185" t="s">
        <v>3059</v>
      </c>
      <c r="ES59" s="185" t="s">
        <v>1028</v>
      </c>
      <c r="ET59" s="185" t="s">
        <v>1028</v>
      </c>
    </row>
    <row r="60" spans="1:150" x14ac:dyDescent="0.25">
      <c r="A60" s="1"/>
      <c r="B60" s="184" t="s">
        <v>3255</v>
      </c>
      <c r="C60" s="184" t="s">
        <v>80</v>
      </c>
      <c r="D60" s="184" t="s">
        <v>3246</v>
      </c>
      <c r="E60" s="184" t="s">
        <v>3256</v>
      </c>
      <c r="F60" s="184" t="s">
        <v>3257</v>
      </c>
      <c r="G60" s="185" t="s">
        <v>3059</v>
      </c>
      <c r="H60" s="185" t="s">
        <v>1028</v>
      </c>
      <c r="I60" s="185" t="s">
        <v>1028</v>
      </c>
      <c r="J60" s="185" t="s">
        <v>3059</v>
      </c>
      <c r="K60" s="185" t="s">
        <v>1028</v>
      </c>
      <c r="L60" s="185" t="s">
        <v>1028</v>
      </c>
      <c r="M60" s="185" t="s">
        <v>3059</v>
      </c>
      <c r="N60" s="185" t="s">
        <v>1028</v>
      </c>
      <c r="O60" s="185" t="s">
        <v>1028</v>
      </c>
      <c r="P60" s="185" t="s">
        <v>3059</v>
      </c>
      <c r="Q60" s="185" t="s">
        <v>1028</v>
      </c>
      <c r="R60" s="185" t="s">
        <v>1028</v>
      </c>
      <c r="S60" s="185" t="s">
        <v>3059</v>
      </c>
      <c r="T60" s="185" t="s">
        <v>1028</v>
      </c>
      <c r="U60" s="185" t="s">
        <v>1028</v>
      </c>
      <c r="V60" s="185" t="s">
        <v>3059</v>
      </c>
      <c r="W60" s="185" t="s">
        <v>1028</v>
      </c>
      <c r="X60" s="185" t="s">
        <v>1028</v>
      </c>
      <c r="Y60" s="185" t="s">
        <v>3059</v>
      </c>
      <c r="Z60" s="185" t="s">
        <v>1028</v>
      </c>
      <c r="AA60" s="185" t="s">
        <v>1028</v>
      </c>
      <c r="AB60" s="185" t="s">
        <v>3059</v>
      </c>
      <c r="AC60" s="185" t="s">
        <v>1028</v>
      </c>
      <c r="AD60" s="185" t="s">
        <v>1028</v>
      </c>
      <c r="AE60" s="185" t="s">
        <v>3059</v>
      </c>
      <c r="AF60" s="185" t="s">
        <v>1028</v>
      </c>
      <c r="AG60" s="185" t="s">
        <v>1028</v>
      </c>
      <c r="AH60" s="185" t="s">
        <v>3059</v>
      </c>
      <c r="AI60" s="185" t="s">
        <v>1028</v>
      </c>
      <c r="AJ60" s="185" t="s">
        <v>1028</v>
      </c>
      <c r="AK60" s="185" t="s">
        <v>3059</v>
      </c>
      <c r="AL60" s="185" t="s">
        <v>1028</v>
      </c>
      <c r="AM60" s="185" t="s">
        <v>1028</v>
      </c>
      <c r="AN60" s="185" t="s">
        <v>3059</v>
      </c>
      <c r="AO60" s="185" t="s">
        <v>1028</v>
      </c>
      <c r="AP60" s="185" t="s">
        <v>1028</v>
      </c>
      <c r="AQ60" s="185" t="s">
        <v>3059</v>
      </c>
      <c r="AR60" s="185" t="s">
        <v>1028</v>
      </c>
      <c r="AS60" s="185" t="s">
        <v>1028</v>
      </c>
      <c r="AT60" s="185" t="s">
        <v>3059</v>
      </c>
      <c r="AU60" s="185" t="s">
        <v>1028</v>
      </c>
      <c r="AV60" s="185" t="s">
        <v>1028</v>
      </c>
      <c r="AW60" s="185" t="s">
        <v>3059</v>
      </c>
      <c r="AX60" s="185" t="s">
        <v>1028</v>
      </c>
      <c r="AY60" s="185" t="s">
        <v>1028</v>
      </c>
      <c r="AZ60" s="185" t="s">
        <v>3059</v>
      </c>
      <c r="BA60" s="185" t="s">
        <v>1028</v>
      </c>
      <c r="BB60" s="185" t="s">
        <v>1028</v>
      </c>
      <c r="BC60" s="185" t="s">
        <v>3059</v>
      </c>
      <c r="BD60" s="185" t="s">
        <v>1028</v>
      </c>
      <c r="BE60" s="185" t="s">
        <v>1028</v>
      </c>
      <c r="BF60" s="185" t="s">
        <v>3059</v>
      </c>
      <c r="BG60" s="185" t="s">
        <v>1028</v>
      </c>
      <c r="BH60" s="185" t="s">
        <v>1028</v>
      </c>
      <c r="BI60" s="185" t="s">
        <v>3059</v>
      </c>
      <c r="BJ60" s="185" t="s">
        <v>1028</v>
      </c>
      <c r="BK60" s="185" t="s">
        <v>1028</v>
      </c>
      <c r="BL60" s="185" t="s">
        <v>3059</v>
      </c>
      <c r="BM60" s="185" t="s">
        <v>1028</v>
      </c>
      <c r="BN60" s="185" t="s">
        <v>1028</v>
      </c>
      <c r="BO60" s="185" t="s">
        <v>3059</v>
      </c>
      <c r="BP60" s="185" t="s">
        <v>1028</v>
      </c>
      <c r="BQ60" s="185" t="s">
        <v>1028</v>
      </c>
      <c r="BR60" s="185" t="s">
        <v>3059</v>
      </c>
      <c r="BS60" s="185" t="s">
        <v>1028</v>
      </c>
      <c r="BT60" s="185" t="s">
        <v>1028</v>
      </c>
      <c r="BU60" s="185" t="s">
        <v>3059</v>
      </c>
      <c r="BV60" s="185" t="s">
        <v>1028</v>
      </c>
      <c r="BW60" s="185" t="s">
        <v>1028</v>
      </c>
      <c r="BX60" s="185" t="s">
        <v>3059</v>
      </c>
      <c r="BY60" s="185" t="s">
        <v>1028</v>
      </c>
      <c r="BZ60" s="185" t="s">
        <v>1028</v>
      </c>
      <c r="CA60" s="185" t="s">
        <v>3059</v>
      </c>
      <c r="CB60" s="185" t="s">
        <v>1028</v>
      </c>
      <c r="CC60" s="185" t="s">
        <v>1028</v>
      </c>
      <c r="CD60" s="185" t="s">
        <v>3059</v>
      </c>
      <c r="CE60" s="185" t="s">
        <v>1028</v>
      </c>
      <c r="CF60" s="185" t="s">
        <v>1028</v>
      </c>
      <c r="CG60" s="185" t="s">
        <v>3059</v>
      </c>
      <c r="CH60" s="185" t="s">
        <v>1028</v>
      </c>
      <c r="CI60" s="185" t="s">
        <v>1028</v>
      </c>
      <c r="CJ60" s="185" t="s">
        <v>3059</v>
      </c>
      <c r="CK60" s="185" t="s">
        <v>1028</v>
      </c>
      <c r="CL60" s="185" t="s">
        <v>1028</v>
      </c>
      <c r="CM60" s="185" t="s">
        <v>3059</v>
      </c>
      <c r="CN60" s="185" t="s">
        <v>1028</v>
      </c>
      <c r="CO60" s="185" t="s">
        <v>1028</v>
      </c>
      <c r="CP60" s="185" t="s">
        <v>3059</v>
      </c>
      <c r="CQ60" s="185" t="s">
        <v>1028</v>
      </c>
      <c r="CR60" s="185" t="s">
        <v>1028</v>
      </c>
      <c r="CS60" s="185" t="s">
        <v>3059</v>
      </c>
      <c r="CT60" s="185" t="s">
        <v>1028</v>
      </c>
      <c r="CU60" s="185" t="s">
        <v>1028</v>
      </c>
      <c r="CV60" s="185" t="s">
        <v>3059</v>
      </c>
      <c r="CW60" s="185" t="s">
        <v>1028</v>
      </c>
      <c r="CX60" s="185" t="s">
        <v>1028</v>
      </c>
      <c r="CY60" s="185" t="s">
        <v>3059</v>
      </c>
      <c r="CZ60" s="185" t="s">
        <v>1028</v>
      </c>
      <c r="DA60" s="185" t="s">
        <v>1028</v>
      </c>
      <c r="DB60" s="185" t="s">
        <v>3059</v>
      </c>
      <c r="DC60" s="185" t="s">
        <v>1028</v>
      </c>
      <c r="DD60" s="185" t="s">
        <v>1028</v>
      </c>
      <c r="DE60" s="185" t="s">
        <v>3059</v>
      </c>
      <c r="DF60" s="185" t="s">
        <v>1028</v>
      </c>
      <c r="DG60" s="185" t="s">
        <v>1028</v>
      </c>
      <c r="DH60" s="185" t="s">
        <v>3059</v>
      </c>
      <c r="DI60" s="185" t="s">
        <v>1028</v>
      </c>
      <c r="DJ60" s="185" t="s">
        <v>1028</v>
      </c>
      <c r="DK60" s="185" t="s">
        <v>3059</v>
      </c>
      <c r="DL60" s="185" t="s">
        <v>1028</v>
      </c>
      <c r="DM60" s="185" t="s">
        <v>1028</v>
      </c>
      <c r="DN60" s="185" t="s">
        <v>3059</v>
      </c>
      <c r="DO60" s="185" t="s">
        <v>1028</v>
      </c>
      <c r="DP60" s="185" t="s">
        <v>1028</v>
      </c>
      <c r="DQ60" s="185" t="s">
        <v>3059</v>
      </c>
      <c r="DR60" s="185" t="s">
        <v>1028</v>
      </c>
      <c r="DS60" s="185" t="s">
        <v>1028</v>
      </c>
      <c r="DT60" s="185" t="s">
        <v>3059</v>
      </c>
      <c r="DU60" s="185" t="s">
        <v>1028</v>
      </c>
      <c r="DV60" s="185" t="s">
        <v>1028</v>
      </c>
      <c r="DW60" s="185" t="s">
        <v>3059</v>
      </c>
      <c r="DX60" s="185" t="s">
        <v>1028</v>
      </c>
      <c r="DY60" s="185" t="s">
        <v>1028</v>
      </c>
      <c r="DZ60" s="185" t="s">
        <v>3059</v>
      </c>
      <c r="EA60" s="185" t="s">
        <v>1028</v>
      </c>
      <c r="EB60" s="185" t="s">
        <v>1028</v>
      </c>
      <c r="EC60" s="185" t="s">
        <v>3059</v>
      </c>
      <c r="ED60" s="185" t="s">
        <v>1028</v>
      </c>
      <c r="EE60" s="185" t="s">
        <v>1028</v>
      </c>
      <c r="EF60" s="185" t="s">
        <v>3059</v>
      </c>
      <c r="EG60" s="185" t="s">
        <v>1028</v>
      </c>
      <c r="EH60" s="185" t="s">
        <v>1028</v>
      </c>
      <c r="EI60" s="185" t="s">
        <v>3059</v>
      </c>
      <c r="EJ60" s="185" t="s">
        <v>1028</v>
      </c>
      <c r="EK60" s="185" t="s">
        <v>1028</v>
      </c>
      <c r="EL60" s="185" t="s">
        <v>3059</v>
      </c>
      <c r="EM60" s="185" t="s">
        <v>1028</v>
      </c>
      <c r="EN60" s="185" t="s">
        <v>1028</v>
      </c>
      <c r="EO60" s="185" t="s">
        <v>3059</v>
      </c>
      <c r="EP60" s="185" t="s">
        <v>1028</v>
      </c>
      <c r="EQ60" s="185" t="s">
        <v>1028</v>
      </c>
      <c r="ER60" s="185" t="s">
        <v>3059</v>
      </c>
      <c r="ES60" s="185" t="s">
        <v>1028</v>
      </c>
      <c r="ET60" s="185" t="s">
        <v>1028</v>
      </c>
    </row>
    <row r="61" spans="1:150" x14ac:dyDescent="0.25">
      <c r="A61" s="1"/>
      <c r="B61" s="184" t="s">
        <v>3258</v>
      </c>
      <c r="C61" s="184" t="s">
        <v>80</v>
      </c>
      <c r="D61" s="184" t="s">
        <v>3246</v>
      </c>
      <c r="E61" s="184" t="s">
        <v>3259</v>
      </c>
      <c r="F61" s="184" t="s">
        <v>3260</v>
      </c>
      <c r="G61" s="185" t="s">
        <v>3059</v>
      </c>
      <c r="H61" s="185" t="s">
        <v>2929</v>
      </c>
      <c r="I61" s="185" t="s">
        <v>2929</v>
      </c>
      <c r="J61" s="185" t="s">
        <v>3059</v>
      </c>
      <c r="K61" s="185" t="s">
        <v>2929</v>
      </c>
      <c r="L61" s="185" t="s">
        <v>2929</v>
      </c>
      <c r="M61" s="185" t="s">
        <v>3059</v>
      </c>
      <c r="N61" s="185" t="s">
        <v>2929</v>
      </c>
      <c r="O61" s="185" t="s">
        <v>2929</v>
      </c>
      <c r="P61" s="185" t="s">
        <v>3059</v>
      </c>
      <c r="Q61" s="185" t="s">
        <v>2929</v>
      </c>
      <c r="R61" s="185" t="s">
        <v>2929</v>
      </c>
      <c r="S61" s="185" t="s">
        <v>3059</v>
      </c>
      <c r="T61" s="185" t="s">
        <v>2929</v>
      </c>
      <c r="U61" s="185" t="s">
        <v>2929</v>
      </c>
      <c r="V61" s="185" t="s">
        <v>3059</v>
      </c>
      <c r="W61" s="185" t="s">
        <v>2929</v>
      </c>
      <c r="X61" s="185" t="s">
        <v>2929</v>
      </c>
      <c r="Y61" s="185" t="s">
        <v>3059</v>
      </c>
      <c r="Z61" s="185" t="s">
        <v>2929</v>
      </c>
      <c r="AA61" s="185" t="s">
        <v>2929</v>
      </c>
      <c r="AB61" s="185" t="s">
        <v>3059</v>
      </c>
      <c r="AC61" s="185" t="s">
        <v>2929</v>
      </c>
      <c r="AD61" s="185" t="s">
        <v>2929</v>
      </c>
      <c r="AE61" s="185" t="s">
        <v>3059</v>
      </c>
      <c r="AF61" s="185" t="s">
        <v>2929</v>
      </c>
      <c r="AG61" s="185" t="s">
        <v>2929</v>
      </c>
      <c r="AH61" s="185" t="s">
        <v>3059</v>
      </c>
      <c r="AI61" s="185" t="s">
        <v>2929</v>
      </c>
      <c r="AJ61" s="185" t="s">
        <v>2929</v>
      </c>
      <c r="AK61" s="185" t="s">
        <v>3059</v>
      </c>
      <c r="AL61" s="185" t="s">
        <v>2929</v>
      </c>
      <c r="AM61" s="185" t="s">
        <v>2929</v>
      </c>
      <c r="AN61" s="185" t="s">
        <v>3059</v>
      </c>
      <c r="AO61" s="185" t="s">
        <v>2929</v>
      </c>
      <c r="AP61" s="185" t="s">
        <v>2929</v>
      </c>
      <c r="AQ61" s="185" t="s">
        <v>3059</v>
      </c>
      <c r="AR61" s="185" t="s">
        <v>2929</v>
      </c>
      <c r="AS61" s="185" t="s">
        <v>2929</v>
      </c>
      <c r="AT61" s="185" t="s">
        <v>3059</v>
      </c>
      <c r="AU61" s="185" t="s">
        <v>2929</v>
      </c>
      <c r="AV61" s="185" t="s">
        <v>2929</v>
      </c>
      <c r="AW61" s="185" t="s">
        <v>3059</v>
      </c>
      <c r="AX61" s="185" t="s">
        <v>2929</v>
      </c>
      <c r="AY61" s="185" t="s">
        <v>2929</v>
      </c>
      <c r="AZ61" s="185" t="s">
        <v>3059</v>
      </c>
      <c r="BA61" s="185" t="s">
        <v>2929</v>
      </c>
      <c r="BB61" s="185" t="s">
        <v>2929</v>
      </c>
      <c r="BC61" s="185" t="s">
        <v>3059</v>
      </c>
      <c r="BD61" s="185" t="s">
        <v>2929</v>
      </c>
      <c r="BE61" s="185" t="s">
        <v>2929</v>
      </c>
      <c r="BF61" s="185" t="s">
        <v>3059</v>
      </c>
      <c r="BG61" s="185" t="s">
        <v>2929</v>
      </c>
      <c r="BH61" s="185" t="s">
        <v>2929</v>
      </c>
      <c r="BI61" s="185" t="s">
        <v>3059</v>
      </c>
      <c r="BJ61" s="185" t="s">
        <v>2929</v>
      </c>
      <c r="BK61" s="185" t="s">
        <v>2929</v>
      </c>
      <c r="BL61" s="185" t="s">
        <v>3059</v>
      </c>
      <c r="BM61" s="185" t="s">
        <v>2929</v>
      </c>
      <c r="BN61" s="185" t="s">
        <v>2929</v>
      </c>
      <c r="BO61" s="185" t="s">
        <v>3059</v>
      </c>
      <c r="BP61" s="185" t="s">
        <v>2929</v>
      </c>
      <c r="BQ61" s="185" t="s">
        <v>2929</v>
      </c>
      <c r="BR61" s="185" t="s">
        <v>3059</v>
      </c>
      <c r="BS61" s="185" t="s">
        <v>2929</v>
      </c>
      <c r="BT61" s="185" t="s">
        <v>2929</v>
      </c>
      <c r="BU61" s="185" t="s">
        <v>3059</v>
      </c>
      <c r="BV61" s="185" t="s">
        <v>2929</v>
      </c>
      <c r="BW61" s="185" t="s">
        <v>2929</v>
      </c>
      <c r="BX61" s="185" t="s">
        <v>3059</v>
      </c>
      <c r="BY61" s="185" t="s">
        <v>2929</v>
      </c>
      <c r="BZ61" s="185" t="s">
        <v>2929</v>
      </c>
      <c r="CA61" s="185" t="s">
        <v>3059</v>
      </c>
      <c r="CB61" s="185" t="s">
        <v>2929</v>
      </c>
      <c r="CC61" s="185" t="s">
        <v>2929</v>
      </c>
      <c r="CD61" s="185" t="s">
        <v>3059</v>
      </c>
      <c r="CE61" s="185" t="s">
        <v>2929</v>
      </c>
      <c r="CF61" s="185" t="s">
        <v>2929</v>
      </c>
      <c r="CG61" s="185" t="s">
        <v>3059</v>
      </c>
      <c r="CH61" s="185" t="s">
        <v>2929</v>
      </c>
      <c r="CI61" s="185" t="s">
        <v>2929</v>
      </c>
      <c r="CJ61" s="185" t="s">
        <v>3059</v>
      </c>
      <c r="CK61" s="185" t="s">
        <v>2929</v>
      </c>
      <c r="CL61" s="185" t="s">
        <v>2929</v>
      </c>
      <c r="CM61" s="185" t="s">
        <v>3059</v>
      </c>
      <c r="CN61" s="185" t="s">
        <v>2929</v>
      </c>
      <c r="CO61" s="185" t="s">
        <v>2929</v>
      </c>
      <c r="CP61" s="185" t="s">
        <v>3059</v>
      </c>
      <c r="CQ61" s="185" t="s">
        <v>2929</v>
      </c>
      <c r="CR61" s="185" t="s">
        <v>2929</v>
      </c>
      <c r="CS61" s="185" t="s">
        <v>3059</v>
      </c>
      <c r="CT61" s="185" t="s">
        <v>2929</v>
      </c>
      <c r="CU61" s="185" t="s">
        <v>2929</v>
      </c>
      <c r="CV61" s="185" t="s">
        <v>3059</v>
      </c>
      <c r="CW61" s="185" t="s">
        <v>2929</v>
      </c>
      <c r="CX61" s="185" t="s">
        <v>2929</v>
      </c>
      <c r="CY61" s="185" t="s">
        <v>3059</v>
      </c>
      <c r="CZ61" s="185" t="s">
        <v>2929</v>
      </c>
      <c r="DA61" s="185" t="s">
        <v>2929</v>
      </c>
      <c r="DB61" s="185" t="s">
        <v>3059</v>
      </c>
      <c r="DC61" s="185" t="s">
        <v>2929</v>
      </c>
      <c r="DD61" s="185" t="s">
        <v>2929</v>
      </c>
      <c r="DE61" s="185" t="s">
        <v>3059</v>
      </c>
      <c r="DF61" s="185" t="s">
        <v>2929</v>
      </c>
      <c r="DG61" s="185" t="s">
        <v>2929</v>
      </c>
      <c r="DH61" s="185" t="s">
        <v>3059</v>
      </c>
      <c r="DI61" s="185" t="s">
        <v>2929</v>
      </c>
      <c r="DJ61" s="185" t="s">
        <v>2929</v>
      </c>
      <c r="DK61" s="185" t="s">
        <v>3059</v>
      </c>
      <c r="DL61" s="185" t="s">
        <v>2929</v>
      </c>
      <c r="DM61" s="185" t="s">
        <v>2929</v>
      </c>
      <c r="DN61" s="185" t="s">
        <v>3059</v>
      </c>
      <c r="DO61" s="185" t="s">
        <v>2929</v>
      </c>
      <c r="DP61" s="185" t="s">
        <v>2929</v>
      </c>
      <c r="DQ61" s="185" t="s">
        <v>3059</v>
      </c>
      <c r="DR61" s="185" t="s">
        <v>2929</v>
      </c>
      <c r="DS61" s="185" t="s">
        <v>2929</v>
      </c>
      <c r="DT61" s="185" t="s">
        <v>3059</v>
      </c>
      <c r="DU61" s="185" t="s">
        <v>2929</v>
      </c>
      <c r="DV61" s="185" t="s">
        <v>2929</v>
      </c>
      <c r="DW61" s="185" t="s">
        <v>3059</v>
      </c>
      <c r="DX61" s="185" t="s">
        <v>2929</v>
      </c>
      <c r="DY61" s="185" t="s">
        <v>2929</v>
      </c>
      <c r="DZ61" s="185" t="s">
        <v>3059</v>
      </c>
      <c r="EA61" s="185" t="s">
        <v>2929</v>
      </c>
      <c r="EB61" s="185" t="s">
        <v>2929</v>
      </c>
      <c r="EC61" s="185" t="s">
        <v>3059</v>
      </c>
      <c r="ED61" s="185" t="s">
        <v>2929</v>
      </c>
      <c r="EE61" s="185" t="s">
        <v>2929</v>
      </c>
      <c r="EF61" s="185" t="s">
        <v>3059</v>
      </c>
      <c r="EG61" s="185" t="s">
        <v>2929</v>
      </c>
      <c r="EH61" s="185" t="s">
        <v>2929</v>
      </c>
      <c r="EI61" s="185" t="s">
        <v>3059</v>
      </c>
      <c r="EJ61" s="185" t="s">
        <v>2929</v>
      </c>
      <c r="EK61" s="185" t="s">
        <v>2929</v>
      </c>
      <c r="EL61" s="185" t="s">
        <v>3059</v>
      </c>
      <c r="EM61" s="185" t="s">
        <v>2929</v>
      </c>
      <c r="EN61" s="185" t="s">
        <v>2929</v>
      </c>
      <c r="EO61" s="185" t="s">
        <v>3059</v>
      </c>
      <c r="EP61" s="185" t="s">
        <v>2929</v>
      </c>
      <c r="EQ61" s="185" t="s">
        <v>2929</v>
      </c>
      <c r="ER61" s="185" t="s">
        <v>3059</v>
      </c>
      <c r="ES61" s="185" t="s">
        <v>2929</v>
      </c>
      <c r="ET61" s="185" t="s">
        <v>2929</v>
      </c>
    </row>
    <row r="62" spans="1:150" x14ac:dyDescent="0.25">
      <c r="A62" s="1"/>
      <c r="B62" s="183" t="s">
        <v>3261</v>
      </c>
      <c r="C62" s="183" t="s">
        <v>92</v>
      </c>
      <c r="D62" s="183" t="s">
        <v>93</v>
      </c>
      <c r="E62" s="183" t="s">
        <v>3262</v>
      </c>
      <c r="F62" s="183" t="s">
        <v>3263</v>
      </c>
      <c r="G62" s="183" t="s">
        <v>3059</v>
      </c>
      <c r="H62" s="183" t="s">
        <v>2929</v>
      </c>
      <c r="I62" s="183" t="s">
        <v>2929</v>
      </c>
      <c r="J62" s="183" t="s">
        <v>3059</v>
      </c>
      <c r="K62" s="183" t="s">
        <v>2929</v>
      </c>
      <c r="L62" s="183" t="s">
        <v>2929</v>
      </c>
      <c r="M62" s="183" t="s">
        <v>3059</v>
      </c>
      <c r="N62" s="183" t="s">
        <v>2929</v>
      </c>
      <c r="O62" s="183" t="s">
        <v>2929</v>
      </c>
      <c r="P62" s="183" t="s">
        <v>3059</v>
      </c>
      <c r="Q62" s="183" t="s">
        <v>2929</v>
      </c>
      <c r="R62" s="183" t="s">
        <v>2929</v>
      </c>
      <c r="S62" s="183" t="s">
        <v>3059</v>
      </c>
      <c r="T62" s="183" t="s">
        <v>2929</v>
      </c>
      <c r="U62" s="183" t="s">
        <v>2929</v>
      </c>
      <c r="V62" s="183" t="s">
        <v>3059</v>
      </c>
      <c r="W62" s="183" t="s">
        <v>2929</v>
      </c>
      <c r="X62" s="183" t="s">
        <v>2929</v>
      </c>
      <c r="Y62" s="183" t="s">
        <v>3059</v>
      </c>
      <c r="Z62" s="183" t="s">
        <v>2929</v>
      </c>
      <c r="AA62" s="183" t="s">
        <v>2929</v>
      </c>
      <c r="AB62" s="183" t="s">
        <v>3059</v>
      </c>
      <c r="AC62" s="183" t="s">
        <v>2929</v>
      </c>
      <c r="AD62" s="183" t="s">
        <v>2929</v>
      </c>
      <c r="AE62" s="183" t="s">
        <v>3059</v>
      </c>
      <c r="AF62" s="183" t="s">
        <v>2929</v>
      </c>
      <c r="AG62" s="183" t="s">
        <v>2929</v>
      </c>
      <c r="AH62" s="183" t="s">
        <v>3059</v>
      </c>
      <c r="AI62" s="183" t="s">
        <v>2929</v>
      </c>
      <c r="AJ62" s="183" t="s">
        <v>2929</v>
      </c>
      <c r="AK62" s="183" t="s">
        <v>3059</v>
      </c>
      <c r="AL62" s="183" t="s">
        <v>2929</v>
      </c>
      <c r="AM62" s="183" t="s">
        <v>2929</v>
      </c>
      <c r="AN62" s="183" t="s">
        <v>3059</v>
      </c>
      <c r="AO62" s="183" t="s">
        <v>2929</v>
      </c>
      <c r="AP62" s="183" t="s">
        <v>2929</v>
      </c>
      <c r="AQ62" s="183" t="s">
        <v>3059</v>
      </c>
      <c r="AR62" s="183" t="s">
        <v>2929</v>
      </c>
      <c r="AS62" s="183" t="s">
        <v>2929</v>
      </c>
      <c r="AT62" s="183" t="s">
        <v>3059</v>
      </c>
      <c r="AU62" s="183" t="s">
        <v>2929</v>
      </c>
      <c r="AV62" s="183" t="s">
        <v>2929</v>
      </c>
      <c r="AW62" s="183" t="s">
        <v>3059</v>
      </c>
      <c r="AX62" s="183" t="s">
        <v>2929</v>
      </c>
      <c r="AY62" s="183" t="s">
        <v>2929</v>
      </c>
      <c r="AZ62" s="183" t="s">
        <v>3059</v>
      </c>
      <c r="BA62" s="183" t="s">
        <v>2929</v>
      </c>
      <c r="BB62" s="183" t="s">
        <v>2929</v>
      </c>
      <c r="BC62" s="183" t="s">
        <v>3059</v>
      </c>
      <c r="BD62" s="183" t="s">
        <v>2929</v>
      </c>
      <c r="BE62" s="183" t="s">
        <v>2929</v>
      </c>
      <c r="BF62" s="183" t="s">
        <v>3059</v>
      </c>
      <c r="BG62" s="183" t="s">
        <v>2929</v>
      </c>
      <c r="BH62" s="183" t="s">
        <v>2929</v>
      </c>
      <c r="BI62" s="183" t="s">
        <v>3059</v>
      </c>
      <c r="BJ62" s="183" t="s">
        <v>2929</v>
      </c>
      <c r="BK62" s="183" t="s">
        <v>2929</v>
      </c>
      <c r="BL62" s="183" t="s">
        <v>3059</v>
      </c>
      <c r="BM62" s="183" t="s">
        <v>2929</v>
      </c>
      <c r="BN62" s="183" t="s">
        <v>2929</v>
      </c>
      <c r="BO62" s="183" t="s">
        <v>3059</v>
      </c>
      <c r="BP62" s="183" t="s">
        <v>2929</v>
      </c>
      <c r="BQ62" s="183" t="s">
        <v>2929</v>
      </c>
      <c r="BR62" s="183" t="s">
        <v>3059</v>
      </c>
      <c r="BS62" s="183" t="s">
        <v>2929</v>
      </c>
      <c r="BT62" s="183" t="s">
        <v>2929</v>
      </c>
      <c r="BU62" s="183" t="s">
        <v>3059</v>
      </c>
      <c r="BV62" s="183" t="s">
        <v>2929</v>
      </c>
      <c r="BW62" s="183" t="s">
        <v>2929</v>
      </c>
      <c r="BX62" s="183" t="s">
        <v>3059</v>
      </c>
      <c r="BY62" s="183" t="s">
        <v>2929</v>
      </c>
      <c r="BZ62" s="183" t="s">
        <v>2929</v>
      </c>
      <c r="CA62" s="183" t="s">
        <v>3059</v>
      </c>
      <c r="CB62" s="183" t="s">
        <v>2929</v>
      </c>
      <c r="CC62" s="183" t="s">
        <v>2929</v>
      </c>
      <c r="CD62" s="183" t="s">
        <v>3059</v>
      </c>
      <c r="CE62" s="183" t="s">
        <v>2929</v>
      </c>
      <c r="CF62" s="183" t="s">
        <v>2929</v>
      </c>
      <c r="CG62" s="183" t="s">
        <v>3059</v>
      </c>
      <c r="CH62" s="183" t="s">
        <v>2929</v>
      </c>
      <c r="CI62" s="183" t="s">
        <v>2929</v>
      </c>
      <c r="CJ62" s="183" t="s">
        <v>3059</v>
      </c>
      <c r="CK62" s="183" t="s">
        <v>2929</v>
      </c>
      <c r="CL62" s="183" t="s">
        <v>2929</v>
      </c>
      <c r="CM62" s="183" t="s">
        <v>3059</v>
      </c>
      <c r="CN62" s="183" t="s">
        <v>2929</v>
      </c>
      <c r="CO62" s="183" t="s">
        <v>2929</v>
      </c>
      <c r="CP62" s="183" t="s">
        <v>3059</v>
      </c>
      <c r="CQ62" s="183" t="s">
        <v>2929</v>
      </c>
      <c r="CR62" s="183" t="s">
        <v>2929</v>
      </c>
      <c r="CS62" s="183" t="s">
        <v>3059</v>
      </c>
      <c r="CT62" s="183" t="s">
        <v>2929</v>
      </c>
      <c r="CU62" s="183" t="s">
        <v>2929</v>
      </c>
      <c r="CV62" s="183" t="s">
        <v>3059</v>
      </c>
      <c r="CW62" s="183" t="s">
        <v>2929</v>
      </c>
      <c r="CX62" s="183" t="s">
        <v>2929</v>
      </c>
      <c r="CY62" s="183" t="s">
        <v>3059</v>
      </c>
      <c r="CZ62" s="183" t="s">
        <v>2929</v>
      </c>
      <c r="DA62" s="183" t="s">
        <v>2929</v>
      </c>
      <c r="DB62" s="183" t="s">
        <v>3059</v>
      </c>
      <c r="DC62" s="183" t="s">
        <v>2929</v>
      </c>
      <c r="DD62" s="183" t="s">
        <v>2929</v>
      </c>
      <c r="DE62" s="183" t="s">
        <v>3059</v>
      </c>
      <c r="DF62" s="183" t="s">
        <v>2929</v>
      </c>
      <c r="DG62" s="183" t="s">
        <v>2929</v>
      </c>
      <c r="DH62" s="183" t="s">
        <v>3059</v>
      </c>
      <c r="DI62" s="183" t="s">
        <v>2929</v>
      </c>
      <c r="DJ62" s="183" t="s">
        <v>2929</v>
      </c>
      <c r="DK62" s="183" t="s">
        <v>3059</v>
      </c>
      <c r="DL62" s="183" t="s">
        <v>2929</v>
      </c>
      <c r="DM62" s="183" t="s">
        <v>2929</v>
      </c>
      <c r="DN62" s="183" t="s">
        <v>3059</v>
      </c>
      <c r="DO62" s="183" t="s">
        <v>2929</v>
      </c>
      <c r="DP62" s="183" t="s">
        <v>2929</v>
      </c>
      <c r="DQ62" s="183" t="s">
        <v>3059</v>
      </c>
      <c r="DR62" s="183" t="s">
        <v>2929</v>
      </c>
      <c r="DS62" s="183" t="s">
        <v>2929</v>
      </c>
      <c r="DT62" s="183" t="s">
        <v>3059</v>
      </c>
      <c r="DU62" s="183" t="s">
        <v>2929</v>
      </c>
      <c r="DV62" s="183" t="s">
        <v>2929</v>
      </c>
      <c r="DW62" s="183" t="s">
        <v>3059</v>
      </c>
      <c r="DX62" s="183" t="s">
        <v>2929</v>
      </c>
      <c r="DY62" s="183" t="s">
        <v>2929</v>
      </c>
      <c r="DZ62" s="183" t="s">
        <v>3059</v>
      </c>
      <c r="EA62" s="183" t="s">
        <v>2929</v>
      </c>
      <c r="EB62" s="183" t="s">
        <v>2929</v>
      </c>
      <c r="EC62" s="183" t="s">
        <v>3059</v>
      </c>
      <c r="ED62" s="183" t="s">
        <v>2929</v>
      </c>
      <c r="EE62" s="183" t="s">
        <v>2929</v>
      </c>
      <c r="EF62" s="183" t="s">
        <v>3059</v>
      </c>
      <c r="EG62" s="183" t="s">
        <v>2929</v>
      </c>
      <c r="EH62" s="183" t="s">
        <v>2929</v>
      </c>
      <c r="EI62" s="183" t="s">
        <v>3059</v>
      </c>
      <c r="EJ62" s="183" t="s">
        <v>2929</v>
      </c>
      <c r="EK62" s="183" t="s">
        <v>2929</v>
      </c>
      <c r="EL62" s="183" t="s">
        <v>3059</v>
      </c>
      <c r="EM62" s="183" t="s">
        <v>2929</v>
      </c>
      <c r="EN62" s="183" t="s">
        <v>2929</v>
      </c>
      <c r="EO62" s="183" t="s">
        <v>3059</v>
      </c>
      <c r="EP62" s="183" t="s">
        <v>2929</v>
      </c>
      <c r="EQ62" s="183" t="s">
        <v>2929</v>
      </c>
      <c r="ER62" s="183" t="s">
        <v>3059</v>
      </c>
      <c r="ES62" s="183" t="s">
        <v>2929</v>
      </c>
      <c r="ET62" s="183" t="s">
        <v>2929</v>
      </c>
    </row>
    <row r="63" spans="1:150" x14ac:dyDescent="0.25">
      <c r="A63" s="1"/>
      <c r="B63" s="184" t="s">
        <v>3264</v>
      </c>
      <c r="C63" s="184" t="s">
        <v>92</v>
      </c>
      <c r="D63" s="184" t="s">
        <v>93</v>
      </c>
      <c r="E63" s="184" t="s">
        <v>3265</v>
      </c>
      <c r="F63" s="184" t="s">
        <v>3266</v>
      </c>
      <c r="G63" s="185" t="s">
        <v>3059</v>
      </c>
      <c r="H63" s="185" t="s">
        <v>2929</v>
      </c>
      <c r="I63" s="185" t="s">
        <v>2929</v>
      </c>
      <c r="J63" s="185" t="s">
        <v>3059</v>
      </c>
      <c r="K63" s="185" t="s">
        <v>2929</v>
      </c>
      <c r="L63" s="185" t="s">
        <v>2929</v>
      </c>
      <c r="M63" s="185" t="s">
        <v>3059</v>
      </c>
      <c r="N63" s="185" t="s">
        <v>2929</v>
      </c>
      <c r="O63" s="185" t="s">
        <v>2929</v>
      </c>
      <c r="P63" s="185" t="s">
        <v>3059</v>
      </c>
      <c r="Q63" s="185" t="s">
        <v>2929</v>
      </c>
      <c r="R63" s="185" t="s">
        <v>2929</v>
      </c>
      <c r="S63" s="185" t="s">
        <v>3059</v>
      </c>
      <c r="T63" s="185" t="s">
        <v>2929</v>
      </c>
      <c r="U63" s="185" t="s">
        <v>2929</v>
      </c>
      <c r="V63" s="185" t="s">
        <v>3059</v>
      </c>
      <c r="W63" s="185" t="s">
        <v>2929</v>
      </c>
      <c r="X63" s="185" t="s">
        <v>2929</v>
      </c>
      <c r="Y63" s="185" t="s">
        <v>3059</v>
      </c>
      <c r="Z63" s="185" t="s">
        <v>2929</v>
      </c>
      <c r="AA63" s="185" t="s">
        <v>2929</v>
      </c>
      <c r="AB63" s="185" t="s">
        <v>3059</v>
      </c>
      <c r="AC63" s="185" t="s">
        <v>2929</v>
      </c>
      <c r="AD63" s="185" t="s">
        <v>2929</v>
      </c>
      <c r="AE63" s="185" t="s">
        <v>3059</v>
      </c>
      <c r="AF63" s="185" t="s">
        <v>2929</v>
      </c>
      <c r="AG63" s="185" t="s">
        <v>2929</v>
      </c>
      <c r="AH63" s="185" t="s">
        <v>3059</v>
      </c>
      <c r="AI63" s="185" t="s">
        <v>2929</v>
      </c>
      <c r="AJ63" s="185" t="s">
        <v>2929</v>
      </c>
      <c r="AK63" s="185" t="s">
        <v>3059</v>
      </c>
      <c r="AL63" s="185" t="s">
        <v>2929</v>
      </c>
      <c r="AM63" s="185" t="s">
        <v>2929</v>
      </c>
      <c r="AN63" s="185" t="s">
        <v>3059</v>
      </c>
      <c r="AO63" s="185" t="s">
        <v>2929</v>
      </c>
      <c r="AP63" s="185" t="s">
        <v>2929</v>
      </c>
      <c r="AQ63" s="185" t="s">
        <v>3059</v>
      </c>
      <c r="AR63" s="185" t="s">
        <v>2929</v>
      </c>
      <c r="AS63" s="185" t="s">
        <v>2929</v>
      </c>
      <c r="AT63" s="185" t="s">
        <v>3059</v>
      </c>
      <c r="AU63" s="185" t="s">
        <v>2929</v>
      </c>
      <c r="AV63" s="185" t="s">
        <v>2929</v>
      </c>
      <c r="AW63" s="185" t="s">
        <v>3059</v>
      </c>
      <c r="AX63" s="185" t="s">
        <v>2929</v>
      </c>
      <c r="AY63" s="185" t="s">
        <v>2929</v>
      </c>
      <c r="AZ63" s="185" t="s">
        <v>3059</v>
      </c>
      <c r="BA63" s="185" t="s">
        <v>2929</v>
      </c>
      <c r="BB63" s="185" t="s">
        <v>2929</v>
      </c>
      <c r="BC63" s="185" t="s">
        <v>3059</v>
      </c>
      <c r="BD63" s="185" t="s">
        <v>2929</v>
      </c>
      <c r="BE63" s="185" t="s">
        <v>2929</v>
      </c>
      <c r="BF63" s="185" t="s">
        <v>3059</v>
      </c>
      <c r="BG63" s="185" t="s">
        <v>2929</v>
      </c>
      <c r="BH63" s="185" t="s">
        <v>2929</v>
      </c>
      <c r="BI63" s="185" t="s">
        <v>3059</v>
      </c>
      <c r="BJ63" s="185" t="s">
        <v>2929</v>
      </c>
      <c r="BK63" s="185" t="s">
        <v>2929</v>
      </c>
      <c r="BL63" s="185" t="s">
        <v>3059</v>
      </c>
      <c r="BM63" s="185" t="s">
        <v>2929</v>
      </c>
      <c r="BN63" s="185" t="s">
        <v>2929</v>
      </c>
      <c r="BO63" s="185" t="s">
        <v>3059</v>
      </c>
      <c r="BP63" s="185" t="s">
        <v>2929</v>
      </c>
      <c r="BQ63" s="185" t="s">
        <v>2929</v>
      </c>
      <c r="BR63" s="185" t="s">
        <v>3059</v>
      </c>
      <c r="BS63" s="185" t="s">
        <v>2929</v>
      </c>
      <c r="BT63" s="185" t="s">
        <v>2929</v>
      </c>
      <c r="BU63" s="185" t="s">
        <v>3059</v>
      </c>
      <c r="BV63" s="185" t="s">
        <v>2929</v>
      </c>
      <c r="BW63" s="185" t="s">
        <v>2929</v>
      </c>
      <c r="BX63" s="185" t="s">
        <v>3059</v>
      </c>
      <c r="BY63" s="185" t="s">
        <v>2929</v>
      </c>
      <c r="BZ63" s="185" t="s">
        <v>2929</v>
      </c>
      <c r="CA63" s="185" t="s">
        <v>3059</v>
      </c>
      <c r="CB63" s="185" t="s">
        <v>2929</v>
      </c>
      <c r="CC63" s="185" t="s">
        <v>2929</v>
      </c>
      <c r="CD63" s="185" t="s">
        <v>3059</v>
      </c>
      <c r="CE63" s="185" t="s">
        <v>2929</v>
      </c>
      <c r="CF63" s="185" t="s">
        <v>2929</v>
      </c>
      <c r="CG63" s="185" t="s">
        <v>3059</v>
      </c>
      <c r="CH63" s="185" t="s">
        <v>2929</v>
      </c>
      <c r="CI63" s="185" t="s">
        <v>2929</v>
      </c>
      <c r="CJ63" s="185" t="s">
        <v>3059</v>
      </c>
      <c r="CK63" s="185" t="s">
        <v>2929</v>
      </c>
      <c r="CL63" s="185" t="s">
        <v>2929</v>
      </c>
      <c r="CM63" s="185" t="s">
        <v>3059</v>
      </c>
      <c r="CN63" s="185" t="s">
        <v>2929</v>
      </c>
      <c r="CO63" s="185" t="s">
        <v>2929</v>
      </c>
      <c r="CP63" s="185" t="s">
        <v>3059</v>
      </c>
      <c r="CQ63" s="185" t="s">
        <v>2929</v>
      </c>
      <c r="CR63" s="185" t="s">
        <v>2929</v>
      </c>
      <c r="CS63" s="185" t="s">
        <v>3059</v>
      </c>
      <c r="CT63" s="185" t="s">
        <v>2929</v>
      </c>
      <c r="CU63" s="185" t="s">
        <v>2929</v>
      </c>
      <c r="CV63" s="185" t="s">
        <v>3059</v>
      </c>
      <c r="CW63" s="185" t="s">
        <v>2929</v>
      </c>
      <c r="CX63" s="185" t="s">
        <v>2929</v>
      </c>
      <c r="CY63" s="185" t="s">
        <v>3059</v>
      </c>
      <c r="CZ63" s="185" t="s">
        <v>2929</v>
      </c>
      <c r="DA63" s="185" t="s">
        <v>2929</v>
      </c>
      <c r="DB63" s="185" t="s">
        <v>3059</v>
      </c>
      <c r="DC63" s="185" t="s">
        <v>2929</v>
      </c>
      <c r="DD63" s="185" t="s">
        <v>2929</v>
      </c>
      <c r="DE63" s="185" t="s">
        <v>3059</v>
      </c>
      <c r="DF63" s="185" t="s">
        <v>2929</v>
      </c>
      <c r="DG63" s="185" t="s">
        <v>2929</v>
      </c>
      <c r="DH63" s="185" t="s">
        <v>3059</v>
      </c>
      <c r="DI63" s="185" t="s">
        <v>2929</v>
      </c>
      <c r="DJ63" s="185" t="s">
        <v>2929</v>
      </c>
      <c r="DK63" s="185" t="s">
        <v>3059</v>
      </c>
      <c r="DL63" s="185" t="s">
        <v>2929</v>
      </c>
      <c r="DM63" s="185" t="s">
        <v>2929</v>
      </c>
      <c r="DN63" s="185" t="s">
        <v>3059</v>
      </c>
      <c r="DO63" s="185" t="s">
        <v>2929</v>
      </c>
      <c r="DP63" s="185" t="s">
        <v>2929</v>
      </c>
      <c r="DQ63" s="185" t="s">
        <v>3059</v>
      </c>
      <c r="DR63" s="185" t="s">
        <v>2929</v>
      </c>
      <c r="DS63" s="185" t="s">
        <v>2929</v>
      </c>
      <c r="DT63" s="185" t="s">
        <v>3059</v>
      </c>
      <c r="DU63" s="185" t="s">
        <v>2929</v>
      </c>
      <c r="DV63" s="185" t="s">
        <v>2929</v>
      </c>
      <c r="DW63" s="185" t="s">
        <v>3059</v>
      </c>
      <c r="DX63" s="185" t="s">
        <v>2929</v>
      </c>
      <c r="DY63" s="185" t="s">
        <v>2929</v>
      </c>
      <c r="DZ63" s="185" t="s">
        <v>3059</v>
      </c>
      <c r="EA63" s="185" t="s">
        <v>2929</v>
      </c>
      <c r="EB63" s="185" t="s">
        <v>2929</v>
      </c>
      <c r="EC63" s="185" t="s">
        <v>3059</v>
      </c>
      <c r="ED63" s="185" t="s">
        <v>2929</v>
      </c>
      <c r="EE63" s="185" t="s">
        <v>2929</v>
      </c>
      <c r="EF63" s="185" t="s">
        <v>3059</v>
      </c>
      <c r="EG63" s="185" t="s">
        <v>2929</v>
      </c>
      <c r="EH63" s="185" t="s">
        <v>2929</v>
      </c>
      <c r="EI63" s="185" t="s">
        <v>3059</v>
      </c>
      <c r="EJ63" s="185" t="s">
        <v>2929</v>
      </c>
      <c r="EK63" s="185" t="s">
        <v>2929</v>
      </c>
      <c r="EL63" s="185" t="s">
        <v>3059</v>
      </c>
      <c r="EM63" s="185" t="s">
        <v>2929</v>
      </c>
      <c r="EN63" s="185" t="s">
        <v>2929</v>
      </c>
      <c r="EO63" s="185" t="s">
        <v>3059</v>
      </c>
      <c r="EP63" s="185" t="s">
        <v>2929</v>
      </c>
      <c r="EQ63" s="185" t="s">
        <v>2929</v>
      </c>
      <c r="ER63" s="185" t="s">
        <v>3059</v>
      </c>
      <c r="ES63" s="185" t="s">
        <v>2929</v>
      </c>
      <c r="ET63" s="185" t="s">
        <v>2929</v>
      </c>
    </row>
    <row r="64" spans="1:150" x14ac:dyDescent="0.25">
      <c r="A64" s="1"/>
      <c r="B64" s="184" t="s">
        <v>3267</v>
      </c>
      <c r="C64" s="184" t="s">
        <v>92</v>
      </c>
      <c r="D64" s="184" t="s">
        <v>93</v>
      </c>
      <c r="E64" s="184" t="s">
        <v>3268</v>
      </c>
      <c r="F64" s="184" t="s">
        <v>3269</v>
      </c>
      <c r="G64" s="185" t="s">
        <v>3059</v>
      </c>
      <c r="H64" s="185" t="s">
        <v>2929</v>
      </c>
      <c r="I64" s="185" t="s">
        <v>2929</v>
      </c>
      <c r="J64" s="185" t="s">
        <v>3059</v>
      </c>
      <c r="K64" s="185" t="s">
        <v>2929</v>
      </c>
      <c r="L64" s="185" t="s">
        <v>2929</v>
      </c>
      <c r="M64" s="185" t="s">
        <v>3059</v>
      </c>
      <c r="N64" s="185" t="s">
        <v>2929</v>
      </c>
      <c r="O64" s="185" t="s">
        <v>2929</v>
      </c>
      <c r="P64" s="185" t="s">
        <v>3059</v>
      </c>
      <c r="Q64" s="185" t="s">
        <v>2929</v>
      </c>
      <c r="R64" s="185" t="s">
        <v>2929</v>
      </c>
      <c r="S64" s="185" t="s">
        <v>3059</v>
      </c>
      <c r="T64" s="185" t="s">
        <v>2929</v>
      </c>
      <c r="U64" s="185" t="s">
        <v>2929</v>
      </c>
      <c r="V64" s="185" t="s">
        <v>3059</v>
      </c>
      <c r="W64" s="185" t="s">
        <v>2929</v>
      </c>
      <c r="X64" s="185" t="s">
        <v>2929</v>
      </c>
      <c r="Y64" s="185" t="s">
        <v>3059</v>
      </c>
      <c r="Z64" s="185" t="s">
        <v>2929</v>
      </c>
      <c r="AA64" s="185" t="s">
        <v>2929</v>
      </c>
      <c r="AB64" s="185" t="s">
        <v>3059</v>
      </c>
      <c r="AC64" s="185" t="s">
        <v>2929</v>
      </c>
      <c r="AD64" s="185" t="s">
        <v>2929</v>
      </c>
      <c r="AE64" s="185" t="s">
        <v>3059</v>
      </c>
      <c r="AF64" s="185" t="s">
        <v>2929</v>
      </c>
      <c r="AG64" s="185" t="s">
        <v>2929</v>
      </c>
      <c r="AH64" s="185" t="s">
        <v>3059</v>
      </c>
      <c r="AI64" s="185" t="s">
        <v>2929</v>
      </c>
      <c r="AJ64" s="185" t="s">
        <v>2929</v>
      </c>
      <c r="AK64" s="185" t="s">
        <v>3059</v>
      </c>
      <c r="AL64" s="185" t="s">
        <v>2929</v>
      </c>
      <c r="AM64" s="185" t="s">
        <v>2929</v>
      </c>
      <c r="AN64" s="185" t="s">
        <v>3059</v>
      </c>
      <c r="AO64" s="185" t="s">
        <v>2929</v>
      </c>
      <c r="AP64" s="185" t="s">
        <v>2929</v>
      </c>
      <c r="AQ64" s="185" t="s">
        <v>3059</v>
      </c>
      <c r="AR64" s="185" t="s">
        <v>2929</v>
      </c>
      <c r="AS64" s="185" t="s">
        <v>2929</v>
      </c>
      <c r="AT64" s="185" t="s">
        <v>3059</v>
      </c>
      <c r="AU64" s="185" t="s">
        <v>2929</v>
      </c>
      <c r="AV64" s="185" t="s">
        <v>2929</v>
      </c>
      <c r="AW64" s="185" t="s">
        <v>3059</v>
      </c>
      <c r="AX64" s="185" t="s">
        <v>2929</v>
      </c>
      <c r="AY64" s="185" t="s">
        <v>2929</v>
      </c>
      <c r="AZ64" s="185" t="s">
        <v>3059</v>
      </c>
      <c r="BA64" s="185" t="s">
        <v>2929</v>
      </c>
      <c r="BB64" s="185" t="s">
        <v>2929</v>
      </c>
      <c r="BC64" s="185" t="s">
        <v>3059</v>
      </c>
      <c r="BD64" s="185" t="s">
        <v>2929</v>
      </c>
      <c r="BE64" s="185" t="s">
        <v>2929</v>
      </c>
      <c r="BF64" s="185" t="s">
        <v>3059</v>
      </c>
      <c r="BG64" s="185" t="s">
        <v>2929</v>
      </c>
      <c r="BH64" s="185" t="s">
        <v>2929</v>
      </c>
      <c r="BI64" s="185" t="s">
        <v>3059</v>
      </c>
      <c r="BJ64" s="185" t="s">
        <v>2929</v>
      </c>
      <c r="BK64" s="185" t="s">
        <v>2929</v>
      </c>
      <c r="BL64" s="185" t="s">
        <v>3059</v>
      </c>
      <c r="BM64" s="185" t="s">
        <v>2929</v>
      </c>
      <c r="BN64" s="185" t="s">
        <v>2929</v>
      </c>
      <c r="BO64" s="185" t="s">
        <v>3059</v>
      </c>
      <c r="BP64" s="185" t="s">
        <v>2929</v>
      </c>
      <c r="BQ64" s="185" t="s">
        <v>2929</v>
      </c>
      <c r="BR64" s="185" t="s">
        <v>3059</v>
      </c>
      <c r="BS64" s="185" t="s">
        <v>2929</v>
      </c>
      <c r="BT64" s="185" t="s">
        <v>2929</v>
      </c>
      <c r="BU64" s="185" t="s">
        <v>3059</v>
      </c>
      <c r="BV64" s="185" t="s">
        <v>2929</v>
      </c>
      <c r="BW64" s="185" t="s">
        <v>2929</v>
      </c>
      <c r="BX64" s="185" t="s">
        <v>3059</v>
      </c>
      <c r="BY64" s="185" t="s">
        <v>2929</v>
      </c>
      <c r="BZ64" s="185" t="s">
        <v>2929</v>
      </c>
      <c r="CA64" s="185" t="s">
        <v>3059</v>
      </c>
      <c r="CB64" s="185" t="s">
        <v>2929</v>
      </c>
      <c r="CC64" s="185" t="s">
        <v>2929</v>
      </c>
      <c r="CD64" s="185" t="s">
        <v>3059</v>
      </c>
      <c r="CE64" s="185" t="s">
        <v>2929</v>
      </c>
      <c r="CF64" s="185" t="s">
        <v>2929</v>
      </c>
      <c r="CG64" s="185" t="s">
        <v>3059</v>
      </c>
      <c r="CH64" s="185" t="s">
        <v>2929</v>
      </c>
      <c r="CI64" s="185" t="s">
        <v>2929</v>
      </c>
      <c r="CJ64" s="185" t="s">
        <v>3059</v>
      </c>
      <c r="CK64" s="185" t="s">
        <v>2929</v>
      </c>
      <c r="CL64" s="185" t="s">
        <v>2929</v>
      </c>
      <c r="CM64" s="185" t="s">
        <v>3059</v>
      </c>
      <c r="CN64" s="185" t="s">
        <v>2929</v>
      </c>
      <c r="CO64" s="185" t="s">
        <v>2929</v>
      </c>
      <c r="CP64" s="185" t="s">
        <v>3059</v>
      </c>
      <c r="CQ64" s="185" t="s">
        <v>2929</v>
      </c>
      <c r="CR64" s="185" t="s">
        <v>2929</v>
      </c>
      <c r="CS64" s="185" t="s">
        <v>3059</v>
      </c>
      <c r="CT64" s="185" t="s">
        <v>2929</v>
      </c>
      <c r="CU64" s="185" t="s">
        <v>2929</v>
      </c>
      <c r="CV64" s="185" t="s">
        <v>3059</v>
      </c>
      <c r="CW64" s="185" t="s">
        <v>2929</v>
      </c>
      <c r="CX64" s="185" t="s">
        <v>2929</v>
      </c>
      <c r="CY64" s="185" t="s">
        <v>3059</v>
      </c>
      <c r="CZ64" s="185" t="s">
        <v>2929</v>
      </c>
      <c r="DA64" s="185" t="s">
        <v>2929</v>
      </c>
      <c r="DB64" s="185" t="s">
        <v>3059</v>
      </c>
      <c r="DC64" s="185" t="s">
        <v>2929</v>
      </c>
      <c r="DD64" s="185" t="s">
        <v>2929</v>
      </c>
      <c r="DE64" s="185" t="s">
        <v>3059</v>
      </c>
      <c r="DF64" s="185" t="s">
        <v>2929</v>
      </c>
      <c r="DG64" s="185" t="s">
        <v>2929</v>
      </c>
      <c r="DH64" s="185" t="s">
        <v>3059</v>
      </c>
      <c r="DI64" s="185" t="s">
        <v>2929</v>
      </c>
      <c r="DJ64" s="185" t="s">
        <v>2929</v>
      </c>
      <c r="DK64" s="185" t="s">
        <v>3059</v>
      </c>
      <c r="DL64" s="185" t="s">
        <v>2929</v>
      </c>
      <c r="DM64" s="185" t="s">
        <v>2929</v>
      </c>
      <c r="DN64" s="185" t="s">
        <v>3059</v>
      </c>
      <c r="DO64" s="185" t="s">
        <v>2929</v>
      </c>
      <c r="DP64" s="185" t="s">
        <v>2929</v>
      </c>
      <c r="DQ64" s="185" t="s">
        <v>3059</v>
      </c>
      <c r="DR64" s="185" t="s">
        <v>2929</v>
      </c>
      <c r="DS64" s="185" t="s">
        <v>2929</v>
      </c>
      <c r="DT64" s="185" t="s">
        <v>3059</v>
      </c>
      <c r="DU64" s="185" t="s">
        <v>2929</v>
      </c>
      <c r="DV64" s="185" t="s">
        <v>2929</v>
      </c>
      <c r="DW64" s="185" t="s">
        <v>3059</v>
      </c>
      <c r="DX64" s="185" t="s">
        <v>2929</v>
      </c>
      <c r="DY64" s="185" t="s">
        <v>2929</v>
      </c>
      <c r="DZ64" s="185" t="s">
        <v>3059</v>
      </c>
      <c r="EA64" s="185" t="s">
        <v>2929</v>
      </c>
      <c r="EB64" s="185" t="s">
        <v>2929</v>
      </c>
      <c r="EC64" s="185" t="s">
        <v>3059</v>
      </c>
      <c r="ED64" s="185" t="s">
        <v>2929</v>
      </c>
      <c r="EE64" s="185" t="s">
        <v>2929</v>
      </c>
      <c r="EF64" s="185" t="s">
        <v>3059</v>
      </c>
      <c r="EG64" s="185" t="s">
        <v>2929</v>
      </c>
      <c r="EH64" s="185" t="s">
        <v>2929</v>
      </c>
      <c r="EI64" s="185" t="s">
        <v>3059</v>
      </c>
      <c r="EJ64" s="185" t="s">
        <v>2929</v>
      </c>
      <c r="EK64" s="185" t="s">
        <v>2929</v>
      </c>
      <c r="EL64" s="185" t="s">
        <v>3059</v>
      </c>
      <c r="EM64" s="185" t="s">
        <v>2929</v>
      </c>
      <c r="EN64" s="185" t="s">
        <v>2929</v>
      </c>
      <c r="EO64" s="185" t="s">
        <v>3059</v>
      </c>
      <c r="EP64" s="185" t="s">
        <v>2929</v>
      </c>
      <c r="EQ64" s="185" t="s">
        <v>2929</v>
      </c>
      <c r="ER64" s="185" t="s">
        <v>3059</v>
      </c>
      <c r="ES64" s="185" t="s">
        <v>2929</v>
      </c>
      <c r="ET64" s="185" t="s">
        <v>2929</v>
      </c>
    </row>
    <row r="65" spans="1:150" x14ac:dyDescent="0.25">
      <c r="A65" s="1"/>
      <c r="B65" s="184" t="s">
        <v>3270</v>
      </c>
      <c r="C65" s="184" t="s">
        <v>92</v>
      </c>
      <c r="D65" s="184" t="s">
        <v>93</v>
      </c>
      <c r="E65" s="184" t="s">
        <v>3271</v>
      </c>
      <c r="F65" s="184" t="s">
        <v>3272</v>
      </c>
      <c r="G65" s="185" t="s">
        <v>3059</v>
      </c>
      <c r="H65" s="185" t="s">
        <v>2929</v>
      </c>
      <c r="I65" s="185" t="s">
        <v>2929</v>
      </c>
      <c r="J65" s="185" t="s">
        <v>3059</v>
      </c>
      <c r="K65" s="185" t="s">
        <v>2929</v>
      </c>
      <c r="L65" s="185" t="s">
        <v>2929</v>
      </c>
      <c r="M65" s="185" t="s">
        <v>3059</v>
      </c>
      <c r="N65" s="185" t="s">
        <v>2929</v>
      </c>
      <c r="O65" s="185" t="s">
        <v>2929</v>
      </c>
      <c r="P65" s="185" t="s">
        <v>3059</v>
      </c>
      <c r="Q65" s="185" t="s">
        <v>2929</v>
      </c>
      <c r="R65" s="185" t="s">
        <v>2929</v>
      </c>
      <c r="S65" s="185" t="s">
        <v>3059</v>
      </c>
      <c r="T65" s="185" t="s">
        <v>2929</v>
      </c>
      <c r="U65" s="185" t="s">
        <v>2929</v>
      </c>
      <c r="V65" s="185" t="s">
        <v>3059</v>
      </c>
      <c r="W65" s="185" t="s">
        <v>2929</v>
      </c>
      <c r="X65" s="185" t="s">
        <v>2929</v>
      </c>
      <c r="Y65" s="185" t="s">
        <v>3059</v>
      </c>
      <c r="Z65" s="185" t="s">
        <v>2929</v>
      </c>
      <c r="AA65" s="185" t="s">
        <v>2929</v>
      </c>
      <c r="AB65" s="185" t="s">
        <v>3059</v>
      </c>
      <c r="AC65" s="185" t="s">
        <v>2929</v>
      </c>
      <c r="AD65" s="185" t="s">
        <v>2929</v>
      </c>
      <c r="AE65" s="185" t="s">
        <v>3059</v>
      </c>
      <c r="AF65" s="185" t="s">
        <v>2929</v>
      </c>
      <c r="AG65" s="185" t="s">
        <v>2929</v>
      </c>
      <c r="AH65" s="185" t="s">
        <v>3059</v>
      </c>
      <c r="AI65" s="185" t="s">
        <v>2929</v>
      </c>
      <c r="AJ65" s="185" t="s">
        <v>2929</v>
      </c>
      <c r="AK65" s="185" t="s">
        <v>3059</v>
      </c>
      <c r="AL65" s="185" t="s">
        <v>2929</v>
      </c>
      <c r="AM65" s="185" t="s">
        <v>2929</v>
      </c>
      <c r="AN65" s="185" t="s">
        <v>3059</v>
      </c>
      <c r="AO65" s="185" t="s">
        <v>2929</v>
      </c>
      <c r="AP65" s="185" t="s">
        <v>2929</v>
      </c>
      <c r="AQ65" s="185" t="s">
        <v>3059</v>
      </c>
      <c r="AR65" s="185" t="s">
        <v>2929</v>
      </c>
      <c r="AS65" s="185" t="s">
        <v>2929</v>
      </c>
      <c r="AT65" s="185" t="s">
        <v>3059</v>
      </c>
      <c r="AU65" s="185" t="s">
        <v>2929</v>
      </c>
      <c r="AV65" s="185" t="s">
        <v>2929</v>
      </c>
      <c r="AW65" s="185" t="s">
        <v>3059</v>
      </c>
      <c r="AX65" s="185" t="s">
        <v>2929</v>
      </c>
      <c r="AY65" s="185" t="s">
        <v>2929</v>
      </c>
      <c r="AZ65" s="185" t="s">
        <v>3059</v>
      </c>
      <c r="BA65" s="185" t="s">
        <v>2929</v>
      </c>
      <c r="BB65" s="185" t="s">
        <v>2929</v>
      </c>
      <c r="BC65" s="185" t="s">
        <v>3059</v>
      </c>
      <c r="BD65" s="185" t="s">
        <v>2929</v>
      </c>
      <c r="BE65" s="185" t="s">
        <v>2929</v>
      </c>
      <c r="BF65" s="185" t="s">
        <v>3059</v>
      </c>
      <c r="BG65" s="185" t="s">
        <v>2929</v>
      </c>
      <c r="BH65" s="185" t="s">
        <v>2929</v>
      </c>
      <c r="BI65" s="185" t="s">
        <v>3059</v>
      </c>
      <c r="BJ65" s="185" t="s">
        <v>2929</v>
      </c>
      <c r="BK65" s="185" t="s">
        <v>2929</v>
      </c>
      <c r="BL65" s="185" t="s">
        <v>3059</v>
      </c>
      <c r="BM65" s="185" t="s">
        <v>2929</v>
      </c>
      <c r="BN65" s="185" t="s">
        <v>2929</v>
      </c>
      <c r="BO65" s="185" t="s">
        <v>3059</v>
      </c>
      <c r="BP65" s="185" t="s">
        <v>2929</v>
      </c>
      <c r="BQ65" s="185" t="s">
        <v>2929</v>
      </c>
      <c r="BR65" s="185" t="s">
        <v>3059</v>
      </c>
      <c r="BS65" s="185" t="s">
        <v>2929</v>
      </c>
      <c r="BT65" s="185" t="s">
        <v>2929</v>
      </c>
      <c r="BU65" s="185" t="s">
        <v>3059</v>
      </c>
      <c r="BV65" s="185" t="s">
        <v>2929</v>
      </c>
      <c r="BW65" s="185" t="s">
        <v>2929</v>
      </c>
      <c r="BX65" s="185" t="s">
        <v>3059</v>
      </c>
      <c r="BY65" s="185" t="s">
        <v>2929</v>
      </c>
      <c r="BZ65" s="185" t="s">
        <v>2929</v>
      </c>
      <c r="CA65" s="185" t="s">
        <v>3059</v>
      </c>
      <c r="CB65" s="185" t="s">
        <v>2929</v>
      </c>
      <c r="CC65" s="185" t="s">
        <v>2929</v>
      </c>
      <c r="CD65" s="185" t="s">
        <v>3059</v>
      </c>
      <c r="CE65" s="185" t="s">
        <v>2929</v>
      </c>
      <c r="CF65" s="185" t="s">
        <v>2929</v>
      </c>
      <c r="CG65" s="185" t="s">
        <v>3059</v>
      </c>
      <c r="CH65" s="185" t="s">
        <v>2929</v>
      </c>
      <c r="CI65" s="185" t="s">
        <v>2929</v>
      </c>
      <c r="CJ65" s="185" t="s">
        <v>3059</v>
      </c>
      <c r="CK65" s="185" t="s">
        <v>2929</v>
      </c>
      <c r="CL65" s="185" t="s">
        <v>2929</v>
      </c>
      <c r="CM65" s="185" t="s">
        <v>3059</v>
      </c>
      <c r="CN65" s="185" t="s">
        <v>2929</v>
      </c>
      <c r="CO65" s="185" t="s">
        <v>2929</v>
      </c>
      <c r="CP65" s="185" t="s">
        <v>3059</v>
      </c>
      <c r="CQ65" s="185" t="s">
        <v>2929</v>
      </c>
      <c r="CR65" s="185" t="s">
        <v>2929</v>
      </c>
      <c r="CS65" s="185" t="s">
        <v>3059</v>
      </c>
      <c r="CT65" s="185" t="s">
        <v>2929</v>
      </c>
      <c r="CU65" s="185" t="s">
        <v>2929</v>
      </c>
      <c r="CV65" s="185" t="s">
        <v>3059</v>
      </c>
      <c r="CW65" s="185" t="s">
        <v>2929</v>
      </c>
      <c r="CX65" s="185" t="s">
        <v>2929</v>
      </c>
      <c r="CY65" s="185" t="s">
        <v>3059</v>
      </c>
      <c r="CZ65" s="185" t="s">
        <v>2929</v>
      </c>
      <c r="DA65" s="185" t="s">
        <v>2929</v>
      </c>
      <c r="DB65" s="185" t="s">
        <v>3059</v>
      </c>
      <c r="DC65" s="185" t="s">
        <v>2929</v>
      </c>
      <c r="DD65" s="185" t="s">
        <v>2929</v>
      </c>
      <c r="DE65" s="185" t="s">
        <v>3059</v>
      </c>
      <c r="DF65" s="185" t="s">
        <v>2929</v>
      </c>
      <c r="DG65" s="185" t="s">
        <v>2929</v>
      </c>
      <c r="DH65" s="185" t="s">
        <v>3059</v>
      </c>
      <c r="DI65" s="185" t="s">
        <v>2929</v>
      </c>
      <c r="DJ65" s="185" t="s">
        <v>2929</v>
      </c>
      <c r="DK65" s="185" t="s">
        <v>3059</v>
      </c>
      <c r="DL65" s="185" t="s">
        <v>2929</v>
      </c>
      <c r="DM65" s="185" t="s">
        <v>2929</v>
      </c>
      <c r="DN65" s="185" t="s">
        <v>3059</v>
      </c>
      <c r="DO65" s="185" t="s">
        <v>2929</v>
      </c>
      <c r="DP65" s="185" t="s">
        <v>2929</v>
      </c>
      <c r="DQ65" s="185" t="s">
        <v>3059</v>
      </c>
      <c r="DR65" s="185" t="s">
        <v>2929</v>
      </c>
      <c r="DS65" s="185" t="s">
        <v>2929</v>
      </c>
      <c r="DT65" s="185" t="s">
        <v>3059</v>
      </c>
      <c r="DU65" s="185" t="s">
        <v>2929</v>
      </c>
      <c r="DV65" s="185" t="s">
        <v>2929</v>
      </c>
      <c r="DW65" s="185" t="s">
        <v>3059</v>
      </c>
      <c r="DX65" s="185" t="s">
        <v>2929</v>
      </c>
      <c r="DY65" s="185" t="s">
        <v>2929</v>
      </c>
      <c r="DZ65" s="185" t="s">
        <v>3059</v>
      </c>
      <c r="EA65" s="185" t="s">
        <v>2929</v>
      </c>
      <c r="EB65" s="185" t="s">
        <v>2929</v>
      </c>
      <c r="EC65" s="185" t="s">
        <v>3059</v>
      </c>
      <c r="ED65" s="185" t="s">
        <v>2929</v>
      </c>
      <c r="EE65" s="185" t="s">
        <v>2929</v>
      </c>
      <c r="EF65" s="185" t="s">
        <v>3059</v>
      </c>
      <c r="EG65" s="185" t="s">
        <v>2929</v>
      </c>
      <c r="EH65" s="185" t="s">
        <v>2929</v>
      </c>
      <c r="EI65" s="185" t="s">
        <v>3059</v>
      </c>
      <c r="EJ65" s="185" t="s">
        <v>2929</v>
      </c>
      <c r="EK65" s="185" t="s">
        <v>2929</v>
      </c>
      <c r="EL65" s="185" t="s">
        <v>3059</v>
      </c>
      <c r="EM65" s="185" t="s">
        <v>2929</v>
      </c>
      <c r="EN65" s="185" t="s">
        <v>2929</v>
      </c>
      <c r="EO65" s="185" t="s">
        <v>3059</v>
      </c>
      <c r="EP65" s="185" t="s">
        <v>2929</v>
      </c>
      <c r="EQ65" s="185" t="s">
        <v>2929</v>
      </c>
      <c r="ER65" s="185" t="s">
        <v>3059</v>
      </c>
      <c r="ES65" s="185" t="s">
        <v>2929</v>
      </c>
      <c r="ET65" s="185" t="s">
        <v>2929</v>
      </c>
    </row>
    <row r="66" spans="1:150" x14ac:dyDescent="0.25">
      <c r="A66" s="1"/>
      <c r="B66" s="183" t="s">
        <v>3273</v>
      </c>
      <c r="C66" s="183" t="s">
        <v>58</v>
      </c>
      <c r="D66" s="183" t="s">
        <v>3274</v>
      </c>
      <c r="E66" s="183" t="s">
        <v>3275</v>
      </c>
      <c r="F66" s="183" t="s">
        <v>3276</v>
      </c>
      <c r="G66" s="183" t="s">
        <v>3059</v>
      </c>
      <c r="H66" s="183" t="s">
        <v>2929</v>
      </c>
      <c r="I66" s="183" t="s">
        <v>3277</v>
      </c>
      <c r="J66" s="183" t="s">
        <v>3059</v>
      </c>
      <c r="K66" s="183" t="s">
        <v>2929</v>
      </c>
      <c r="L66" s="183" t="s">
        <v>3278</v>
      </c>
      <c r="M66" s="183" t="s">
        <v>3059</v>
      </c>
      <c r="N66" s="183" t="s">
        <v>2929</v>
      </c>
      <c r="O66" s="183" t="s">
        <v>3278</v>
      </c>
      <c r="P66" s="183" t="s">
        <v>3059</v>
      </c>
      <c r="Q66" s="183" t="s">
        <v>2929</v>
      </c>
      <c r="R66" s="183" t="s">
        <v>3279</v>
      </c>
      <c r="S66" s="183" t="s">
        <v>3059</v>
      </c>
      <c r="T66" s="183" t="s">
        <v>2929</v>
      </c>
      <c r="U66" s="183" t="s">
        <v>3280</v>
      </c>
      <c r="V66" s="183" t="s">
        <v>3059</v>
      </c>
      <c r="W66" s="183" t="s">
        <v>2929</v>
      </c>
      <c r="X66" s="183" t="s">
        <v>2929</v>
      </c>
      <c r="Y66" s="183" t="s">
        <v>3059</v>
      </c>
      <c r="Z66" s="183" t="s">
        <v>2929</v>
      </c>
      <c r="AA66" s="183" t="s">
        <v>3280</v>
      </c>
      <c r="AB66" s="183" t="s">
        <v>3059</v>
      </c>
      <c r="AC66" s="183" t="s">
        <v>2929</v>
      </c>
      <c r="AD66" s="183" t="s">
        <v>3280</v>
      </c>
      <c r="AE66" s="183" t="s">
        <v>3059</v>
      </c>
      <c r="AF66" s="183" t="s">
        <v>2929</v>
      </c>
      <c r="AG66" s="183" t="s">
        <v>3280</v>
      </c>
      <c r="AH66" s="183" t="s">
        <v>3059</v>
      </c>
      <c r="AI66" s="183" t="s">
        <v>2929</v>
      </c>
      <c r="AJ66" s="183" t="s">
        <v>3281</v>
      </c>
      <c r="AK66" s="183" t="s">
        <v>3059</v>
      </c>
      <c r="AL66" s="183" t="s">
        <v>2929</v>
      </c>
      <c r="AM66" s="183" t="s">
        <v>3282</v>
      </c>
      <c r="AN66" s="183" t="s">
        <v>3059</v>
      </c>
      <c r="AO66" s="183" t="s">
        <v>2929</v>
      </c>
      <c r="AP66" s="183" t="s">
        <v>3280</v>
      </c>
      <c r="AQ66" s="183" t="s">
        <v>3059</v>
      </c>
      <c r="AR66" s="183" t="s">
        <v>2929</v>
      </c>
      <c r="AS66" s="183" t="s">
        <v>3280</v>
      </c>
      <c r="AT66" s="183" t="s">
        <v>3059</v>
      </c>
      <c r="AU66" s="183" t="s">
        <v>2929</v>
      </c>
      <c r="AV66" s="183" t="s">
        <v>3280</v>
      </c>
      <c r="AW66" s="183" t="s">
        <v>3059</v>
      </c>
      <c r="AX66" s="183" t="s">
        <v>2929</v>
      </c>
      <c r="AY66" s="183" t="s">
        <v>3280</v>
      </c>
      <c r="AZ66" s="183" t="s">
        <v>3059</v>
      </c>
      <c r="BA66" s="183" t="s">
        <v>2929</v>
      </c>
      <c r="BB66" s="183" t="s">
        <v>3280</v>
      </c>
      <c r="BC66" s="183" t="s">
        <v>3059</v>
      </c>
      <c r="BD66" s="183" t="s">
        <v>2929</v>
      </c>
      <c r="BE66" s="183" t="s">
        <v>3280</v>
      </c>
      <c r="BF66" s="183" t="s">
        <v>3059</v>
      </c>
      <c r="BG66" s="183" t="s">
        <v>2929</v>
      </c>
      <c r="BH66" s="183" t="s">
        <v>3280</v>
      </c>
      <c r="BI66" s="183" t="s">
        <v>3059</v>
      </c>
      <c r="BJ66" s="183" t="s">
        <v>2929</v>
      </c>
      <c r="BK66" s="183" t="s">
        <v>3280</v>
      </c>
      <c r="BL66" s="183" t="s">
        <v>3059</v>
      </c>
      <c r="BM66" s="183" t="s">
        <v>2929</v>
      </c>
      <c r="BN66" s="183" t="s">
        <v>3280</v>
      </c>
      <c r="BO66" s="183" t="s">
        <v>3059</v>
      </c>
      <c r="BP66" s="183" t="s">
        <v>2929</v>
      </c>
      <c r="BQ66" s="183" t="s">
        <v>3280</v>
      </c>
      <c r="BR66" s="183" t="s">
        <v>3059</v>
      </c>
      <c r="BS66" s="183" t="s">
        <v>2929</v>
      </c>
      <c r="BT66" s="183" t="s">
        <v>3280</v>
      </c>
      <c r="BU66" s="183" t="s">
        <v>3059</v>
      </c>
      <c r="BV66" s="183" t="s">
        <v>2929</v>
      </c>
      <c r="BW66" s="183" t="s">
        <v>3280</v>
      </c>
      <c r="BX66" s="183" t="s">
        <v>3059</v>
      </c>
      <c r="BY66" s="183" t="s">
        <v>2929</v>
      </c>
      <c r="BZ66" s="183" t="s">
        <v>3280</v>
      </c>
      <c r="CA66" s="183" t="s">
        <v>3059</v>
      </c>
      <c r="CB66" s="183" t="s">
        <v>2929</v>
      </c>
      <c r="CC66" s="183" t="s">
        <v>3280</v>
      </c>
      <c r="CD66" s="183" t="s">
        <v>3059</v>
      </c>
      <c r="CE66" s="183" t="s">
        <v>2929</v>
      </c>
      <c r="CF66" s="183" t="s">
        <v>3280</v>
      </c>
      <c r="CG66" s="183" t="s">
        <v>3059</v>
      </c>
      <c r="CH66" s="183" t="s">
        <v>2929</v>
      </c>
      <c r="CI66" s="183" t="s">
        <v>3280</v>
      </c>
      <c r="CJ66" s="183" t="s">
        <v>3059</v>
      </c>
      <c r="CK66" s="183" t="s">
        <v>2929</v>
      </c>
      <c r="CL66" s="183" t="s">
        <v>3280</v>
      </c>
      <c r="CM66" s="183" t="s">
        <v>3059</v>
      </c>
      <c r="CN66" s="183" t="s">
        <v>2929</v>
      </c>
      <c r="CO66" s="183" t="s">
        <v>3280</v>
      </c>
      <c r="CP66" s="183" t="s">
        <v>3059</v>
      </c>
      <c r="CQ66" s="183" t="s">
        <v>2929</v>
      </c>
      <c r="CR66" s="183" t="s">
        <v>3280</v>
      </c>
      <c r="CS66" s="183" t="s">
        <v>3059</v>
      </c>
      <c r="CT66" s="183" t="s">
        <v>2929</v>
      </c>
      <c r="CU66" s="183" t="s">
        <v>3280</v>
      </c>
      <c r="CV66" s="183" t="s">
        <v>3059</v>
      </c>
      <c r="CW66" s="183" t="s">
        <v>2929</v>
      </c>
      <c r="CX66" s="183" t="s">
        <v>3280</v>
      </c>
      <c r="CY66" s="183" t="s">
        <v>3059</v>
      </c>
      <c r="CZ66" s="183" t="s">
        <v>2929</v>
      </c>
      <c r="DA66" s="183" t="s">
        <v>3280</v>
      </c>
      <c r="DB66" s="183" t="s">
        <v>3059</v>
      </c>
      <c r="DC66" s="183" t="s">
        <v>2929</v>
      </c>
      <c r="DD66" s="183" t="s">
        <v>3280</v>
      </c>
      <c r="DE66" s="183" t="s">
        <v>3059</v>
      </c>
      <c r="DF66" s="183" t="s">
        <v>2929</v>
      </c>
      <c r="DG66" s="183" t="s">
        <v>3280</v>
      </c>
      <c r="DH66" s="183" t="s">
        <v>3059</v>
      </c>
      <c r="DI66" s="183" t="s">
        <v>2929</v>
      </c>
      <c r="DJ66" s="183" t="s">
        <v>3280</v>
      </c>
      <c r="DK66" s="183" t="s">
        <v>3059</v>
      </c>
      <c r="DL66" s="183" t="s">
        <v>2929</v>
      </c>
      <c r="DM66" s="183" t="s">
        <v>3280</v>
      </c>
      <c r="DN66" s="183" t="s">
        <v>3059</v>
      </c>
      <c r="DO66" s="183" t="s">
        <v>2929</v>
      </c>
      <c r="DP66" s="183" t="s">
        <v>3280</v>
      </c>
      <c r="DQ66" s="183" t="s">
        <v>3059</v>
      </c>
      <c r="DR66" s="183" t="s">
        <v>2929</v>
      </c>
      <c r="DS66" s="183" t="s">
        <v>3283</v>
      </c>
      <c r="DT66" s="183" t="s">
        <v>3059</v>
      </c>
      <c r="DU66" s="183" t="s">
        <v>2929</v>
      </c>
      <c r="DV66" s="183" t="s">
        <v>3284</v>
      </c>
      <c r="DW66" s="183" t="s">
        <v>3059</v>
      </c>
      <c r="DX66" s="183" t="s">
        <v>2929</v>
      </c>
      <c r="DY66" s="183" t="s">
        <v>2929</v>
      </c>
      <c r="DZ66" s="183" t="s">
        <v>3059</v>
      </c>
      <c r="EA66" s="183" t="s">
        <v>2929</v>
      </c>
      <c r="EB66" s="183" t="s">
        <v>3285</v>
      </c>
      <c r="EC66" s="183" t="s">
        <v>3059</v>
      </c>
      <c r="ED66" s="183" t="s">
        <v>2929</v>
      </c>
      <c r="EE66" s="183" t="s">
        <v>3286</v>
      </c>
      <c r="EF66" s="183" t="s">
        <v>3059</v>
      </c>
      <c r="EG66" s="183" t="s">
        <v>2929</v>
      </c>
      <c r="EH66" s="183" t="s">
        <v>3287</v>
      </c>
      <c r="EI66" s="183" t="s">
        <v>3059</v>
      </c>
      <c r="EJ66" s="183" t="s">
        <v>2929</v>
      </c>
      <c r="EK66" s="183" t="s">
        <v>3288</v>
      </c>
      <c r="EL66" s="183" t="s">
        <v>3059</v>
      </c>
      <c r="EM66" s="183" t="s">
        <v>2929</v>
      </c>
      <c r="EN66" s="183" t="s">
        <v>3289</v>
      </c>
      <c r="EO66" s="183" t="s">
        <v>3059</v>
      </c>
      <c r="EP66" s="183" t="s">
        <v>2929</v>
      </c>
      <c r="EQ66" s="183" t="s">
        <v>3290</v>
      </c>
      <c r="ER66" s="183" t="s">
        <v>3059</v>
      </c>
      <c r="ES66" s="183" t="s">
        <v>2929</v>
      </c>
      <c r="ET66" s="183" t="s">
        <v>3291</v>
      </c>
    </row>
    <row r="67" spans="1:150" x14ac:dyDescent="0.25">
      <c r="A67" s="1"/>
      <c r="B67" s="184" t="s">
        <v>3292</v>
      </c>
      <c r="C67" s="184" t="s">
        <v>58</v>
      </c>
      <c r="D67" s="184" t="s">
        <v>3274</v>
      </c>
      <c r="E67" s="184" t="s">
        <v>3293</v>
      </c>
      <c r="F67" s="184" t="s">
        <v>3294</v>
      </c>
      <c r="G67" s="185" t="s">
        <v>3059</v>
      </c>
      <c r="H67" s="185" t="s">
        <v>2929</v>
      </c>
      <c r="I67" s="185" t="s">
        <v>3277</v>
      </c>
      <c r="J67" s="185" t="s">
        <v>3059</v>
      </c>
      <c r="K67" s="185" t="s">
        <v>2929</v>
      </c>
      <c r="L67" s="185" t="s">
        <v>3278</v>
      </c>
      <c r="M67" s="185" t="s">
        <v>3059</v>
      </c>
      <c r="N67" s="185" t="s">
        <v>2929</v>
      </c>
      <c r="O67" s="185" t="s">
        <v>3278</v>
      </c>
      <c r="P67" s="185" t="s">
        <v>3059</v>
      </c>
      <c r="Q67" s="185" t="s">
        <v>2929</v>
      </c>
      <c r="R67" s="185" t="s">
        <v>3279</v>
      </c>
      <c r="S67" s="185" t="s">
        <v>3059</v>
      </c>
      <c r="T67" s="185" t="s">
        <v>2929</v>
      </c>
      <c r="U67" s="185" t="s">
        <v>3280</v>
      </c>
      <c r="V67" s="185" t="s">
        <v>3059</v>
      </c>
      <c r="W67" s="185" t="s">
        <v>2929</v>
      </c>
      <c r="X67" s="185" t="s">
        <v>2929</v>
      </c>
      <c r="Y67" s="185" t="s">
        <v>3059</v>
      </c>
      <c r="Z67" s="185" t="s">
        <v>2929</v>
      </c>
      <c r="AA67" s="185" t="s">
        <v>3280</v>
      </c>
      <c r="AB67" s="185" t="s">
        <v>3059</v>
      </c>
      <c r="AC67" s="185" t="s">
        <v>2929</v>
      </c>
      <c r="AD67" s="185" t="s">
        <v>3280</v>
      </c>
      <c r="AE67" s="185" t="s">
        <v>3059</v>
      </c>
      <c r="AF67" s="185" t="s">
        <v>2929</v>
      </c>
      <c r="AG67" s="185" t="s">
        <v>3280</v>
      </c>
      <c r="AH67" s="185" t="s">
        <v>3059</v>
      </c>
      <c r="AI67" s="185" t="s">
        <v>2929</v>
      </c>
      <c r="AJ67" s="185" t="s">
        <v>3281</v>
      </c>
      <c r="AK67" s="185" t="s">
        <v>3059</v>
      </c>
      <c r="AL67" s="185" t="s">
        <v>2929</v>
      </c>
      <c r="AM67" s="185" t="s">
        <v>3282</v>
      </c>
      <c r="AN67" s="185" t="s">
        <v>3059</v>
      </c>
      <c r="AO67" s="185" t="s">
        <v>2929</v>
      </c>
      <c r="AP67" s="185" t="s">
        <v>3280</v>
      </c>
      <c r="AQ67" s="185" t="s">
        <v>3059</v>
      </c>
      <c r="AR67" s="185" t="s">
        <v>2929</v>
      </c>
      <c r="AS67" s="185" t="s">
        <v>3280</v>
      </c>
      <c r="AT67" s="185" t="s">
        <v>3059</v>
      </c>
      <c r="AU67" s="185" t="s">
        <v>2929</v>
      </c>
      <c r="AV67" s="185" t="s">
        <v>3280</v>
      </c>
      <c r="AW67" s="185" t="s">
        <v>3059</v>
      </c>
      <c r="AX67" s="185" t="s">
        <v>2929</v>
      </c>
      <c r="AY67" s="185" t="s">
        <v>3280</v>
      </c>
      <c r="AZ67" s="185" t="s">
        <v>3059</v>
      </c>
      <c r="BA67" s="185" t="s">
        <v>2929</v>
      </c>
      <c r="BB67" s="185" t="s">
        <v>3280</v>
      </c>
      <c r="BC67" s="185" t="s">
        <v>3059</v>
      </c>
      <c r="BD67" s="185" t="s">
        <v>2929</v>
      </c>
      <c r="BE67" s="185" t="s">
        <v>3280</v>
      </c>
      <c r="BF67" s="185" t="s">
        <v>3059</v>
      </c>
      <c r="BG67" s="185" t="s">
        <v>2929</v>
      </c>
      <c r="BH67" s="185" t="s">
        <v>3280</v>
      </c>
      <c r="BI67" s="185" t="s">
        <v>3059</v>
      </c>
      <c r="BJ67" s="185" t="s">
        <v>2929</v>
      </c>
      <c r="BK67" s="185" t="s">
        <v>3280</v>
      </c>
      <c r="BL67" s="185" t="s">
        <v>3059</v>
      </c>
      <c r="BM67" s="185" t="s">
        <v>2929</v>
      </c>
      <c r="BN67" s="185" t="s">
        <v>3280</v>
      </c>
      <c r="BO67" s="185" t="s">
        <v>3059</v>
      </c>
      <c r="BP67" s="185" t="s">
        <v>2929</v>
      </c>
      <c r="BQ67" s="185" t="s">
        <v>3280</v>
      </c>
      <c r="BR67" s="185" t="s">
        <v>3059</v>
      </c>
      <c r="BS67" s="185" t="s">
        <v>2929</v>
      </c>
      <c r="BT67" s="185" t="s">
        <v>3280</v>
      </c>
      <c r="BU67" s="185" t="s">
        <v>3059</v>
      </c>
      <c r="BV67" s="185" t="s">
        <v>2929</v>
      </c>
      <c r="BW67" s="185" t="s">
        <v>3280</v>
      </c>
      <c r="BX67" s="185" t="s">
        <v>3059</v>
      </c>
      <c r="BY67" s="185" t="s">
        <v>2929</v>
      </c>
      <c r="BZ67" s="185" t="s">
        <v>3280</v>
      </c>
      <c r="CA67" s="185" t="s">
        <v>3059</v>
      </c>
      <c r="CB67" s="185" t="s">
        <v>2929</v>
      </c>
      <c r="CC67" s="185" t="s">
        <v>3280</v>
      </c>
      <c r="CD67" s="185" t="s">
        <v>3059</v>
      </c>
      <c r="CE67" s="185" t="s">
        <v>2929</v>
      </c>
      <c r="CF67" s="185" t="s">
        <v>3280</v>
      </c>
      <c r="CG67" s="185" t="s">
        <v>3059</v>
      </c>
      <c r="CH67" s="185" t="s">
        <v>2929</v>
      </c>
      <c r="CI67" s="185" t="s">
        <v>3280</v>
      </c>
      <c r="CJ67" s="185" t="s">
        <v>3059</v>
      </c>
      <c r="CK67" s="185" t="s">
        <v>2929</v>
      </c>
      <c r="CL67" s="185" t="s">
        <v>3280</v>
      </c>
      <c r="CM67" s="185" t="s">
        <v>3059</v>
      </c>
      <c r="CN67" s="185" t="s">
        <v>2929</v>
      </c>
      <c r="CO67" s="185" t="s">
        <v>3280</v>
      </c>
      <c r="CP67" s="185" t="s">
        <v>3059</v>
      </c>
      <c r="CQ67" s="185" t="s">
        <v>2929</v>
      </c>
      <c r="CR67" s="185" t="s">
        <v>3280</v>
      </c>
      <c r="CS67" s="185" t="s">
        <v>3059</v>
      </c>
      <c r="CT67" s="185" t="s">
        <v>2929</v>
      </c>
      <c r="CU67" s="185" t="s">
        <v>3280</v>
      </c>
      <c r="CV67" s="185" t="s">
        <v>3059</v>
      </c>
      <c r="CW67" s="185" t="s">
        <v>2929</v>
      </c>
      <c r="CX67" s="185" t="s">
        <v>3280</v>
      </c>
      <c r="CY67" s="185" t="s">
        <v>3059</v>
      </c>
      <c r="CZ67" s="185" t="s">
        <v>2929</v>
      </c>
      <c r="DA67" s="185" t="s">
        <v>3280</v>
      </c>
      <c r="DB67" s="185" t="s">
        <v>3059</v>
      </c>
      <c r="DC67" s="185" t="s">
        <v>2929</v>
      </c>
      <c r="DD67" s="185" t="s">
        <v>3280</v>
      </c>
      <c r="DE67" s="185" t="s">
        <v>3059</v>
      </c>
      <c r="DF67" s="185" t="s">
        <v>2929</v>
      </c>
      <c r="DG67" s="185" t="s">
        <v>3280</v>
      </c>
      <c r="DH67" s="185" t="s">
        <v>3059</v>
      </c>
      <c r="DI67" s="185" t="s">
        <v>2929</v>
      </c>
      <c r="DJ67" s="185" t="s">
        <v>3280</v>
      </c>
      <c r="DK67" s="185" t="s">
        <v>3059</v>
      </c>
      <c r="DL67" s="185" t="s">
        <v>2929</v>
      </c>
      <c r="DM67" s="185" t="s">
        <v>3280</v>
      </c>
      <c r="DN67" s="185" t="s">
        <v>3059</v>
      </c>
      <c r="DO67" s="185" t="s">
        <v>2929</v>
      </c>
      <c r="DP67" s="185" t="s">
        <v>3280</v>
      </c>
      <c r="DQ67" s="185" t="s">
        <v>3059</v>
      </c>
      <c r="DR67" s="185" t="s">
        <v>2929</v>
      </c>
      <c r="DS67" s="185" t="s">
        <v>3283</v>
      </c>
      <c r="DT67" s="185" t="s">
        <v>3059</v>
      </c>
      <c r="DU67" s="185" t="s">
        <v>2929</v>
      </c>
      <c r="DV67" s="185" t="s">
        <v>3284</v>
      </c>
      <c r="DW67" s="185" t="s">
        <v>3059</v>
      </c>
      <c r="DX67" s="185" t="s">
        <v>2929</v>
      </c>
      <c r="DY67" s="185" t="s">
        <v>2929</v>
      </c>
      <c r="DZ67" s="185" t="s">
        <v>3059</v>
      </c>
      <c r="EA67" s="185" t="s">
        <v>2929</v>
      </c>
      <c r="EB67" s="185" t="s">
        <v>3285</v>
      </c>
      <c r="EC67" s="185" t="s">
        <v>3059</v>
      </c>
      <c r="ED67" s="185" t="s">
        <v>2929</v>
      </c>
      <c r="EE67" s="185" t="s">
        <v>3286</v>
      </c>
      <c r="EF67" s="185" t="s">
        <v>3059</v>
      </c>
      <c r="EG67" s="185" t="s">
        <v>2929</v>
      </c>
      <c r="EH67" s="185" t="s">
        <v>3287</v>
      </c>
      <c r="EI67" s="185" t="s">
        <v>3059</v>
      </c>
      <c r="EJ67" s="185" t="s">
        <v>2929</v>
      </c>
      <c r="EK67" s="185" t="s">
        <v>3288</v>
      </c>
      <c r="EL67" s="185" t="s">
        <v>3059</v>
      </c>
      <c r="EM67" s="185" t="s">
        <v>2929</v>
      </c>
      <c r="EN67" s="185" t="s">
        <v>3289</v>
      </c>
      <c r="EO67" s="185" t="s">
        <v>3059</v>
      </c>
      <c r="EP67" s="185" t="s">
        <v>2929</v>
      </c>
      <c r="EQ67" s="185" t="s">
        <v>3290</v>
      </c>
      <c r="ER67" s="185" t="s">
        <v>3059</v>
      </c>
      <c r="ES67" s="185" t="s">
        <v>2929</v>
      </c>
      <c r="ET67" s="185" t="s">
        <v>3291</v>
      </c>
    </row>
    <row r="68" spans="1:150" x14ac:dyDescent="0.25">
      <c r="A68" s="1"/>
      <c r="B68" s="184" t="s">
        <v>3295</v>
      </c>
      <c r="C68" s="184" t="s">
        <v>58</v>
      </c>
      <c r="D68" s="184" t="s">
        <v>3274</v>
      </c>
      <c r="E68" s="184" t="s">
        <v>3296</v>
      </c>
      <c r="F68" s="184" t="s">
        <v>3297</v>
      </c>
      <c r="G68" s="185" t="s">
        <v>3059</v>
      </c>
      <c r="H68" s="185" t="s">
        <v>2929</v>
      </c>
      <c r="I68" s="185" t="s">
        <v>2929</v>
      </c>
      <c r="J68" s="185" t="s">
        <v>3059</v>
      </c>
      <c r="K68" s="185" t="s">
        <v>2929</v>
      </c>
      <c r="L68" s="185" t="s">
        <v>2929</v>
      </c>
      <c r="M68" s="185" t="s">
        <v>3059</v>
      </c>
      <c r="N68" s="185" t="s">
        <v>2929</v>
      </c>
      <c r="O68" s="185" t="s">
        <v>2929</v>
      </c>
      <c r="P68" s="185" t="s">
        <v>3059</v>
      </c>
      <c r="Q68" s="185" t="s">
        <v>2929</v>
      </c>
      <c r="R68" s="185" t="s">
        <v>2929</v>
      </c>
      <c r="S68" s="185" t="s">
        <v>3059</v>
      </c>
      <c r="T68" s="185" t="s">
        <v>2929</v>
      </c>
      <c r="U68" s="185" t="s">
        <v>2929</v>
      </c>
      <c r="V68" s="185" t="s">
        <v>3059</v>
      </c>
      <c r="W68" s="185" t="s">
        <v>2929</v>
      </c>
      <c r="X68" s="185" t="s">
        <v>2929</v>
      </c>
      <c r="Y68" s="185" t="s">
        <v>3059</v>
      </c>
      <c r="Z68" s="185" t="s">
        <v>2929</v>
      </c>
      <c r="AA68" s="185" t="s">
        <v>2929</v>
      </c>
      <c r="AB68" s="185" t="s">
        <v>3059</v>
      </c>
      <c r="AC68" s="185" t="s">
        <v>2929</v>
      </c>
      <c r="AD68" s="185" t="s">
        <v>2929</v>
      </c>
      <c r="AE68" s="185" t="s">
        <v>3059</v>
      </c>
      <c r="AF68" s="185" t="s">
        <v>2929</v>
      </c>
      <c r="AG68" s="185" t="s">
        <v>2929</v>
      </c>
      <c r="AH68" s="185" t="s">
        <v>3059</v>
      </c>
      <c r="AI68" s="185" t="s">
        <v>2929</v>
      </c>
      <c r="AJ68" s="185" t="s">
        <v>2929</v>
      </c>
      <c r="AK68" s="185" t="s">
        <v>3059</v>
      </c>
      <c r="AL68" s="185" t="s">
        <v>2929</v>
      </c>
      <c r="AM68" s="185" t="s">
        <v>2929</v>
      </c>
      <c r="AN68" s="185" t="s">
        <v>3059</v>
      </c>
      <c r="AO68" s="185" t="s">
        <v>2929</v>
      </c>
      <c r="AP68" s="185" t="s">
        <v>2929</v>
      </c>
      <c r="AQ68" s="185" t="s">
        <v>3059</v>
      </c>
      <c r="AR68" s="185" t="s">
        <v>2929</v>
      </c>
      <c r="AS68" s="185" t="s">
        <v>2929</v>
      </c>
      <c r="AT68" s="185" t="s">
        <v>3059</v>
      </c>
      <c r="AU68" s="185" t="s">
        <v>2929</v>
      </c>
      <c r="AV68" s="185" t="s">
        <v>2929</v>
      </c>
      <c r="AW68" s="185" t="s">
        <v>3059</v>
      </c>
      <c r="AX68" s="185" t="s">
        <v>2929</v>
      </c>
      <c r="AY68" s="185" t="s">
        <v>2929</v>
      </c>
      <c r="AZ68" s="185" t="s">
        <v>3059</v>
      </c>
      <c r="BA68" s="185" t="s">
        <v>2929</v>
      </c>
      <c r="BB68" s="185" t="s">
        <v>2929</v>
      </c>
      <c r="BC68" s="185" t="s">
        <v>3059</v>
      </c>
      <c r="BD68" s="185" t="s">
        <v>2929</v>
      </c>
      <c r="BE68" s="185" t="s">
        <v>2929</v>
      </c>
      <c r="BF68" s="185" t="s">
        <v>3059</v>
      </c>
      <c r="BG68" s="185" t="s">
        <v>2929</v>
      </c>
      <c r="BH68" s="185" t="s">
        <v>2929</v>
      </c>
      <c r="BI68" s="185" t="s">
        <v>3059</v>
      </c>
      <c r="BJ68" s="185" t="s">
        <v>2929</v>
      </c>
      <c r="BK68" s="185" t="s">
        <v>2929</v>
      </c>
      <c r="BL68" s="185" t="s">
        <v>3059</v>
      </c>
      <c r="BM68" s="185" t="s">
        <v>2929</v>
      </c>
      <c r="BN68" s="185" t="s">
        <v>2929</v>
      </c>
      <c r="BO68" s="185" t="s">
        <v>3059</v>
      </c>
      <c r="BP68" s="185" t="s">
        <v>2929</v>
      </c>
      <c r="BQ68" s="185" t="s">
        <v>2929</v>
      </c>
      <c r="BR68" s="185" t="s">
        <v>3059</v>
      </c>
      <c r="BS68" s="185" t="s">
        <v>2929</v>
      </c>
      <c r="BT68" s="185" t="s">
        <v>2929</v>
      </c>
      <c r="BU68" s="185" t="s">
        <v>3059</v>
      </c>
      <c r="BV68" s="185" t="s">
        <v>2929</v>
      </c>
      <c r="BW68" s="185" t="s">
        <v>2929</v>
      </c>
      <c r="BX68" s="185" t="s">
        <v>3059</v>
      </c>
      <c r="BY68" s="185" t="s">
        <v>2929</v>
      </c>
      <c r="BZ68" s="185" t="s">
        <v>2929</v>
      </c>
      <c r="CA68" s="185" t="s">
        <v>3059</v>
      </c>
      <c r="CB68" s="185" t="s">
        <v>2929</v>
      </c>
      <c r="CC68" s="185" t="s">
        <v>2929</v>
      </c>
      <c r="CD68" s="185" t="s">
        <v>3059</v>
      </c>
      <c r="CE68" s="185" t="s">
        <v>2929</v>
      </c>
      <c r="CF68" s="185" t="s">
        <v>2929</v>
      </c>
      <c r="CG68" s="185" t="s">
        <v>3059</v>
      </c>
      <c r="CH68" s="185" t="s">
        <v>2929</v>
      </c>
      <c r="CI68" s="185" t="s">
        <v>2929</v>
      </c>
      <c r="CJ68" s="185" t="s">
        <v>3059</v>
      </c>
      <c r="CK68" s="185" t="s">
        <v>2929</v>
      </c>
      <c r="CL68" s="185" t="s">
        <v>2929</v>
      </c>
      <c r="CM68" s="185" t="s">
        <v>3059</v>
      </c>
      <c r="CN68" s="185" t="s">
        <v>2929</v>
      </c>
      <c r="CO68" s="185" t="s">
        <v>2929</v>
      </c>
      <c r="CP68" s="185" t="s">
        <v>3059</v>
      </c>
      <c r="CQ68" s="185" t="s">
        <v>2929</v>
      </c>
      <c r="CR68" s="185" t="s">
        <v>2929</v>
      </c>
      <c r="CS68" s="185" t="s">
        <v>3059</v>
      </c>
      <c r="CT68" s="185" t="s">
        <v>2929</v>
      </c>
      <c r="CU68" s="185" t="s">
        <v>2929</v>
      </c>
      <c r="CV68" s="185" t="s">
        <v>3059</v>
      </c>
      <c r="CW68" s="185" t="s">
        <v>2929</v>
      </c>
      <c r="CX68" s="185" t="s">
        <v>2929</v>
      </c>
      <c r="CY68" s="185" t="s">
        <v>3059</v>
      </c>
      <c r="CZ68" s="185" t="s">
        <v>2929</v>
      </c>
      <c r="DA68" s="185" t="s">
        <v>2929</v>
      </c>
      <c r="DB68" s="185" t="s">
        <v>3059</v>
      </c>
      <c r="DC68" s="185" t="s">
        <v>2929</v>
      </c>
      <c r="DD68" s="185" t="s">
        <v>2929</v>
      </c>
      <c r="DE68" s="185" t="s">
        <v>3059</v>
      </c>
      <c r="DF68" s="185" t="s">
        <v>2929</v>
      </c>
      <c r="DG68" s="185" t="s">
        <v>2929</v>
      </c>
      <c r="DH68" s="185" t="s">
        <v>3059</v>
      </c>
      <c r="DI68" s="185" t="s">
        <v>2929</v>
      </c>
      <c r="DJ68" s="185" t="s">
        <v>2929</v>
      </c>
      <c r="DK68" s="185" t="s">
        <v>3059</v>
      </c>
      <c r="DL68" s="185" t="s">
        <v>2929</v>
      </c>
      <c r="DM68" s="185" t="s">
        <v>2929</v>
      </c>
      <c r="DN68" s="185" t="s">
        <v>3059</v>
      </c>
      <c r="DO68" s="185" t="s">
        <v>2929</v>
      </c>
      <c r="DP68" s="185" t="s">
        <v>2929</v>
      </c>
      <c r="DQ68" s="185" t="s">
        <v>3059</v>
      </c>
      <c r="DR68" s="185" t="s">
        <v>2929</v>
      </c>
      <c r="DS68" s="185" t="s">
        <v>2929</v>
      </c>
      <c r="DT68" s="185" t="s">
        <v>3059</v>
      </c>
      <c r="DU68" s="185" t="s">
        <v>2929</v>
      </c>
      <c r="DV68" s="185" t="s">
        <v>2929</v>
      </c>
      <c r="DW68" s="185" t="s">
        <v>3059</v>
      </c>
      <c r="DX68" s="185" t="s">
        <v>2929</v>
      </c>
      <c r="DY68" s="185" t="s">
        <v>2929</v>
      </c>
      <c r="DZ68" s="185" t="s">
        <v>3059</v>
      </c>
      <c r="EA68" s="185" t="s">
        <v>2929</v>
      </c>
      <c r="EB68" s="185" t="s">
        <v>2929</v>
      </c>
      <c r="EC68" s="185" t="s">
        <v>3059</v>
      </c>
      <c r="ED68" s="185" t="s">
        <v>2929</v>
      </c>
      <c r="EE68" s="185" t="s">
        <v>2929</v>
      </c>
      <c r="EF68" s="185" t="s">
        <v>3059</v>
      </c>
      <c r="EG68" s="185" t="s">
        <v>2929</v>
      </c>
      <c r="EH68" s="185" t="s">
        <v>2929</v>
      </c>
      <c r="EI68" s="185" t="s">
        <v>3059</v>
      </c>
      <c r="EJ68" s="185" t="s">
        <v>2929</v>
      </c>
      <c r="EK68" s="185" t="s">
        <v>2929</v>
      </c>
      <c r="EL68" s="185" t="s">
        <v>3059</v>
      </c>
      <c r="EM68" s="185" t="s">
        <v>2929</v>
      </c>
      <c r="EN68" s="185" t="s">
        <v>2929</v>
      </c>
      <c r="EO68" s="185" t="s">
        <v>3059</v>
      </c>
      <c r="EP68" s="185" t="s">
        <v>2929</v>
      </c>
      <c r="EQ68" s="185" t="s">
        <v>2929</v>
      </c>
      <c r="ER68" s="185" t="s">
        <v>3059</v>
      </c>
      <c r="ES68" s="185" t="s">
        <v>2929</v>
      </c>
      <c r="ET68" s="185" t="s">
        <v>2929</v>
      </c>
    </row>
    <row r="69" spans="1:150" x14ac:dyDescent="0.25">
      <c r="A69" s="1"/>
      <c r="B69" s="183" t="s">
        <v>3298</v>
      </c>
      <c r="C69" s="183" t="s">
        <v>664</v>
      </c>
      <c r="D69" s="183" t="s">
        <v>1032</v>
      </c>
      <c r="E69" s="183" t="s">
        <v>3299</v>
      </c>
      <c r="F69" s="183" t="s">
        <v>3300</v>
      </c>
      <c r="G69" s="183" t="s">
        <v>3059</v>
      </c>
      <c r="H69" s="183" t="s">
        <v>2929</v>
      </c>
      <c r="I69" s="183" t="s">
        <v>2929</v>
      </c>
      <c r="J69" s="183" t="s">
        <v>3059</v>
      </c>
      <c r="K69" s="183" t="s">
        <v>2929</v>
      </c>
      <c r="L69" s="183" t="s">
        <v>2929</v>
      </c>
      <c r="M69" s="183" t="s">
        <v>3059</v>
      </c>
      <c r="N69" s="183" t="s">
        <v>2929</v>
      </c>
      <c r="O69" s="183" t="s">
        <v>2929</v>
      </c>
      <c r="P69" s="183" t="s">
        <v>3059</v>
      </c>
      <c r="Q69" s="183" t="s">
        <v>2929</v>
      </c>
      <c r="R69" s="183" t="s">
        <v>2929</v>
      </c>
      <c r="S69" s="183" t="s">
        <v>3059</v>
      </c>
      <c r="T69" s="183" t="s">
        <v>2929</v>
      </c>
      <c r="U69" s="183" t="s">
        <v>2929</v>
      </c>
      <c r="V69" s="183" t="s">
        <v>3059</v>
      </c>
      <c r="W69" s="183" t="s">
        <v>2929</v>
      </c>
      <c r="X69" s="183" t="s">
        <v>2929</v>
      </c>
      <c r="Y69" s="183" t="s">
        <v>3059</v>
      </c>
      <c r="Z69" s="183" t="s">
        <v>2929</v>
      </c>
      <c r="AA69" s="183" t="s">
        <v>2929</v>
      </c>
      <c r="AB69" s="183" t="s">
        <v>3059</v>
      </c>
      <c r="AC69" s="183" t="s">
        <v>2929</v>
      </c>
      <c r="AD69" s="183" t="s">
        <v>2929</v>
      </c>
      <c r="AE69" s="183" t="s">
        <v>3059</v>
      </c>
      <c r="AF69" s="183" t="s">
        <v>2929</v>
      </c>
      <c r="AG69" s="183" t="s">
        <v>2929</v>
      </c>
      <c r="AH69" s="183" t="s">
        <v>3059</v>
      </c>
      <c r="AI69" s="183" t="s">
        <v>2929</v>
      </c>
      <c r="AJ69" s="183" t="s">
        <v>2929</v>
      </c>
      <c r="AK69" s="183" t="s">
        <v>3059</v>
      </c>
      <c r="AL69" s="183" t="s">
        <v>2929</v>
      </c>
      <c r="AM69" s="183" t="s">
        <v>2929</v>
      </c>
      <c r="AN69" s="183" t="s">
        <v>3059</v>
      </c>
      <c r="AO69" s="183" t="s">
        <v>2929</v>
      </c>
      <c r="AP69" s="183" t="s">
        <v>2929</v>
      </c>
      <c r="AQ69" s="183" t="s">
        <v>3059</v>
      </c>
      <c r="AR69" s="183" t="s">
        <v>2929</v>
      </c>
      <c r="AS69" s="183" t="s">
        <v>2929</v>
      </c>
      <c r="AT69" s="183" t="s">
        <v>3059</v>
      </c>
      <c r="AU69" s="183" t="s">
        <v>2929</v>
      </c>
      <c r="AV69" s="183" t="s">
        <v>3301</v>
      </c>
      <c r="AW69" s="183" t="s">
        <v>3059</v>
      </c>
      <c r="AX69" s="183" t="s">
        <v>2929</v>
      </c>
      <c r="AY69" s="183" t="s">
        <v>3236</v>
      </c>
      <c r="AZ69" s="183" t="s">
        <v>3059</v>
      </c>
      <c r="BA69" s="183" t="s">
        <v>2929</v>
      </c>
      <c r="BB69" s="183" t="s">
        <v>3236</v>
      </c>
      <c r="BC69" s="183" t="s">
        <v>3059</v>
      </c>
      <c r="BD69" s="183" t="s">
        <v>2929</v>
      </c>
      <c r="BE69" s="183" t="s">
        <v>3236</v>
      </c>
      <c r="BF69" s="183" t="s">
        <v>3059</v>
      </c>
      <c r="BG69" s="183" t="s">
        <v>2929</v>
      </c>
      <c r="BH69" s="183" t="s">
        <v>3236</v>
      </c>
      <c r="BI69" s="183" t="s">
        <v>3059</v>
      </c>
      <c r="BJ69" s="183" t="s">
        <v>2929</v>
      </c>
      <c r="BK69" s="183" t="s">
        <v>3236</v>
      </c>
      <c r="BL69" s="183" t="s">
        <v>3059</v>
      </c>
      <c r="BM69" s="183" t="s">
        <v>2929</v>
      </c>
      <c r="BN69" s="183" t="s">
        <v>3236</v>
      </c>
      <c r="BO69" s="183" t="s">
        <v>3059</v>
      </c>
      <c r="BP69" s="183" t="s">
        <v>2929</v>
      </c>
      <c r="BQ69" s="183" t="s">
        <v>3236</v>
      </c>
      <c r="BR69" s="183" t="s">
        <v>3059</v>
      </c>
      <c r="BS69" s="183" t="s">
        <v>2929</v>
      </c>
      <c r="BT69" s="183" t="s">
        <v>3236</v>
      </c>
      <c r="BU69" s="183" t="s">
        <v>3059</v>
      </c>
      <c r="BV69" s="183" t="s">
        <v>2929</v>
      </c>
      <c r="BW69" s="183" t="s">
        <v>2929</v>
      </c>
      <c r="BX69" s="183" t="s">
        <v>3059</v>
      </c>
      <c r="BY69" s="183" t="s">
        <v>2929</v>
      </c>
      <c r="BZ69" s="183" t="s">
        <v>2929</v>
      </c>
      <c r="CA69" s="183" t="s">
        <v>3059</v>
      </c>
      <c r="CB69" s="183" t="s">
        <v>2929</v>
      </c>
      <c r="CC69" s="183" t="s">
        <v>3236</v>
      </c>
      <c r="CD69" s="183" t="s">
        <v>3059</v>
      </c>
      <c r="CE69" s="183" t="s">
        <v>2929</v>
      </c>
      <c r="CF69" s="183" t="s">
        <v>3236</v>
      </c>
      <c r="CG69" s="183" t="s">
        <v>3059</v>
      </c>
      <c r="CH69" s="183" t="s">
        <v>2929</v>
      </c>
      <c r="CI69" s="183" t="s">
        <v>3236</v>
      </c>
      <c r="CJ69" s="183" t="s">
        <v>3059</v>
      </c>
      <c r="CK69" s="183" t="s">
        <v>2929</v>
      </c>
      <c r="CL69" s="183" t="s">
        <v>3236</v>
      </c>
      <c r="CM69" s="183" t="s">
        <v>3059</v>
      </c>
      <c r="CN69" s="183" t="s">
        <v>2929</v>
      </c>
      <c r="CO69" s="183" t="s">
        <v>3236</v>
      </c>
      <c r="CP69" s="183" t="s">
        <v>3059</v>
      </c>
      <c r="CQ69" s="183" t="s">
        <v>2929</v>
      </c>
      <c r="CR69" s="183" t="s">
        <v>3236</v>
      </c>
      <c r="CS69" s="183" t="s">
        <v>3059</v>
      </c>
      <c r="CT69" s="183" t="s">
        <v>2929</v>
      </c>
      <c r="CU69" s="183" t="s">
        <v>3236</v>
      </c>
      <c r="CV69" s="183" t="s">
        <v>3059</v>
      </c>
      <c r="CW69" s="183" t="s">
        <v>2929</v>
      </c>
      <c r="CX69" s="183" t="s">
        <v>3236</v>
      </c>
      <c r="CY69" s="183" t="s">
        <v>3059</v>
      </c>
      <c r="CZ69" s="183" t="s">
        <v>2929</v>
      </c>
      <c r="DA69" s="183" t="s">
        <v>3236</v>
      </c>
      <c r="DB69" s="183" t="s">
        <v>3059</v>
      </c>
      <c r="DC69" s="183" t="s">
        <v>2929</v>
      </c>
      <c r="DD69" s="183" t="s">
        <v>3236</v>
      </c>
      <c r="DE69" s="183" t="s">
        <v>3059</v>
      </c>
      <c r="DF69" s="183" t="s">
        <v>2929</v>
      </c>
      <c r="DG69" s="183" t="s">
        <v>2929</v>
      </c>
      <c r="DH69" s="183" t="s">
        <v>3059</v>
      </c>
      <c r="DI69" s="183" t="s">
        <v>2929</v>
      </c>
      <c r="DJ69" s="183" t="s">
        <v>2929</v>
      </c>
      <c r="DK69" s="183" t="s">
        <v>3059</v>
      </c>
      <c r="DL69" s="183" t="s">
        <v>2929</v>
      </c>
      <c r="DM69" s="183" t="s">
        <v>2929</v>
      </c>
      <c r="DN69" s="183" t="s">
        <v>3059</v>
      </c>
      <c r="DO69" s="183" t="s">
        <v>2929</v>
      </c>
      <c r="DP69" s="183" t="s">
        <v>2929</v>
      </c>
      <c r="DQ69" s="183" t="s">
        <v>3059</v>
      </c>
      <c r="DR69" s="183" t="s">
        <v>2929</v>
      </c>
      <c r="DS69" s="183" t="s">
        <v>2929</v>
      </c>
      <c r="DT69" s="183" t="s">
        <v>3059</v>
      </c>
      <c r="DU69" s="183" t="s">
        <v>2929</v>
      </c>
      <c r="DV69" s="183" t="s">
        <v>2929</v>
      </c>
      <c r="DW69" s="183" t="s">
        <v>3059</v>
      </c>
      <c r="DX69" s="183" t="s">
        <v>2929</v>
      </c>
      <c r="DY69" s="183" t="s">
        <v>2929</v>
      </c>
      <c r="DZ69" s="183" t="s">
        <v>3059</v>
      </c>
      <c r="EA69" s="183" t="s">
        <v>2929</v>
      </c>
      <c r="EB69" s="183" t="s">
        <v>2929</v>
      </c>
      <c r="EC69" s="183" t="s">
        <v>3059</v>
      </c>
      <c r="ED69" s="183" t="s">
        <v>2929</v>
      </c>
      <c r="EE69" s="183" t="s">
        <v>2929</v>
      </c>
      <c r="EF69" s="183" t="s">
        <v>3059</v>
      </c>
      <c r="EG69" s="183" t="s">
        <v>2929</v>
      </c>
      <c r="EH69" s="183" t="s">
        <v>2929</v>
      </c>
      <c r="EI69" s="183" t="s">
        <v>3059</v>
      </c>
      <c r="EJ69" s="183" t="s">
        <v>2929</v>
      </c>
      <c r="EK69" s="183" t="s">
        <v>2929</v>
      </c>
      <c r="EL69" s="183" t="s">
        <v>3059</v>
      </c>
      <c r="EM69" s="183" t="s">
        <v>2929</v>
      </c>
      <c r="EN69" s="183" t="s">
        <v>2929</v>
      </c>
      <c r="EO69" s="183" t="s">
        <v>3059</v>
      </c>
      <c r="EP69" s="183" t="s">
        <v>2929</v>
      </c>
      <c r="EQ69" s="183" t="s">
        <v>2929</v>
      </c>
      <c r="ER69" s="183" t="s">
        <v>3059</v>
      </c>
      <c r="ES69" s="183" t="s">
        <v>2929</v>
      </c>
      <c r="ET69" s="183" t="s">
        <v>2929</v>
      </c>
    </row>
    <row r="70" spans="1:150" x14ac:dyDescent="0.25">
      <c r="A70" s="1"/>
      <c r="B70" s="184" t="s">
        <v>3302</v>
      </c>
      <c r="C70" s="184" t="s">
        <v>664</v>
      </c>
      <c r="D70" s="184" t="s">
        <v>1032</v>
      </c>
      <c r="E70" s="184" t="s">
        <v>3303</v>
      </c>
      <c r="F70" s="184" t="s">
        <v>3304</v>
      </c>
      <c r="G70" s="185" t="s">
        <v>3059</v>
      </c>
      <c r="H70" s="185" t="s">
        <v>2929</v>
      </c>
      <c r="I70" s="185" t="s">
        <v>2929</v>
      </c>
      <c r="J70" s="185" t="s">
        <v>3059</v>
      </c>
      <c r="K70" s="185" t="s">
        <v>2929</v>
      </c>
      <c r="L70" s="185" t="s">
        <v>2929</v>
      </c>
      <c r="M70" s="185" t="s">
        <v>3059</v>
      </c>
      <c r="N70" s="185" t="s">
        <v>2929</v>
      </c>
      <c r="O70" s="185" t="s">
        <v>2929</v>
      </c>
      <c r="P70" s="185" t="s">
        <v>3059</v>
      </c>
      <c r="Q70" s="185" t="s">
        <v>2929</v>
      </c>
      <c r="R70" s="185" t="s">
        <v>2929</v>
      </c>
      <c r="S70" s="185" t="s">
        <v>3059</v>
      </c>
      <c r="T70" s="185" t="s">
        <v>2929</v>
      </c>
      <c r="U70" s="185" t="s">
        <v>2929</v>
      </c>
      <c r="V70" s="185" t="s">
        <v>3059</v>
      </c>
      <c r="W70" s="185" t="s">
        <v>2929</v>
      </c>
      <c r="X70" s="185" t="s">
        <v>2929</v>
      </c>
      <c r="Y70" s="185" t="s">
        <v>3059</v>
      </c>
      <c r="Z70" s="185" t="s">
        <v>2929</v>
      </c>
      <c r="AA70" s="185" t="s">
        <v>2929</v>
      </c>
      <c r="AB70" s="185" t="s">
        <v>3059</v>
      </c>
      <c r="AC70" s="185" t="s">
        <v>2929</v>
      </c>
      <c r="AD70" s="185" t="s">
        <v>2929</v>
      </c>
      <c r="AE70" s="185" t="s">
        <v>3059</v>
      </c>
      <c r="AF70" s="185" t="s">
        <v>2929</v>
      </c>
      <c r="AG70" s="185" t="s">
        <v>2929</v>
      </c>
      <c r="AH70" s="185" t="s">
        <v>3059</v>
      </c>
      <c r="AI70" s="185" t="s">
        <v>2929</v>
      </c>
      <c r="AJ70" s="185" t="s">
        <v>2929</v>
      </c>
      <c r="AK70" s="185" t="s">
        <v>3059</v>
      </c>
      <c r="AL70" s="185" t="s">
        <v>2929</v>
      </c>
      <c r="AM70" s="185" t="s">
        <v>2929</v>
      </c>
      <c r="AN70" s="185" t="s">
        <v>3059</v>
      </c>
      <c r="AO70" s="185" t="s">
        <v>2929</v>
      </c>
      <c r="AP70" s="185" t="s">
        <v>2929</v>
      </c>
      <c r="AQ70" s="185" t="s">
        <v>3059</v>
      </c>
      <c r="AR70" s="185" t="s">
        <v>2929</v>
      </c>
      <c r="AS70" s="185" t="s">
        <v>2929</v>
      </c>
      <c r="AT70" s="185" t="s">
        <v>3059</v>
      </c>
      <c r="AU70" s="185" t="s">
        <v>2929</v>
      </c>
      <c r="AV70" s="185" t="s">
        <v>2929</v>
      </c>
      <c r="AW70" s="185" t="s">
        <v>3059</v>
      </c>
      <c r="AX70" s="185" t="s">
        <v>2929</v>
      </c>
      <c r="AY70" s="185" t="s">
        <v>2929</v>
      </c>
      <c r="AZ70" s="185" t="s">
        <v>3059</v>
      </c>
      <c r="BA70" s="185" t="s">
        <v>2929</v>
      </c>
      <c r="BB70" s="185" t="s">
        <v>2929</v>
      </c>
      <c r="BC70" s="185" t="s">
        <v>3059</v>
      </c>
      <c r="BD70" s="185" t="s">
        <v>2929</v>
      </c>
      <c r="BE70" s="185" t="s">
        <v>2929</v>
      </c>
      <c r="BF70" s="185" t="s">
        <v>3059</v>
      </c>
      <c r="BG70" s="185" t="s">
        <v>2929</v>
      </c>
      <c r="BH70" s="185" t="s">
        <v>2929</v>
      </c>
      <c r="BI70" s="185" t="s">
        <v>3059</v>
      </c>
      <c r="BJ70" s="185" t="s">
        <v>2929</v>
      </c>
      <c r="BK70" s="185" t="s">
        <v>2929</v>
      </c>
      <c r="BL70" s="185" t="s">
        <v>3059</v>
      </c>
      <c r="BM70" s="185" t="s">
        <v>2929</v>
      </c>
      <c r="BN70" s="185" t="s">
        <v>2929</v>
      </c>
      <c r="BO70" s="185" t="s">
        <v>3059</v>
      </c>
      <c r="BP70" s="185" t="s">
        <v>2929</v>
      </c>
      <c r="BQ70" s="185" t="s">
        <v>2929</v>
      </c>
      <c r="BR70" s="185" t="s">
        <v>3059</v>
      </c>
      <c r="BS70" s="185" t="s">
        <v>2929</v>
      </c>
      <c r="BT70" s="185" t="s">
        <v>2929</v>
      </c>
      <c r="BU70" s="185" t="s">
        <v>3059</v>
      </c>
      <c r="BV70" s="185" t="s">
        <v>2929</v>
      </c>
      <c r="BW70" s="185" t="s">
        <v>2929</v>
      </c>
      <c r="BX70" s="185" t="s">
        <v>3059</v>
      </c>
      <c r="BY70" s="185" t="s">
        <v>2929</v>
      </c>
      <c r="BZ70" s="185" t="s">
        <v>2929</v>
      </c>
      <c r="CA70" s="185" t="s">
        <v>3059</v>
      </c>
      <c r="CB70" s="185" t="s">
        <v>2929</v>
      </c>
      <c r="CC70" s="185" t="s">
        <v>2929</v>
      </c>
      <c r="CD70" s="185" t="s">
        <v>3059</v>
      </c>
      <c r="CE70" s="185" t="s">
        <v>2929</v>
      </c>
      <c r="CF70" s="185" t="s">
        <v>2929</v>
      </c>
      <c r="CG70" s="185" t="s">
        <v>3059</v>
      </c>
      <c r="CH70" s="185" t="s">
        <v>2929</v>
      </c>
      <c r="CI70" s="185" t="s">
        <v>2929</v>
      </c>
      <c r="CJ70" s="185" t="s">
        <v>3059</v>
      </c>
      <c r="CK70" s="185" t="s">
        <v>2929</v>
      </c>
      <c r="CL70" s="185" t="s">
        <v>2929</v>
      </c>
      <c r="CM70" s="185" t="s">
        <v>3059</v>
      </c>
      <c r="CN70" s="185" t="s">
        <v>2929</v>
      </c>
      <c r="CO70" s="185" t="s">
        <v>2929</v>
      </c>
      <c r="CP70" s="185" t="s">
        <v>3059</v>
      </c>
      <c r="CQ70" s="185" t="s">
        <v>2929</v>
      </c>
      <c r="CR70" s="185" t="s">
        <v>2929</v>
      </c>
      <c r="CS70" s="185" t="s">
        <v>3059</v>
      </c>
      <c r="CT70" s="185" t="s">
        <v>2929</v>
      </c>
      <c r="CU70" s="185" t="s">
        <v>2929</v>
      </c>
      <c r="CV70" s="185" t="s">
        <v>3059</v>
      </c>
      <c r="CW70" s="185" t="s">
        <v>2929</v>
      </c>
      <c r="CX70" s="185" t="s">
        <v>2929</v>
      </c>
      <c r="CY70" s="185" t="s">
        <v>3059</v>
      </c>
      <c r="CZ70" s="185" t="s">
        <v>2929</v>
      </c>
      <c r="DA70" s="185" t="s">
        <v>2929</v>
      </c>
      <c r="DB70" s="185" t="s">
        <v>3059</v>
      </c>
      <c r="DC70" s="185" t="s">
        <v>2929</v>
      </c>
      <c r="DD70" s="185" t="s">
        <v>2929</v>
      </c>
      <c r="DE70" s="185" t="s">
        <v>3059</v>
      </c>
      <c r="DF70" s="185" t="s">
        <v>2929</v>
      </c>
      <c r="DG70" s="185" t="s">
        <v>2929</v>
      </c>
      <c r="DH70" s="185" t="s">
        <v>3059</v>
      </c>
      <c r="DI70" s="185" t="s">
        <v>2929</v>
      </c>
      <c r="DJ70" s="185" t="s">
        <v>2929</v>
      </c>
      <c r="DK70" s="185" t="s">
        <v>3059</v>
      </c>
      <c r="DL70" s="185" t="s">
        <v>2929</v>
      </c>
      <c r="DM70" s="185" t="s">
        <v>2929</v>
      </c>
      <c r="DN70" s="185" t="s">
        <v>3059</v>
      </c>
      <c r="DO70" s="185" t="s">
        <v>2929</v>
      </c>
      <c r="DP70" s="185" t="s">
        <v>2929</v>
      </c>
      <c r="DQ70" s="185" t="s">
        <v>3059</v>
      </c>
      <c r="DR70" s="185" t="s">
        <v>2929</v>
      </c>
      <c r="DS70" s="185" t="s">
        <v>2929</v>
      </c>
      <c r="DT70" s="185" t="s">
        <v>3059</v>
      </c>
      <c r="DU70" s="185" t="s">
        <v>2929</v>
      </c>
      <c r="DV70" s="185" t="s">
        <v>2929</v>
      </c>
      <c r="DW70" s="185" t="s">
        <v>3059</v>
      </c>
      <c r="DX70" s="185" t="s">
        <v>2929</v>
      </c>
      <c r="DY70" s="185" t="s">
        <v>2929</v>
      </c>
      <c r="DZ70" s="185" t="s">
        <v>3059</v>
      </c>
      <c r="EA70" s="185" t="s">
        <v>2929</v>
      </c>
      <c r="EB70" s="185" t="s">
        <v>2929</v>
      </c>
      <c r="EC70" s="185" t="s">
        <v>3059</v>
      </c>
      <c r="ED70" s="185" t="s">
        <v>2929</v>
      </c>
      <c r="EE70" s="185" t="s">
        <v>2929</v>
      </c>
      <c r="EF70" s="185" t="s">
        <v>3059</v>
      </c>
      <c r="EG70" s="185" t="s">
        <v>2929</v>
      </c>
      <c r="EH70" s="185" t="s">
        <v>2929</v>
      </c>
      <c r="EI70" s="185" t="s">
        <v>3059</v>
      </c>
      <c r="EJ70" s="185" t="s">
        <v>2929</v>
      </c>
      <c r="EK70" s="185" t="s">
        <v>2929</v>
      </c>
      <c r="EL70" s="185" t="s">
        <v>3059</v>
      </c>
      <c r="EM70" s="185" t="s">
        <v>2929</v>
      </c>
      <c r="EN70" s="185" t="s">
        <v>2929</v>
      </c>
      <c r="EO70" s="185" t="s">
        <v>3059</v>
      </c>
      <c r="EP70" s="185" t="s">
        <v>2929</v>
      </c>
      <c r="EQ70" s="185" t="s">
        <v>2929</v>
      </c>
      <c r="ER70" s="185" t="s">
        <v>3059</v>
      </c>
      <c r="ES70" s="185" t="s">
        <v>2929</v>
      </c>
      <c r="ET70" s="185" t="s">
        <v>2929</v>
      </c>
    </row>
    <row r="71" spans="1:150" x14ac:dyDescent="0.25">
      <c r="A71" s="1"/>
      <c r="B71" s="184" t="s">
        <v>3305</v>
      </c>
      <c r="C71" s="184" t="s">
        <v>664</v>
      </c>
      <c r="D71" s="184" t="s">
        <v>1032</v>
      </c>
      <c r="E71" s="184" t="s">
        <v>3306</v>
      </c>
      <c r="F71" s="184" t="s">
        <v>3307</v>
      </c>
      <c r="G71" s="185" t="s">
        <v>3059</v>
      </c>
      <c r="H71" s="185" t="s">
        <v>2929</v>
      </c>
      <c r="I71" s="185" t="s">
        <v>2929</v>
      </c>
      <c r="J71" s="185" t="s">
        <v>3059</v>
      </c>
      <c r="K71" s="185" t="s">
        <v>2929</v>
      </c>
      <c r="L71" s="185" t="s">
        <v>2929</v>
      </c>
      <c r="M71" s="185" t="s">
        <v>3059</v>
      </c>
      <c r="N71" s="185" t="s">
        <v>2929</v>
      </c>
      <c r="O71" s="185" t="s">
        <v>2929</v>
      </c>
      <c r="P71" s="185" t="s">
        <v>3059</v>
      </c>
      <c r="Q71" s="185" t="s">
        <v>2929</v>
      </c>
      <c r="R71" s="185" t="s">
        <v>2929</v>
      </c>
      <c r="S71" s="185" t="s">
        <v>3059</v>
      </c>
      <c r="T71" s="185" t="s">
        <v>2929</v>
      </c>
      <c r="U71" s="185" t="s">
        <v>2929</v>
      </c>
      <c r="V71" s="185" t="s">
        <v>3059</v>
      </c>
      <c r="W71" s="185" t="s">
        <v>2929</v>
      </c>
      <c r="X71" s="185" t="s">
        <v>2929</v>
      </c>
      <c r="Y71" s="185" t="s">
        <v>3059</v>
      </c>
      <c r="Z71" s="185" t="s">
        <v>2929</v>
      </c>
      <c r="AA71" s="185" t="s">
        <v>2929</v>
      </c>
      <c r="AB71" s="185" t="s">
        <v>3059</v>
      </c>
      <c r="AC71" s="185" t="s">
        <v>2929</v>
      </c>
      <c r="AD71" s="185" t="s">
        <v>2929</v>
      </c>
      <c r="AE71" s="185" t="s">
        <v>3059</v>
      </c>
      <c r="AF71" s="185" t="s">
        <v>2929</v>
      </c>
      <c r="AG71" s="185" t="s">
        <v>2929</v>
      </c>
      <c r="AH71" s="185" t="s">
        <v>3059</v>
      </c>
      <c r="AI71" s="185" t="s">
        <v>2929</v>
      </c>
      <c r="AJ71" s="185" t="s">
        <v>2929</v>
      </c>
      <c r="AK71" s="185" t="s">
        <v>3059</v>
      </c>
      <c r="AL71" s="185" t="s">
        <v>2929</v>
      </c>
      <c r="AM71" s="185" t="s">
        <v>2929</v>
      </c>
      <c r="AN71" s="185" t="s">
        <v>3059</v>
      </c>
      <c r="AO71" s="185" t="s">
        <v>2929</v>
      </c>
      <c r="AP71" s="185" t="s">
        <v>2929</v>
      </c>
      <c r="AQ71" s="185" t="s">
        <v>3059</v>
      </c>
      <c r="AR71" s="185" t="s">
        <v>2929</v>
      </c>
      <c r="AS71" s="185" t="s">
        <v>2929</v>
      </c>
      <c r="AT71" s="185" t="s">
        <v>3059</v>
      </c>
      <c r="AU71" s="185" t="s">
        <v>2929</v>
      </c>
      <c r="AV71" s="185" t="s">
        <v>3301</v>
      </c>
      <c r="AW71" s="185" t="s">
        <v>3059</v>
      </c>
      <c r="AX71" s="185" t="s">
        <v>2929</v>
      </c>
      <c r="AY71" s="185" t="s">
        <v>3236</v>
      </c>
      <c r="AZ71" s="185" t="s">
        <v>3059</v>
      </c>
      <c r="BA71" s="185" t="s">
        <v>2929</v>
      </c>
      <c r="BB71" s="185" t="s">
        <v>3236</v>
      </c>
      <c r="BC71" s="185" t="s">
        <v>3059</v>
      </c>
      <c r="BD71" s="185" t="s">
        <v>2929</v>
      </c>
      <c r="BE71" s="185" t="s">
        <v>3236</v>
      </c>
      <c r="BF71" s="185" t="s">
        <v>3059</v>
      </c>
      <c r="BG71" s="185" t="s">
        <v>2929</v>
      </c>
      <c r="BH71" s="185" t="s">
        <v>3236</v>
      </c>
      <c r="BI71" s="185" t="s">
        <v>3059</v>
      </c>
      <c r="BJ71" s="185" t="s">
        <v>2929</v>
      </c>
      <c r="BK71" s="185" t="s">
        <v>3236</v>
      </c>
      <c r="BL71" s="185" t="s">
        <v>3059</v>
      </c>
      <c r="BM71" s="185" t="s">
        <v>2929</v>
      </c>
      <c r="BN71" s="185" t="s">
        <v>3236</v>
      </c>
      <c r="BO71" s="185" t="s">
        <v>3059</v>
      </c>
      <c r="BP71" s="185" t="s">
        <v>2929</v>
      </c>
      <c r="BQ71" s="185" t="s">
        <v>3236</v>
      </c>
      <c r="BR71" s="185" t="s">
        <v>3059</v>
      </c>
      <c r="BS71" s="185" t="s">
        <v>2929</v>
      </c>
      <c r="BT71" s="185" t="s">
        <v>3236</v>
      </c>
      <c r="BU71" s="185" t="s">
        <v>3059</v>
      </c>
      <c r="BV71" s="185" t="s">
        <v>2929</v>
      </c>
      <c r="BW71" s="185" t="s">
        <v>2929</v>
      </c>
      <c r="BX71" s="185" t="s">
        <v>3059</v>
      </c>
      <c r="BY71" s="185" t="s">
        <v>2929</v>
      </c>
      <c r="BZ71" s="185" t="s">
        <v>2929</v>
      </c>
      <c r="CA71" s="185" t="s">
        <v>3059</v>
      </c>
      <c r="CB71" s="185" t="s">
        <v>2929</v>
      </c>
      <c r="CC71" s="185" t="s">
        <v>3236</v>
      </c>
      <c r="CD71" s="185" t="s">
        <v>3059</v>
      </c>
      <c r="CE71" s="185" t="s">
        <v>2929</v>
      </c>
      <c r="CF71" s="185" t="s">
        <v>3236</v>
      </c>
      <c r="CG71" s="185" t="s">
        <v>3059</v>
      </c>
      <c r="CH71" s="185" t="s">
        <v>2929</v>
      </c>
      <c r="CI71" s="185" t="s">
        <v>3236</v>
      </c>
      <c r="CJ71" s="185" t="s">
        <v>3059</v>
      </c>
      <c r="CK71" s="185" t="s">
        <v>2929</v>
      </c>
      <c r="CL71" s="185" t="s">
        <v>3236</v>
      </c>
      <c r="CM71" s="185" t="s">
        <v>3059</v>
      </c>
      <c r="CN71" s="185" t="s">
        <v>2929</v>
      </c>
      <c r="CO71" s="185" t="s">
        <v>3236</v>
      </c>
      <c r="CP71" s="185" t="s">
        <v>3059</v>
      </c>
      <c r="CQ71" s="185" t="s">
        <v>2929</v>
      </c>
      <c r="CR71" s="185" t="s">
        <v>3236</v>
      </c>
      <c r="CS71" s="185" t="s">
        <v>3059</v>
      </c>
      <c r="CT71" s="185" t="s">
        <v>2929</v>
      </c>
      <c r="CU71" s="185" t="s">
        <v>3236</v>
      </c>
      <c r="CV71" s="185" t="s">
        <v>3059</v>
      </c>
      <c r="CW71" s="185" t="s">
        <v>2929</v>
      </c>
      <c r="CX71" s="185" t="s">
        <v>3236</v>
      </c>
      <c r="CY71" s="185" t="s">
        <v>3059</v>
      </c>
      <c r="CZ71" s="185" t="s">
        <v>2929</v>
      </c>
      <c r="DA71" s="185" t="s">
        <v>3236</v>
      </c>
      <c r="DB71" s="185" t="s">
        <v>3059</v>
      </c>
      <c r="DC71" s="185" t="s">
        <v>2929</v>
      </c>
      <c r="DD71" s="185" t="s">
        <v>3236</v>
      </c>
      <c r="DE71" s="185" t="s">
        <v>3059</v>
      </c>
      <c r="DF71" s="185" t="s">
        <v>2929</v>
      </c>
      <c r="DG71" s="185" t="s">
        <v>2929</v>
      </c>
      <c r="DH71" s="185" t="s">
        <v>3059</v>
      </c>
      <c r="DI71" s="185" t="s">
        <v>2929</v>
      </c>
      <c r="DJ71" s="185" t="s">
        <v>2929</v>
      </c>
      <c r="DK71" s="185" t="s">
        <v>3059</v>
      </c>
      <c r="DL71" s="185" t="s">
        <v>2929</v>
      </c>
      <c r="DM71" s="185" t="s">
        <v>2929</v>
      </c>
      <c r="DN71" s="185" t="s">
        <v>3059</v>
      </c>
      <c r="DO71" s="185" t="s">
        <v>2929</v>
      </c>
      <c r="DP71" s="185" t="s">
        <v>2929</v>
      </c>
      <c r="DQ71" s="185" t="s">
        <v>3059</v>
      </c>
      <c r="DR71" s="185" t="s">
        <v>2929</v>
      </c>
      <c r="DS71" s="185" t="s">
        <v>2929</v>
      </c>
      <c r="DT71" s="185" t="s">
        <v>3059</v>
      </c>
      <c r="DU71" s="185" t="s">
        <v>2929</v>
      </c>
      <c r="DV71" s="185" t="s">
        <v>2929</v>
      </c>
      <c r="DW71" s="185" t="s">
        <v>3059</v>
      </c>
      <c r="DX71" s="185" t="s">
        <v>2929</v>
      </c>
      <c r="DY71" s="185" t="s">
        <v>2929</v>
      </c>
      <c r="DZ71" s="185" t="s">
        <v>3059</v>
      </c>
      <c r="EA71" s="185" t="s">
        <v>2929</v>
      </c>
      <c r="EB71" s="185" t="s">
        <v>2929</v>
      </c>
      <c r="EC71" s="185" t="s">
        <v>3059</v>
      </c>
      <c r="ED71" s="185" t="s">
        <v>2929</v>
      </c>
      <c r="EE71" s="185" t="s">
        <v>2929</v>
      </c>
      <c r="EF71" s="185" t="s">
        <v>3059</v>
      </c>
      <c r="EG71" s="185" t="s">
        <v>2929</v>
      </c>
      <c r="EH71" s="185" t="s">
        <v>2929</v>
      </c>
      <c r="EI71" s="185" t="s">
        <v>3059</v>
      </c>
      <c r="EJ71" s="185" t="s">
        <v>2929</v>
      </c>
      <c r="EK71" s="185" t="s">
        <v>2929</v>
      </c>
      <c r="EL71" s="185" t="s">
        <v>3059</v>
      </c>
      <c r="EM71" s="185" t="s">
        <v>2929</v>
      </c>
      <c r="EN71" s="185" t="s">
        <v>2929</v>
      </c>
      <c r="EO71" s="185" t="s">
        <v>3059</v>
      </c>
      <c r="EP71" s="185" t="s">
        <v>2929</v>
      </c>
      <c r="EQ71" s="185" t="s">
        <v>2929</v>
      </c>
      <c r="ER71" s="185" t="s">
        <v>3059</v>
      </c>
      <c r="ES71" s="185" t="s">
        <v>2929</v>
      </c>
      <c r="ET71" s="185" t="s">
        <v>2929</v>
      </c>
    </row>
    <row r="72" spans="1:150" x14ac:dyDescent="0.25">
      <c r="A72" s="1"/>
      <c r="B72" s="183" t="s">
        <v>3308</v>
      </c>
      <c r="C72" s="183" t="s">
        <v>40</v>
      </c>
      <c r="D72" s="183" t="s">
        <v>3309</v>
      </c>
      <c r="E72" s="183" t="s">
        <v>3310</v>
      </c>
      <c r="F72" s="183" t="s">
        <v>3311</v>
      </c>
      <c r="G72" s="183" t="s">
        <v>3059</v>
      </c>
      <c r="H72" s="183" t="s">
        <v>2929</v>
      </c>
      <c r="I72" s="183" t="s">
        <v>2929</v>
      </c>
      <c r="J72" s="183" t="s">
        <v>3059</v>
      </c>
      <c r="K72" s="183" t="s">
        <v>2929</v>
      </c>
      <c r="L72" s="183" t="s">
        <v>2929</v>
      </c>
      <c r="M72" s="183" t="s">
        <v>3059</v>
      </c>
      <c r="N72" s="183" t="s">
        <v>2929</v>
      </c>
      <c r="O72" s="183" t="s">
        <v>2929</v>
      </c>
      <c r="P72" s="183" t="s">
        <v>3059</v>
      </c>
      <c r="Q72" s="183" t="s">
        <v>2929</v>
      </c>
      <c r="R72" s="183" t="s">
        <v>2929</v>
      </c>
      <c r="S72" s="183" t="s">
        <v>3059</v>
      </c>
      <c r="T72" s="183" t="s">
        <v>2929</v>
      </c>
      <c r="U72" s="183" t="s">
        <v>2929</v>
      </c>
      <c r="V72" s="183" t="s">
        <v>3059</v>
      </c>
      <c r="W72" s="183" t="s">
        <v>2929</v>
      </c>
      <c r="X72" s="183" t="s">
        <v>2929</v>
      </c>
      <c r="Y72" s="183" t="s">
        <v>3059</v>
      </c>
      <c r="Z72" s="183" t="s">
        <v>2929</v>
      </c>
      <c r="AA72" s="183" t="s">
        <v>2929</v>
      </c>
      <c r="AB72" s="183" t="s">
        <v>3059</v>
      </c>
      <c r="AC72" s="183" t="s">
        <v>2929</v>
      </c>
      <c r="AD72" s="183" t="s">
        <v>2929</v>
      </c>
      <c r="AE72" s="183" t="s">
        <v>3059</v>
      </c>
      <c r="AF72" s="183" t="s">
        <v>2929</v>
      </c>
      <c r="AG72" s="183" t="s">
        <v>2929</v>
      </c>
      <c r="AH72" s="183" t="s">
        <v>3059</v>
      </c>
      <c r="AI72" s="183" t="s">
        <v>2929</v>
      </c>
      <c r="AJ72" s="183" t="s">
        <v>2929</v>
      </c>
      <c r="AK72" s="183" t="s">
        <v>3059</v>
      </c>
      <c r="AL72" s="183" t="s">
        <v>2929</v>
      </c>
      <c r="AM72" s="183" t="s">
        <v>2929</v>
      </c>
      <c r="AN72" s="183" t="s">
        <v>3059</v>
      </c>
      <c r="AO72" s="183" t="s">
        <v>2929</v>
      </c>
      <c r="AP72" s="183" t="s">
        <v>2929</v>
      </c>
      <c r="AQ72" s="183" t="s">
        <v>3059</v>
      </c>
      <c r="AR72" s="183" t="s">
        <v>2929</v>
      </c>
      <c r="AS72" s="183" t="s">
        <v>2929</v>
      </c>
      <c r="AT72" s="183" t="s">
        <v>3059</v>
      </c>
      <c r="AU72" s="183" t="s">
        <v>2929</v>
      </c>
      <c r="AV72" s="183" t="s">
        <v>2929</v>
      </c>
      <c r="AW72" s="183" t="s">
        <v>3059</v>
      </c>
      <c r="AX72" s="183" t="s">
        <v>2929</v>
      </c>
      <c r="AY72" s="183" t="s">
        <v>2929</v>
      </c>
      <c r="AZ72" s="183" t="s">
        <v>3059</v>
      </c>
      <c r="BA72" s="183" t="s">
        <v>2929</v>
      </c>
      <c r="BB72" s="183" t="s">
        <v>2929</v>
      </c>
      <c r="BC72" s="183" t="s">
        <v>3059</v>
      </c>
      <c r="BD72" s="183" t="s">
        <v>2929</v>
      </c>
      <c r="BE72" s="183" t="s">
        <v>2929</v>
      </c>
      <c r="BF72" s="183" t="s">
        <v>3059</v>
      </c>
      <c r="BG72" s="183" t="s">
        <v>2929</v>
      </c>
      <c r="BH72" s="183" t="s">
        <v>2929</v>
      </c>
      <c r="BI72" s="183" t="s">
        <v>3059</v>
      </c>
      <c r="BJ72" s="183" t="s">
        <v>2929</v>
      </c>
      <c r="BK72" s="183" t="s">
        <v>2929</v>
      </c>
      <c r="BL72" s="183" t="s">
        <v>3059</v>
      </c>
      <c r="BM72" s="183" t="s">
        <v>2929</v>
      </c>
      <c r="BN72" s="183" t="s">
        <v>2929</v>
      </c>
      <c r="BO72" s="183" t="s">
        <v>3059</v>
      </c>
      <c r="BP72" s="183" t="s">
        <v>2929</v>
      </c>
      <c r="BQ72" s="183" t="s">
        <v>2929</v>
      </c>
      <c r="BR72" s="183" t="s">
        <v>3059</v>
      </c>
      <c r="BS72" s="183" t="s">
        <v>2929</v>
      </c>
      <c r="BT72" s="183" t="s">
        <v>2929</v>
      </c>
      <c r="BU72" s="183" t="s">
        <v>3059</v>
      </c>
      <c r="BV72" s="183" t="s">
        <v>2929</v>
      </c>
      <c r="BW72" s="183" t="s">
        <v>2929</v>
      </c>
      <c r="BX72" s="183" t="s">
        <v>3059</v>
      </c>
      <c r="BY72" s="183" t="s">
        <v>2929</v>
      </c>
      <c r="BZ72" s="183" t="s">
        <v>2929</v>
      </c>
      <c r="CA72" s="183" t="s">
        <v>3059</v>
      </c>
      <c r="CB72" s="183" t="s">
        <v>2929</v>
      </c>
      <c r="CC72" s="183" t="s">
        <v>2929</v>
      </c>
      <c r="CD72" s="183" t="s">
        <v>3059</v>
      </c>
      <c r="CE72" s="183" t="s">
        <v>2929</v>
      </c>
      <c r="CF72" s="183" t="s">
        <v>2929</v>
      </c>
      <c r="CG72" s="183" t="s">
        <v>3059</v>
      </c>
      <c r="CH72" s="183" t="s">
        <v>2929</v>
      </c>
      <c r="CI72" s="183" t="s">
        <v>2929</v>
      </c>
      <c r="CJ72" s="183" t="s">
        <v>3059</v>
      </c>
      <c r="CK72" s="183" t="s">
        <v>2929</v>
      </c>
      <c r="CL72" s="183" t="s">
        <v>2929</v>
      </c>
      <c r="CM72" s="183" t="s">
        <v>3059</v>
      </c>
      <c r="CN72" s="183" t="s">
        <v>2929</v>
      </c>
      <c r="CO72" s="183" t="s">
        <v>2929</v>
      </c>
      <c r="CP72" s="183" t="s">
        <v>3059</v>
      </c>
      <c r="CQ72" s="183" t="s">
        <v>2929</v>
      </c>
      <c r="CR72" s="183" t="s">
        <v>2929</v>
      </c>
      <c r="CS72" s="183" t="s">
        <v>3059</v>
      </c>
      <c r="CT72" s="183" t="s">
        <v>2929</v>
      </c>
      <c r="CU72" s="183" t="s">
        <v>2929</v>
      </c>
      <c r="CV72" s="183" t="s">
        <v>3059</v>
      </c>
      <c r="CW72" s="183" t="s">
        <v>2929</v>
      </c>
      <c r="CX72" s="183" t="s">
        <v>2929</v>
      </c>
      <c r="CY72" s="183" t="s">
        <v>3059</v>
      </c>
      <c r="CZ72" s="183" t="s">
        <v>2929</v>
      </c>
      <c r="DA72" s="183" t="s">
        <v>2929</v>
      </c>
      <c r="DB72" s="183" t="s">
        <v>3059</v>
      </c>
      <c r="DC72" s="183" t="s">
        <v>2929</v>
      </c>
      <c r="DD72" s="183" t="s">
        <v>2929</v>
      </c>
      <c r="DE72" s="183" t="s">
        <v>3059</v>
      </c>
      <c r="DF72" s="183" t="s">
        <v>2929</v>
      </c>
      <c r="DG72" s="183" t="s">
        <v>2929</v>
      </c>
      <c r="DH72" s="183" t="s">
        <v>3059</v>
      </c>
      <c r="DI72" s="183" t="s">
        <v>2929</v>
      </c>
      <c r="DJ72" s="183" t="s">
        <v>2929</v>
      </c>
      <c r="DK72" s="183" t="s">
        <v>3059</v>
      </c>
      <c r="DL72" s="183" t="s">
        <v>2929</v>
      </c>
      <c r="DM72" s="183" t="s">
        <v>2929</v>
      </c>
      <c r="DN72" s="183" t="s">
        <v>3059</v>
      </c>
      <c r="DO72" s="183" t="s">
        <v>2929</v>
      </c>
      <c r="DP72" s="183" t="s">
        <v>2929</v>
      </c>
      <c r="DQ72" s="183" t="s">
        <v>3059</v>
      </c>
      <c r="DR72" s="183" t="s">
        <v>2929</v>
      </c>
      <c r="DS72" s="183" t="s">
        <v>2929</v>
      </c>
      <c r="DT72" s="183" t="s">
        <v>3059</v>
      </c>
      <c r="DU72" s="183" t="s">
        <v>2929</v>
      </c>
      <c r="DV72" s="183" t="s">
        <v>2929</v>
      </c>
      <c r="DW72" s="183" t="s">
        <v>3059</v>
      </c>
      <c r="DX72" s="183" t="s">
        <v>2929</v>
      </c>
      <c r="DY72" s="183" t="s">
        <v>2929</v>
      </c>
      <c r="DZ72" s="183" t="s">
        <v>3059</v>
      </c>
      <c r="EA72" s="183" t="s">
        <v>2929</v>
      </c>
      <c r="EB72" s="183" t="s">
        <v>2929</v>
      </c>
      <c r="EC72" s="183" t="s">
        <v>3059</v>
      </c>
      <c r="ED72" s="183" t="s">
        <v>2929</v>
      </c>
      <c r="EE72" s="183" t="s">
        <v>2929</v>
      </c>
      <c r="EF72" s="183" t="s">
        <v>3059</v>
      </c>
      <c r="EG72" s="183" t="s">
        <v>2929</v>
      </c>
      <c r="EH72" s="183" t="s">
        <v>2929</v>
      </c>
      <c r="EI72" s="183" t="s">
        <v>3059</v>
      </c>
      <c r="EJ72" s="183" t="s">
        <v>2929</v>
      </c>
      <c r="EK72" s="183" t="s">
        <v>2929</v>
      </c>
      <c r="EL72" s="183" t="s">
        <v>3059</v>
      </c>
      <c r="EM72" s="183" t="s">
        <v>2929</v>
      </c>
      <c r="EN72" s="183" t="s">
        <v>2929</v>
      </c>
      <c r="EO72" s="183" t="s">
        <v>3059</v>
      </c>
      <c r="EP72" s="183" t="s">
        <v>2929</v>
      </c>
      <c r="EQ72" s="183" t="s">
        <v>2929</v>
      </c>
      <c r="ER72" s="183" t="s">
        <v>3059</v>
      </c>
      <c r="ES72" s="183" t="s">
        <v>2929</v>
      </c>
      <c r="ET72" s="183" t="s">
        <v>2929</v>
      </c>
    </row>
    <row r="73" spans="1:150" x14ac:dyDescent="0.25">
      <c r="A73" s="1"/>
      <c r="B73" s="184" t="s">
        <v>3312</v>
      </c>
      <c r="C73" s="184" t="s">
        <v>40</v>
      </c>
      <c r="D73" s="184" t="s">
        <v>3309</v>
      </c>
      <c r="E73" s="184" t="s">
        <v>3313</v>
      </c>
      <c r="F73" s="184" t="s">
        <v>3314</v>
      </c>
      <c r="G73" s="185" t="s">
        <v>3059</v>
      </c>
      <c r="H73" s="185" t="s">
        <v>2929</v>
      </c>
      <c r="I73" s="185" t="s">
        <v>2929</v>
      </c>
      <c r="J73" s="185" t="s">
        <v>3059</v>
      </c>
      <c r="K73" s="185" t="s">
        <v>2929</v>
      </c>
      <c r="L73" s="185" t="s">
        <v>2929</v>
      </c>
      <c r="M73" s="185" t="s">
        <v>3059</v>
      </c>
      <c r="N73" s="185" t="s">
        <v>2929</v>
      </c>
      <c r="O73" s="185" t="s">
        <v>2929</v>
      </c>
      <c r="P73" s="185" t="s">
        <v>3059</v>
      </c>
      <c r="Q73" s="185" t="s">
        <v>2929</v>
      </c>
      <c r="R73" s="185" t="s">
        <v>2929</v>
      </c>
      <c r="S73" s="185" t="s">
        <v>3059</v>
      </c>
      <c r="T73" s="185" t="s">
        <v>2929</v>
      </c>
      <c r="U73" s="185" t="s">
        <v>2929</v>
      </c>
      <c r="V73" s="185" t="s">
        <v>3059</v>
      </c>
      <c r="W73" s="185" t="s">
        <v>2929</v>
      </c>
      <c r="X73" s="185" t="s">
        <v>2929</v>
      </c>
      <c r="Y73" s="185" t="s">
        <v>3059</v>
      </c>
      <c r="Z73" s="185" t="s">
        <v>2929</v>
      </c>
      <c r="AA73" s="185" t="s">
        <v>2929</v>
      </c>
      <c r="AB73" s="185" t="s">
        <v>3059</v>
      </c>
      <c r="AC73" s="185" t="s">
        <v>2929</v>
      </c>
      <c r="AD73" s="185" t="s">
        <v>2929</v>
      </c>
      <c r="AE73" s="185" t="s">
        <v>3059</v>
      </c>
      <c r="AF73" s="185" t="s">
        <v>2929</v>
      </c>
      <c r="AG73" s="185" t="s">
        <v>2929</v>
      </c>
      <c r="AH73" s="185" t="s">
        <v>3059</v>
      </c>
      <c r="AI73" s="185" t="s">
        <v>2929</v>
      </c>
      <c r="AJ73" s="185" t="s">
        <v>2929</v>
      </c>
      <c r="AK73" s="185" t="s">
        <v>3059</v>
      </c>
      <c r="AL73" s="185" t="s">
        <v>2929</v>
      </c>
      <c r="AM73" s="185" t="s">
        <v>2929</v>
      </c>
      <c r="AN73" s="185" t="s">
        <v>3059</v>
      </c>
      <c r="AO73" s="185" t="s">
        <v>2929</v>
      </c>
      <c r="AP73" s="185" t="s">
        <v>2929</v>
      </c>
      <c r="AQ73" s="185" t="s">
        <v>3059</v>
      </c>
      <c r="AR73" s="185" t="s">
        <v>2929</v>
      </c>
      <c r="AS73" s="185" t="s">
        <v>2929</v>
      </c>
      <c r="AT73" s="185" t="s">
        <v>3059</v>
      </c>
      <c r="AU73" s="185" t="s">
        <v>2929</v>
      </c>
      <c r="AV73" s="185" t="s">
        <v>2929</v>
      </c>
      <c r="AW73" s="185" t="s">
        <v>3059</v>
      </c>
      <c r="AX73" s="185" t="s">
        <v>2929</v>
      </c>
      <c r="AY73" s="185" t="s">
        <v>2929</v>
      </c>
      <c r="AZ73" s="185" t="s">
        <v>3059</v>
      </c>
      <c r="BA73" s="185" t="s">
        <v>2929</v>
      </c>
      <c r="BB73" s="185" t="s">
        <v>2929</v>
      </c>
      <c r="BC73" s="185" t="s">
        <v>3059</v>
      </c>
      <c r="BD73" s="185" t="s">
        <v>2929</v>
      </c>
      <c r="BE73" s="185" t="s">
        <v>2929</v>
      </c>
      <c r="BF73" s="185" t="s">
        <v>3059</v>
      </c>
      <c r="BG73" s="185" t="s">
        <v>2929</v>
      </c>
      <c r="BH73" s="185" t="s">
        <v>2929</v>
      </c>
      <c r="BI73" s="185" t="s">
        <v>3059</v>
      </c>
      <c r="BJ73" s="185" t="s">
        <v>2929</v>
      </c>
      <c r="BK73" s="185" t="s">
        <v>2929</v>
      </c>
      <c r="BL73" s="185" t="s">
        <v>3059</v>
      </c>
      <c r="BM73" s="185" t="s">
        <v>2929</v>
      </c>
      <c r="BN73" s="185" t="s">
        <v>2929</v>
      </c>
      <c r="BO73" s="185" t="s">
        <v>3059</v>
      </c>
      <c r="BP73" s="185" t="s">
        <v>2929</v>
      </c>
      <c r="BQ73" s="185" t="s">
        <v>2929</v>
      </c>
      <c r="BR73" s="185" t="s">
        <v>3059</v>
      </c>
      <c r="BS73" s="185" t="s">
        <v>2929</v>
      </c>
      <c r="BT73" s="185" t="s">
        <v>2929</v>
      </c>
      <c r="BU73" s="185" t="s">
        <v>3059</v>
      </c>
      <c r="BV73" s="185" t="s">
        <v>2929</v>
      </c>
      <c r="BW73" s="185" t="s">
        <v>2929</v>
      </c>
      <c r="BX73" s="185" t="s">
        <v>3059</v>
      </c>
      <c r="BY73" s="185" t="s">
        <v>2929</v>
      </c>
      <c r="BZ73" s="185" t="s">
        <v>2929</v>
      </c>
      <c r="CA73" s="185" t="s">
        <v>3059</v>
      </c>
      <c r="CB73" s="185" t="s">
        <v>2929</v>
      </c>
      <c r="CC73" s="185" t="s">
        <v>2929</v>
      </c>
      <c r="CD73" s="185" t="s">
        <v>3059</v>
      </c>
      <c r="CE73" s="185" t="s">
        <v>2929</v>
      </c>
      <c r="CF73" s="185" t="s">
        <v>2929</v>
      </c>
      <c r="CG73" s="185" t="s">
        <v>3059</v>
      </c>
      <c r="CH73" s="185" t="s">
        <v>2929</v>
      </c>
      <c r="CI73" s="185" t="s">
        <v>2929</v>
      </c>
      <c r="CJ73" s="185" t="s">
        <v>3059</v>
      </c>
      <c r="CK73" s="185" t="s">
        <v>2929</v>
      </c>
      <c r="CL73" s="185" t="s">
        <v>2929</v>
      </c>
      <c r="CM73" s="185" t="s">
        <v>3059</v>
      </c>
      <c r="CN73" s="185" t="s">
        <v>2929</v>
      </c>
      <c r="CO73" s="185" t="s">
        <v>2929</v>
      </c>
      <c r="CP73" s="185" t="s">
        <v>3059</v>
      </c>
      <c r="CQ73" s="185" t="s">
        <v>2929</v>
      </c>
      <c r="CR73" s="185" t="s">
        <v>2929</v>
      </c>
      <c r="CS73" s="185" t="s">
        <v>3059</v>
      </c>
      <c r="CT73" s="185" t="s">
        <v>2929</v>
      </c>
      <c r="CU73" s="185" t="s">
        <v>2929</v>
      </c>
      <c r="CV73" s="185" t="s">
        <v>3059</v>
      </c>
      <c r="CW73" s="185" t="s">
        <v>2929</v>
      </c>
      <c r="CX73" s="185" t="s">
        <v>2929</v>
      </c>
      <c r="CY73" s="185" t="s">
        <v>3059</v>
      </c>
      <c r="CZ73" s="185" t="s">
        <v>2929</v>
      </c>
      <c r="DA73" s="185" t="s">
        <v>2929</v>
      </c>
      <c r="DB73" s="185" t="s">
        <v>3059</v>
      </c>
      <c r="DC73" s="185" t="s">
        <v>2929</v>
      </c>
      <c r="DD73" s="185" t="s">
        <v>2929</v>
      </c>
      <c r="DE73" s="185" t="s">
        <v>3059</v>
      </c>
      <c r="DF73" s="185" t="s">
        <v>2929</v>
      </c>
      <c r="DG73" s="185" t="s">
        <v>2929</v>
      </c>
      <c r="DH73" s="185" t="s">
        <v>3059</v>
      </c>
      <c r="DI73" s="185" t="s">
        <v>2929</v>
      </c>
      <c r="DJ73" s="185" t="s">
        <v>2929</v>
      </c>
      <c r="DK73" s="185" t="s">
        <v>3059</v>
      </c>
      <c r="DL73" s="185" t="s">
        <v>2929</v>
      </c>
      <c r="DM73" s="185" t="s">
        <v>2929</v>
      </c>
      <c r="DN73" s="185" t="s">
        <v>3059</v>
      </c>
      <c r="DO73" s="185" t="s">
        <v>2929</v>
      </c>
      <c r="DP73" s="185" t="s">
        <v>2929</v>
      </c>
      <c r="DQ73" s="185" t="s">
        <v>3059</v>
      </c>
      <c r="DR73" s="185" t="s">
        <v>2929</v>
      </c>
      <c r="DS73" s="185" t="s">
        <v>2929</v>
      </c>
      <c r="DT73" s="185" t="s">
        <v>3059</v>
      </c>
      <c r="DU73" s="185" t="s">
        <v>2929</v>
      </c>
      <c r="DV73" s="185" t="s">
        <v>2929</v>
      </c>
      <c r="DW73" s="185" t="s">
        <v>3059</v>
      </c>
      <c r="DX73" s="185" t="s">
        <v>2929</v>
      </c>
      <c r="DY73" s="185" t="s">
        <v>2929</v>
      </c>
      <c r="DZ73" s="185" t="s">
        <v>3059</v>
      </c>
      <c r="EA73" s="185" t="s">
        <v>2929</v>
      </c>
      <c r="EB73" s="185" t="s">
        <v>2929</v>
      </c>
      <c r="EC73" s="185" t="s">
        <v>3059</v>
      </c>
      <c r="ED73" s="185" t="s">
        <v>2929</v>
      </c>
      <c r="EE73" s="185" t="s">
        <v>2929</v>
      </c>
      <c r="EF73" s="185" t="s">
        <v>3059</v>
      </c>
      <c r="EG73" s="185" t="s">
        <v>2929</v>
      </c>
      <c r="EH73" s="185" t="s">
        <v>2929</v>
      </c>
      <c r="EI73" s="185" t="s">
        <v>3059</v>
      </c>
      <c r="EJ73" s="185" t="s">
        <v>2929</v>
      </c>
      <c r="EK73" s="185" t="s">
        <v>2929</v>
      </c>
      <c r="EL73" s="185" t="s">
        <v>3059</v>
      </c>
      <c r="EM73" s="185" t="s">
        <v>2929</v>
      </c>
      <c r="EN73" s="185" t="s">
        <v>2929</v>
      </c>
      <c r="EO73" s="185" t="s">
        <v>3059</v>
      </c>
      <c r="EP73" s="185" t="s">
        <v>2929</v>
      </c>
      <c r="EQ73" s="185" t="s">
        <v>2929</v>
      </c>
      <c r="ER73" s="185" t="s">
        <v>3059</v>
      </c>
      <c r="ES73" s="185" t="s">
        <v>2929</v>
      </c>
      <c r="ET73" s="185" t="s">
        <v>2929</v>
      </c>
    </row>
    <row r="74" spans="1:150" x14ac:dyDescent="0.25">
      <c r="A74" s="1"/>
      <c r="B74" s="183" t="s">
        <v>3315</v>
      </c>
      <c r="C74" s="183" t="s">
        <v>70</v>
      </c>
      <c r="D74" s="183" t="s">
        <v>71</v>
      </c>
      <c r="E74" s="183" t="s">
        <v>3316</v>
      </c>
      <c r="F74" s="183" t="s">
        <v>3317</v>
      </c>
      <c r="G74" s="183" t="s">
        <v>3059</v>
      </c>
      <c r="H74" s="183" t="s">
        <v>2929</v>
      </c>
      <c r="I74" s="183" t="s">
        <v>2929</v>
      </c>
      <c r="J74" s="183" t="s">
        <v>3059</v>
      </c>
      <c r="K74" s="183" t="s">
        <v>2929</v>
      </c>
      <c r="L74" s="183" t="s">
        <v>2929</v>
      </c>
      <c r="M74" s="183" t="s">
        <v>3059</v>
      </c>
      <c r="N74" s="183" t="s">
        <v>2929</v>
      </c>
      <c r="O74" s="183" t="s">
        <v>2929</v>
      </c>
      <c r="P74" s="183" t="s">
        <v>3059</v>
      </c>
      <c r="Q74" s="183" t="s">
        <v>2929</v>
      </c>
      <c r="R74" s="183" t="s">
        <v>2929</v>
      </c>
      <c r="S74" s="183" t="s">
        <v>3059</v>
      </c>
      <c r="T74" s="183" t="s">
        <v>2929</v>
      </c>
      <c r="U74" s="183" t="s">
        <v>2929</v>
      </c>
      <c r="V74" s="183" t="s">
        <v>3059</v>
      </c>
      <c r="W74" s="183" t="s">
        <v>2929</v>
      </c>
      <c r="X74" s="183" t="s">
        <v>2929</v>
      </c>
      <c r="Y74" s="183" t="s">
        <v>3059</v>
      </c>
      <c r="Z74" s="183" t="s">
        <v>2929</v>
      </c>
      <c r="AA74" s="183" t="s">
        <v>2929</v>
      </c>
      <c r="AB74" s="183" t="s">
        <v>3059</v>
      </c>
      <c r="AC74" s="183" t="s">
        <v>2929</v>
      </c>
      <c r="AD74" s="183" t="s">
        <v>2929</v>
      </c>
      <c r="AE74" s="183" t="s">
        <v>3059</v>
      </c>
      <c r="AF74" s="183" t="s">
        <v>2929</v>
      </c>
      <c r="AG74" s="183" t="s">
        <v>2929</v>
      </c>
      <c r="AH74" s="183" t="s">
        <v>3059</v>
      </c>
      <c r="AI74" s="183" t="s">
        <v>2929</v>
      </c>
      <c r="AJ74" s="183" t="s">
        <v>2929</v>
      </c>
      <c r="AK74" s="183" t="s">
        <v>3059</v>
      </c>
      <c r="AL74" s="183" t="s">
        <v>2929</v>
      </c>
      <c r="AM74" s="183" t="s">
        <v>2929</v>
      </c>
      <c r="AN74" s="183" t="s">
        <v>3059</v>
      </c>
      <c r="AO74" s="183" t="s">
        <v>2929</v>
      </c>
      <c r="AP74" s="183" t="s">
        <v>2929</v>
      </c>
      <c r="AQ74" s="183" t="s">
        <v>3059</v>
      </c>
      <c r="AR74" s="183" t="s">
        <v>2929</v>
      </c>
      <c r="AS74" s="183" t="s">
        <v>3136</v>
      </c>
      <c r="AT74" s="183" t="s">
        <v>3059</v>
      </c>
      <c r="AU74" s="183" t="s">
        <v>2929</v>
      </c>
      <c r="AV74" s="183" t="s">
        <v>3136</v>
      </c>
      <c r="AW74" s="183" t="s">
        <v>3059</v>
      </c>
      <c r="AX74" s="183" t="s">
        <v>3318</v>
      </c>
      <c r="AY74" s="183" t="s">
        <v>3136</v>
      </c>
      <c r="AZ74" s="183" t="s">
        <v>3059</v>
      </c>
      <c r="BA74" s="183" t="s">
        <v>3318</v>
      </c>
      <c r="BB74" s="183" t="s">
        <v>3136</v>
      </c>
      <c r="BC74" s="183" t="s">
        <v>3059</v>
      </c>
      <c r="BD74" s="183" t="s">
        <v>3319</v>
      </c>
      <c r="BE74" s="183" t="s">
        <v>3136</v>
      </c>
      <c r="BF74" s="183" t="s">
        <v>3059</v>
      </c>
      <c r="BG74" s="183" t="s">
        <v>2929</v>
      </c>
      <c r="BH74" s="183" t="s">
        <v>3136</v>
      </c>
      <c r="BI74" s="183" t="s">
        <v>3059</v>
      </c>
      <c r="BJ74" s="183" t="s">
        <v>2929</v>
      </c>
      <c r="BK74" s="183" t="s">
        <v>3136</v>
      </c>
      <c r="BL74" s="183" t="s">
        <v>3059</v>
      </c>
      <c r="BM74" s="183" t="s">
        <v>2929</v>
      </c>
      <c r="BN74" s="183" t="s">
        <v>3136</v>
      </c>
      <c r="BO74" s="183" t="s">
        <v>3059</v>
      </c>
      <c r="BP74" s="183" t="s">
        <v>2929</v>
      </c>
      <c r="BQ74" s="183" t="s">
        <v>3136</v>
      </c>
      <c r="BR74" s="183" t="s">
        <v>3059</v>
      </c>
      <c r="BS74" s="183" t="s">
        <v>2929</v>
      </c>
      <c r="BT74" s="183" t="s">
        <v>3136</v>
      </c>
      <c r="BU74" s="183" t="s">
        <v>3059</v>
      </c>
      <c r="BV74" s="183" t="s">
        <v>2929</v>
      </c>
      <c r="BW74" s="183" t="s">
        <v>3136</v>
      </c>
      <c r="BX74" s="183" t="s">
        <v>3059</v>
      </c>
      <c r="BY74" s="183" t="s">
        <v>2929</v>
      </c>
      <c r="BZ74" s="183" t="s">
        <v>3136</v>
      </c>
      <c r="CA74" s="183" t="s">
        <v>3059</v>
      </c>
      <c r="CB74" s="183" t="s">
        <v>2929</v>
      </c>
      <c r="CC74" s="183" t="s">
        <v>3136</v>
      </c>
      <c r="CD74" s="183" t="s">
        <v>3059</v>
      </c>
      <c r="CE74" s="183" t="s">
        <v>2929</v>
      </c>
      <c r="CF74" s="183" t="s">
        <v>3136</v>
      </c>
      <c r="CG74" s="183" t="s">
        <v>3059</v>
      </c>
      <c r="CH74" s="183" t="s">
        <v>2929</v>
      </c>
      <c r="CI74" s="183" t="s">
        <v>3136</v>
      </c>
      <c r="CJ74" s="183" t="s">
        <v>3059</v>
      </c>
      <c r="CK74" s="183" t="s">
        <v>2929</v>
      </c>
      <c r="CL74" s="183" t="s">
        <v>3136</v>
      </c>
      <c r="CM74" s="183" t="s">
        <v>3059</v>
      </c>
      <c r="CN74" s="183" t="s">
        <v>2929</v>
      </c>
      <c r="CO74" s="183" t="s">
        <v>3136</v>
      </c>
      <c r="CP74" s="183" t="s">
        <v>3059</v>
      </c>
      <c r="CQ74" s="183" t="s">
        <v>2929</v>
      </c>
      <c r="CR74" s="183" t="s">
        <v>3136</v>
      </c>
      <c r="CS74" s="183" t="s">
        <v>3059</v>
      </c>
      <c r="CT74" s="183" t="s">
        <v>2929</v>
      </c>
      <c r="CU74" s="183" t="s">
        <v>3136</v>
      </c>
      <c r="CV74" s="183" t="s">
        <v>3059</v>
      </c>
      <c r="CW74" s="183" t="s">
        <v>2929</v>
      </c>
      <c r="CX74" s="183" t="s">
        <v>3136</v>
      </c>
      <c r="CY74" s="183" t="s">
        <v>3059</v>
      </c>
      <c r="CZ74" s="183" t="s">
        <v>2929</v>
      </c>
      <c r="DA74" s="183" t="s">
        <v>3136</v>
      </c>
      <c r="DB74" s="183" t="s">
        <v>3059</v>
      </c>
      <c r="DC74" s="183" t="s">
        <v>2929</v>
      </c>
      <c r="DD74" s="183" t="s">
        <v>3136</v>
      </c>
      <c r="DE74" s="183" t="s">
        <v>3059</v>
      </c>
      <c r="DF74" s="183" t="s">
        <v>2929</v>
      </c>
      <c r="DG74" s="183" t="s">
        <v>2929</v>
      </c>
      <c r="DH74" s="183" t="s">
        <v>3059</v>
      </c>
      <c r="DI74" s="183" t="s">
        <v>2929</v>
      </c>
      <c r="DJ74" s="183" t="s">
        <v>3136</v>
      </c>
      <c r="DK74" s="183" t="s">
        <v>3059</v>
      </c>
      <c r="DL74" s="183" t="s">
        <v>2929</v>
      </c>
      <c r="DM74" s="183" t="s">
        <v>3136</v>
      </c>
      <c r="DN74" s="183" t="s">
        <v>3059</v>
      </c>
      <c r="DO74" s="183" t="s">
        <v>2929</v>
      </c>
      <c r="DP74" s="183" t="s">
        <v>3136</v>
      </c>
      <c r="DQ74" s="183" t="s">
        <v>3059</v>
      </c>
      <c r="DR74" s="183" t="s">
        <v>2929</v>
      </c>
      <c r="DS74" s="183" t="s">
        <v>2929</v>
      </c>
      <c r="DT74" s="183" t="s">
        <v>3059</v>
      </c>
      <c r="DU74" s="183" t="s">
        <v>2929</v>
      </c>
      <c r="DV74" s="183" t="s">
        <v>2929</v>
      </c>
      <c r="DW74" s="183" t="s">
        <v>3059</v>
      </c>
      <c r="DX74" s="183" t="s">
        <v>2929</v>
      </c>
      <c r="DY74" s="183" t="s">
        <v>2929</v>
      </c>
      <c r="DZ74" s="183" t="s">
        <v>3059</v>
      </c>
      <c r="EA74" s="183" t="s">
        <v>2929</v>
      </c>
      <c r="EB74" s="183" t="s">
        <v>2929</v>
      </c>
      <c r="EC74" s="183" t="s">
        <v>3059</v>
      </c>
      <c r="ED74" s="183" t="s">
        <v>2929</v>
      </c>
      <c r="EE74" s="183" t="s">
        <v>2929</v>
      </c>
      <c r="EF74" s="183" t="s">
        <v>3059</v>
      </c>
      <c r="EG74" s="183" t="s">
        <v>2929</v>
      </c>
      <c r="EH74" s="183" t="s">
        <v>2929</v>
      </c>
      <c r="EI74" s="183" t="s">
        <v>3059</v>
      </c>
      <c r="EJ74" s="183" t="s">
        <v>2929</v>
      </c>
      <c r="EK74" s="183" t="s">
        <v>2929</v>
      </c>
      <c r="EL74" s="183" t="s">
        <v>3059</v>
      </c>
      <c r="EM74" s="183" t="s">
        <v>2929</v>
      </c>
      <c r="EN74" s="183" t="s">
        <v>2929</v>
      </c>
      <c r="EO74" s="183" t="s">
        <v>3059</v>
      </c>
      <c r="EP74" s="183" t="s">
        <v>2929</v>
      </c>
      <c r="EQ74" s="183" t="s">
        <v>3136</v>
      </c>
      <c r="ER74" s="183" t="s">
        <v>3059</v>
      </c>
      <c r="ES74" s="183" t="s">
        <v>2929</v>
      </c>
      <c r="ET74" s="183" t="s">
        <v>2929</v>
      </c>
    </row>
    <row r="75" spans="1:150" x14ac:dyDescent="0.25">
      <c r="A75" s="1"/>
      <c r="B75" s="184" t="s">
        <v>3320</v>
      </c>
      <c r="C75" s="184" t="s">
        <v>70</v>
      </c>
      <c r="D75" s="184" t="s">
        <v>71</v>
      </c>
      <c r="E75" s="184" t="s">
        <v>3321</v>
      </c>
      <c r="F75" s="184" t="s">
        <v>3322</v>
      </c>
      <c r="G75" s="185" t="s">
        <v>3059</v>
      </c>
      <c r="H75" s="185" t="s">
        <v>2929</v>
      </c>
      <c r="I75" s="185" t="s">
        <v>2929</v>
      </c>
      <c r="J75" s="185" t="s">
        <v>3059</v>
      </c>
      <c r="K75" s="185" t="s">
        <v>2929</v>
      </c>
      <c r="L75" s="185" t="s">
        <v>2929</v>
      </c>
      <c r="M75" s="185" t="s">
        <v>3059</v>
      </c>
      <c r="N75" s="185" t="s">
        <v>2929</v>
      </c>
      <c r="O75" s="185" t="s">
        <v>2929</v>
      </c>
      <c r="P75" s="185" t="s">
        <v>3059</v>
      </c>
      <c r="Q75" s="185" t="s">
        <v>2929</v>
      </c>
      <c r="R75" s="185" t="s">
        <v>2929</v>
      </c>
      <c r="S75" s="185" t="s">
        <v>3059</v>
      </c>
      <c r="T75" s="185" t="s">
        <v>2929</v>
      </c>
      <c r="U75" s="185" t="s">
        <v>2929</v>
      </c>
      <c r="V75" s="185" t="s">
        <v>3059</v>
      </c>
      <c r="W75" s="185" t="s">
        <v>2929</v>
      </c>
      <c r="X75" s="185" t="s">
        <v>2929</v>
      </c>
      <c r="Y75" s="185" t="s">
        <v>3059</v>
      </c>
      <c r="Z75" s="185" t="s">
        <v>2929</v>
      </c>
      <c r="AA75" s="185" t="s">
        <v>2929</v>
      </c>
      <c r="AB75" s="185" t="s">
        <v>3059</v>
      </c>
      <c r="AC75" s="185" t="s">
        <v>2929</v>
      </c>
      <c r="AD75" s="185" t="s">
        <v>2929</v>
      </c>
      <c r="AE75" s="185" t="s">
        <v>3059</v>
      </c>
      <c r="AF75" s="185" t="s">
        <v>2929</v>
      </c>
      <c r="AG75" s="185" t="s">
        <v>2929</v>
      </c>
      <c r="AH75" s="185" t="s">
        <v>3059</v>
      </c>
      <c r="AI75" s="185" t="s">
        <v>2929</v>
      </c>
      <c r="AJ75" s="185" t="s">
        <v>2929</v>
      </c>
      <c r="AK75" s="185" t="s">
        <v>3059</v>
      </c>
      <c r="AL75" s="185" t="s">
        <v>2929</v>
      </c>
      <c r="AM75" s="185" t="s">
        <v>2929</v>
      </c>
      <c r="AN75" s="185" t="s">
        <v>3059</v>
      </c>
      <c r="AO75" s="185" t="s">
        <v>2929</v>
      </c>
      <c r="AP75" s="185" t="s">
        <v>2929</v>
      </c>
      <c r="AQ75" s="185" t="s">
        <v>3059</v>
      </c>
      <c r="AR75" s="185" t="s">
        <v>2929</v>
      </c>
      <c r="AS75" s="185" t="s">
        <v>3136</v>
      </c>
      <c r="AT75" s="185" t="s">
        <v>3059</v>
      </c>
      <c r="AU75" s="185" t="s">
        <v>2929</v>
      </c>
      <c r="AV75" s="185" t="s">
        <v>2929</v>
      </c>
      <c r="AW75" s="185" t="s">
        <v>3059</v>
      </c>
      <c r="AX75" s="185" t="s">
        <v>2929</v>
      </c>
      <c r="AY75" s="185" t="s">
        <v>2929</v>
      </c>
      <c r="AZ75" s="185" t="s">
        <v>3059</v>
      </c>
      <c r="BA75" s="185" t="s">
        <v>2929</v>
      </c>
      <c r="BB75" s="185" t="s">
        <v>2929</v>
      </c>
      <c r="BC75" s="185" t="s">
        <v>3059</v>
      </c>
      <c r="BD75" s="185" t="s">
        <v>3319</v>
      </c>
      <c r="BE75" s="185" t="s">
        <v>3136</v>
      </c>
      <c r="BF75" s="185" t="s">
        <v>3059</v>
      </c>
      <c r="BG75" s="185" t="s">
        <v>2929</v>
      </c>
      <c r="BH75" s="185" t="s">
        <v>2929</v>
      </c>
      <c r="BI75" s="185" t="s">
        <v>3059</v>
      </c>
      <c r="BJ75" s="185" t="s">
        <v>2929</v>
      </c>
      <c r="BK75" s="185" t="s">
        <v>2929</v>
      </c>
      <c r="BL75" s="185" t="s">
        <v>3059</v>
      </c>
      <c r="BM75" s="185" t="s">
        <v>2929</v>
      </c>
      <c r="BN75" s="185" t="s">
        <v>2929</v>
      </c>
      <c r="BO75" s="185" t="s">
        <v>3059</v>
      </c>
      <c r="BP75" s="185" t="s">
        <v>2929</v>
      </c>
      <c r="BQ75" s="185" t="s">
        <v>2929</v>
      </c>
      <c r="BR75" s="185" t="s">
        <v>3059</v>
      </c>
      <c r="BS75" s="185" t="s">
        <v>2929</v>
      </c>
      <c r="BT75" s="185" t="s">
        <v>2929</v>
      </c>
      <c r="BU75" s="185" t="s">
        <v>3059</v>
      </c>
      <c r="BV75" s="185" t="s">
        <v>2929</v>
      </c>
      <c r="BW75" s="185" t="s">
        <v>3136</v>
      </c>
      <c r="BX75" s="185" t="s">
        <v>3059</v>
      </c>
      <c r="BY75" s="185" t="s">
        <v>2929</v>
      </c>
      <c r="BZ75" s="185" t="s">
        <v>3136</v>
      </c>
      <c r="CA75" s="185" t="s">
        <v>3059</v>
      </c>
      <c r="CB75" s="185" t="s">
        <v>2929</v>
      </c>
      <c r="CC75" s="185" t="s">
        <v>3136</v>
      </c>
      <c r="CD75" s="185" t="s">
        <v>3059</v>
      </c>
      <c r="CE75" s="185" t="s">
        <v>2929</v>
      </c>
      <c r="CF75" s="185" t="s">
        <v>3136</v>
      </c>
      <c r="CG75" s="185" t="s">
        <v>3059</v>
      </c>
      <c r="CH75" s="185" t="s">
        <v>2929</v>
      </c>
      <c r="CI75" s="185" t="s">
        <v>2929</v>
      </c>
      <c r="CJ75" s="185" t="s">
        <v>3059</v>
      </c>
      <c r="CK75" s="185" t="s">
        <v>2929</v>
      </c>
      <c r="CL75" s="185" t="s">
        <v>3136</v>
      </c>
      <c r="CM75" s="185" t="s">
        <v>3059</v>
      </c>
      <c r="CN75" s="185" t="s">
        <v>2929</v>
      </c>
      <c r="CO75" s="185" t="s">
        <v>3136</v>
      </c>
      <c r="CP75" s="185" t="s">
        <v>3059</v>
      </c>
      <c r="CQ75" s="185" t="s">
        <v>2929</v>
      </c>
      <c r="CR75" s="185" t="s">
        <v>3136</v>
      </c>
      <c r="CS75" s="185" t="s">
        <v>3059</v>
      </c>
      <c r="CT75" s="185" t="s">
        <v>2929</v>
      </c>
      <c r="CU75" s="185" t="s">
        <v>3136</v>
      </c>
      <c r="CV75" s="185" t="s">
        <v>3059</v>
      </c>
      <c r="CW75" s="185" t="s">
        <v>2929</v>
      </c>
      <c r="CX75" s="185" t="s">
        <v>3136</v>
      </c>
      <c r="CY75" s="185" t="s">
        <v>3059</v>
      </c>
      <c r="CZ75" s="185" t="s">
        <v>2929</v>
      </c>
      <c r="DA75" s="185" t="s">
        <v>3136</v>
      </c>
      <c r="DB75" s="185" t="s">
        <v>3059</v>
      </c>
      <c r="DC75" s="185" t="s">
        <v>2929</v>
      </c>
      <c r="DD75" s="185" t="s">
        <v>3136</v>
      </c>
      <c r="DE75" s="185" t="s">
        <v>3059</v>
      </c>
      <c r="DF75" s="185" t="s">
        <v>2929</v>
      </c>
      <c r="DG75" s="185" t="s">
        <v>2929</v>
      </c>
      <c r="DH75" s="185" t="s">
        <v>3059</v>
      </c>
      <c r="DI75" s="185" t="s">
        <v>2929</v>
      </c>
      <c r="DJ75" s="185" t="s">
        <v>3136</v>
      </c>
      <c r="DK75" s="185" t="s">
        <v>3059</v>
      </c>
      <c r="DL75" s="185" t="s">
        <v>2929</v>
      </c>
      <c r="DM75" s="185" t="s">
        <v>2929</v>
      </c>
      <c r="DN75" s="185" t="s">
        <v>3059</v>
      </c>
      <c r="DO75" s="185" t="s">
        <v>2929</v>
      </c>
      <c r="DP75" s="185" t="s">
        <v>3136</v>
      </c>
      <c r="DQ75" s="185" t="s">
        <v>3059</v>
      </c>
      <c r="DR75" s="185" t="s">
        <v>2929</v>
      </c>
      <c r="DS75" s="185" t="s">
        <v>2929</v>
      </c>
      <c r="DT75" s="185" t="s">
        <v>3059</v>
      </c>
      <c r="DU75" s="185" t="s">
        <v>2929</v>
      </c>
      <c r="DV75" s="185" t="s">
        <v>2929</v>
      </c>
      <c r="DW75" s="185" t="s">
        <v>3059</v>
      </c>
      <c r="DX75" s="185" t="s">
        <v>2929</v>
      </c>
      <c r="DY75" s="185" t="s">
        <v>2929</v>
      </c>
      <c r="DZ75" s="185" t="s">
        <v>3059</v>
      </c>
      <c r="EA75" s="185" t="s">
        <v>2929</v>
      </c>
      <c r="EB75" s="185" t="s">
        <v>2929</v>
      </c>
      <c r="EC75" s="185" t="s">
        <v>3059</v>
      </c>
      <c r="ED75" s="185" t="s">
        <v>2929</v>
      </c>
      <c r="EE75" s="185" t="s">
        <v>2929</v>
      </c>
      <c r="EF75" s="185" t="s">
        <v>3059</v>
      </c>
      <c r="EG75" s="185" t="s">
        <v>2929</v>
      </c>
      <c r="EH75" s="185" t="s">
        <v>2929</v>
      </c>
      <c r="EI75" s="185" t="s">
        <v>3059</v>
      </c>
      <c r="EJ75" s="185" t="s">
        <v>2929</v>
      </c>
      <c r="EK75" s="185" t="s">
        <v>2929</v>
      </c>
      <c r="EL75" s="185" t="s">
        <v>3059</v>
      </c>
      <c r="EM75" s="185" t="s">
        <v>2929</v>
      </c>
      <c r="EN75" s="185" t="s">
        <v>2929</v>
      </c>
      <c r="EO75" s="185" t="s">
        <v>3059</v>
      </c>
      <c r="EP75" s="185" t="s">
        <v>2929</v>
      </c>
      <c r="EQ75" s="185" t="s">
        <v>3136</v>
      </c>
      <c r="ER75" s="185" t="s">
        <v>3059</v>
      </c>
      <c r="ES75" s="185" t="s">
        <v>2929</v>
      </c>
      <c r="ET75" s="185" t="s">
        <v>2929</v>
      </c>
    </row>
    <row r="76" spans="1:150" x14ac:dyDescent="0.25">
      <c r="A76" s="1"/>
      <c r="B76" s="184" t="s">
        <v>3323</v>
      </c>
      <c r="C76" s="184" t="s">
        <v>70</v>
      </c>
      <c r="D76" s="184" t="s">
        <v>71</v>
      </c>
      <c r="E76" s="184" t="s">
        <v>3324</v>
      </c>
      <c r="F76" s="184" t="s">
        <v>3325</v>
      </c>
      <c r="G76" s="185" t="s">
        <v>3059</v>
      </c>
      <c r="H76" s="185" t="s">
        <v>2929</v>
      </c>
      <c r="I76" s="185" t="s">
        <v>2929</v>
      </c>
      <c r="J76" s="185" t="s">
        <v>3059</v>
      </c>
      <c r="K76" s="185" t="s">
        <v>2929</v>
      </c>
      <c r="L76" s="185" t="s">
        <v>2929</v>
      </c>
      <c r="M76" s="185" t="s">
        <v>3059</v>
      </c>
      <c r="N76" s="185" t="s">
        <v>2929</v>
      </c>
      <c r="O76" s="185" t="s">
        <v>2929</v>
      </c>
      <c r="P76" s="185" t="s">
        <v>3059</v>
      </c>
      <c r="Q76" s="185" t="s">
        <v>2929</v>
      </c>
      <c r="R76" s="185" t="s">
        <v>2929</v>
      </c>
      <c r="S76" s="185" t="s">
        <v>3059</v>
      </c>
      <c r="T76" s="185" t="s">
        <v>2929</v>
      </c>
      <c r="U76" s="185" t="s">
        <v>2929</v>
      </c>
      <c r="V76" s="185" t="s">
        <v>3059</v>
      </c>
      <c r="W76" s="185" t="s">
        <v>2929</v>
      </c>
      <c r="X76" s="185" t="s">
        <v>2929</v>
      </c>
      <c r="Y76" s="185" t="s">
        <v>3059</v>
      </c>
      <c r="Z76" s="185" t="s">
        <v>2929</v>
      </c>
      <c r="AA76" s="185" t="s">
        <v>2929</v>
      </c>
      <c r="AB76" s="185" t="s">
        <v>3059</v>
      </c>
      <c r="AC76" s="185" t="s">
        <v>2929</v>
      </c>
      <c r="AD76" s="185" t="s">
        <v>2929</v>
      </c>
      <c r="AE76" s="185" t="s">
        <v>3059</v>
      </c>
      <c r="AF76" s="185" t="s">
        <v>2929</v>
      </c>
      <c r="AG76" s="185" t="s">
        <v>2929</v>
      </c>
      <c r="AH76" s="185" t="s">
        <v>3059</v>
      </c>
      <c r="AI76" s="185" t="s">
        <v>2929</v>
      </c>
      <c r="AJ76" s="185" t="s">
        <v>2929</v>
      </c>
      <c r="AK76" s="185" t="s">
        <v>3059</v>
      </c>
      <c r="AL76" s="185" t="s">
        <v>2929</v>
      </c>
      <c r="AM76" s="185" t="s">
        <v>2929</v>
      </c>
      <c r="AN76" s="185" t="s">
        <v>3059</v>
      </c>
      <c r="AO76" s="185" t="s">
        <v>2929</v>
      </c>
      <c r="AP76" s="185" t="s">
        <v>2929</v>
      </c>
      <c r="AQ76" s="185" t="s">
        <v>3059</v>
      </c>
      <c r="AR76" s="185" t="s">
        <v>2929</v>
      </c>
      <c r="AS76" s="185" t="s">
        <v>2929</v>
      </c>
      <c r="AT76" s="185" t="s">
        <v>3059</v>
      </c>
      <c r="AU76" s="185" t="s">
        <v>2929</v>
      </c>
      <c r="AV76" s="185" t="s">
        <v>3136</v>
      </c>
      <c r="AW76" s="185" t="s">
        <v>3059</v>
      </c>
      <c r="AX76" s="185" t="s">
        <v>3318</v>
      </c>
      <c r="AY76" s="185" t="s">
        <v>3136</v>
      </c>
      <c r="AZ76" s="185" t="s">
        <v>3059</v>
      </c>
      <c r="BA76" s="185" t="s">
        <v>3318</v>
      </c>
      <c r="BB76" s="185" t="s">
        <v>3136</v>
      </c>
      <c r="BC76" s="185" t="s">
        <v>3059</v>
      </c>
      <c r="BD76" s="185" t="s">
        <v>2929</v>
      </c>
      <c r="BE76" s="185" t="s">
        <v>2929</v>
      </c>
      <c r="BF76" s="185" t="s">
        <v>3059</v>
      </c>
      <c r="BG76" s="185" t="s">
        <v>2929</v>
      </c>
      <c r="BH76" s="185" t="s">
        <v>3136</v>
      </c>
      <c r="BI76" s="185" t="s">
        <v>3059</v>
      </c>
      <c r="BJ76" s="185" t="s">
        <v>2929</v>
      </c>
      <c r="BK76" s="185" t="s">
        <v>3136</v>
      </c>
      <c r="BL76" s="185" t="s">
        <v>3059</v>
      </c>
      <c r="BM76" s="185" t="s">
        <v>2929</v>
      </c>
      <c r="BN76" s="185" t="s">
        <v>3136</v>
      </c>
      <c r="BO76" s="185" t="s">
        <v>3059</v>
      </c>
      <c r="BP76" s="185" t="s">
        <v>2929</v>
      </c>
      <c r="BQ76" s="185" t="s">
        <v>3136</v>
      </c>
      <c r="BR76" s="185" t="s">
        <v>3059</v>
      </c>
      <c r="BS76" s="185" t="s">
        <v>2929</v>
      </c>
      <c r="BT76" s="185" t="s">
        <v>3136</v>
      </c>
      <c r="BU76" s="185" t="s">
        <v>3059</v>
      </c>
      <c r="BV76" s="185" t="s">
        <v>2929</v>
      </c>
      <c r="BW76" s="185" t="s">
        <v>2929</v>
      </c>
      <c r="BX76" s="185" t="s">
        <v>3059</v>
      </c>
      <c r="BY76" s="185" t="s">
        <v>2929</v>
      </c>
      <c r="BZ76" s="185" t="s">
        <v>2929</v>
      </c>
      <c r="CA76" s="185" t="s">
        <v>3059</v>
      </c>
      <c r="CB76" s="185" t="s">
        <v>2929</v>
      </c>
      <c r="CC76" s="185" t="s">
        <v>2929</v>
      </c>
      <c r="CD76" s="185" t="s">
        <v>3059</v>
      </c>
      <c r="CE76" s="185" t="s">
        <v>2929</v>
      </c>
      <c r="CF76" s="185" t="s">
        <v>2929</v>
      </c>
      <c r="CG76" s="185" t="s">
        <v>3059</v>
      </c>
      <c r="CH76" s="185" t="s">
        <v>2929</v>
      </c>
      <c r="CI76" s="185" t="s">
        <v>3136</v>
      </c>
      <c r="CJ76" s="185" t="s">
        <v>3059</v>
      </c>
      <c r="CK76" s="185" t="s">
        <v>2929</v>
      </c>
      <c r="CL76" s="185" t="s">
        <v>2929</v>
      </c>
      <c r="CM76" s="185" t="s">
        <v>3059</v>
      </c>
      <c r="CN76" s="185" t="s">
        <v>2929</v>
      </c>
      <c r="CO76" s="185" t="s">
        <v>2929</v>
      </c>
      <c r="CP76" s="185" t="s">
        <v>3059</v>
      </c>
      <c r="CQ76" s="185" t="s">
        <v>2929</v>
      </c>
      <c r="CR76" s="185" t="s">
        <v>2929</v>
      </c>
      <c r="CS76" s="185" t="s">
        <v>3059</v>
      </c>
      <c r="CT76" s="185" t="s">
        <v>2929</v>
      </c>
      <c r="CU76" s="185" t="s">
        <v>2929</v>
      </c>
      <c r="CV76" s="185" t="s">
        <v>3059</v>
      </c>
      <c r="CW76" s="185" t="s">
        <v>2929</v>
      </c>
      <c r="CX76" s="185" t="s">
        <v>2929</v>
      </c>
      <c r="CY76" s="185" t="s">
        <v>3059</v>
      </c>
      <c r="CZ76" s="185" t="s">
        <v>2929</v>
      </c>
      <c r="DA76" s="185" t="s">
        <v>2929</v>
      </c>
      <c r="DB76" s="185" t="s">
        <v>3059</v>
      </c>
      <c r="DC76" s="185" t="s">
        <v>2929</v>
      </c>
      <c r="DD76" s="185" t="s">
        <v>2929</v>
      </c>
      <c r="DE76" s="185" t="s">
        <v>3059</v>
      </c>
      <c r="DF76" s="185" t="s">
        <v>2929</v>
      </c>
      <c r="DG76" s="185" t="s">
        <v>2929</v>
      </c>
      <c r="DH76" s="185" t="s">
        <v>3059</v>
      </c>
      <c r="DI76" s="185" t="s">
        <v>2929</v>
      </c>
      <c r="DJ76" s="185" t="s">
        <v>2929</v>
      </c>
      <c r="DK76" s="185" t="s">
        <v>3059</v>
      </c>
      <c r="DL76" s="185" t="s">
        <v>2929</v>
      </c>
      <c r="DM76" s="185" t="s">
        <v>3136</v>
      </c>
      <c r="DN76" s="185" t="s">
        <v>3059</v>
      </c>
      <c r="DO76" s="185" t="s">
        <v>2929</v>
      </c>
      <c r="DP76" s="185" t="s">
        <v>2929</v>
      </c>
      <c r="DQ76" s="185" t="s">
        <v>3059</v>
      </c>
      <c r="DR76" s="185" t="s">
        <v>2929</v>
      </c>
      <c r="DS76" s="185" t="s">
        <v>2929</v>
      </c>
      <c r="DT76" s="185" t="s">
        <v>3059</v>
      </c>
      <c r="DU76" s="185" t="s">
        <v>2929</v>
      </c>
      <c r="DV76" s="185" t="s">
        <v>2929</v>
      </c>
      <c r="DW76" s="185" t="s">
        <v>3059</v>
      </c>
      <c r="DX76" s="185" t="s">
        <v>2929</v>
      </c>
      <c r="DY76" s="185" t="s">
        <v>2929</v>
      </c>
      <c r="DZ76" s="185" t="s">
        <v>3059</v>
      </c>
      <c r="EA76" s="185" t="s">
        <v>2929</v>
      </c>
      <c r="EB76" s="185" t="s">
        <v>2929</v>
      </c>
      <c r="EC76" s="185" t="s">
        <v>3059</v>
      </c>
      <c r="ED76" s="185" t="s">
        <v>2929</v>
      </c>
      <c r="EE76" s="185" t="s">
        <v>2929</v>
      </c>
      <c r="EF76" s="185" t="s">
        <v>3059</v>
      </c>
      <c r="EG76" s="185" t="s">
        <v>2929</v>
      </c>
      <c r="EH76" s="185" t="s">
        <v>2929</v>
      </c>
      <c r="EI76" s="185" t="s">
        <v>3059</v>
      </c>
      <c r="EJ76" s="185" t="s">
        <v>2929</v>
      </c>
      <c r="EK76" s="185" t="s">
        <v>2929</v>
      </c>
      <c r="EL76" s="185" t="s">
        <v>3059</v>
      </c>
      <c r="EM76" s="185" t="s">
        <v>2929</v>
      </c>
      <c r="EN76" s="185" t="s">
        <v>2929</v>
      </c>
      <c r="EO76" s="185" t="s">
        <v>3059</v>
      </c>
      <c r="EP76" s="185" t="s">
        <v>2929</v>
      </c>
      <c r="EQ76" s="185" t="s">
        <v>2929</v>
      </c>
      <c r="ER76" s="185" t="s">
        <v>3059</v>
      </c>
      <c r="ES76" s="185" t="s">
        <v>2929</v>
      </c>
      <c r="ET76" s="185" t="s">
        <v>2929</v>
      </c>
    </row>
    <row r="77" spans="1:150" x14ac:dyDescent="0.25">
      <c r="A77" s="1"/>
      <c r="B77" s="183" t="s">
        <v>3326</v>
      </c>
      <c r="C77" s="183" t="s">
        <v>89</v>
      </c>
      <c r="D77" s="183" t="s">
        <v>90</v>
      </c>
      <c r="E77" s="183" t="s">
        <v>3327</v>
      </c>
      <c r="F77" s="183" t="s">
        <v>3328</v>
      </c>
      <c r="G77" s="183" t="s">
        <v>3059</v>
      </c>
      <c r="H77" s="183" t="s">
        <v>2929</v>
      </c>
      <c r="I77" s="183" t="s">
        <v>2929</v>
      </c>
      <c r="J77" s="183" t="s">
        <v>3059</v>
      </c>
      <c r="K77" s="183" t="s">
        <v>2929</v>
      </c>
      <c r="L77" s="183" t="s">
        <v>2929</v>
      </c>
      <c r="M77" s="183" t="s">
        <v>3059</v>
      </c>
      <c r="N77" s="183" t="s">
        <v>2929</v>
      </c>
      <c r="O77" s="183" t="s">
        <v>2929</v>
      </c>
      <c r="P77" s="183" t="s">
        <v>3059</v>
      </c>
      <c r="Q77" s="183" t="s">
        <v>2929</v>
      </c>
      <c r="R77" s="183" t="s">
        <v>2929</v>
      </c>
      <c r="S77" s="183" t="s">
        <v>3059</v>
      </c>
      <c r="T77" s="183" t="s">
        <v>2929</v>
      </c>
      <c r="U77" s="183" t="s">
        <v>2929</v>
      </c>
      <c r="V77" s="183" t="s">
        <v>3059</v>
      </c>
      <c r="W77" s="183" t="s">
        <v>2929</v>
      </c>
      <c r="X77" s="183" t="s">
        <v>3329</v>
      </c>
      <c r="Y77" s="183" t="s">
        <v>3059</v>
      </c>
      <c r="Z77" s="183" t="s">
        <v>2929</v>
      </c>
      <c r="AA77" s="183" t="s">
        <v>2929</v>
      </c>
      <c r="AB77" s="183" t="s">
        <v>3059</v>
      </c>
      <c r="AC77" s="183" t="s">
        <v>2929</v>
      </c>
      <c r="AD77" s="183" t="s">
        <v>2929</v>
      </c>
      <c r="AE77" s="183" t="s">
        <v>3059</v>
      </c>
      <c r="AF77" s="183" t="s">
        <v>2929</v>
      </c>
      <c r="AG77" s="183" t="s">
        <v>2929</v>
      </c>
      <c r="AH77" s="183" t="s">
        <v>3059</v>
      </c>
      <c r="AI77" s="183" t="s">
        <v>2929</v>
      </c>
      <c r="AJ77" s="183" t="s">
        <v>2929</v>
      </c>
      <c r="AK77" s="183" t="s">
        <v>3059</v>
      </c>
      <c r="AL77" s="183" t="s">
        <v>2929</v>
      </c>
      <c r="AM77" s="183" t="s">
        <v>2929</v>
      </c>
      <c r="AN77" s="183" t="s">
        <v>3059</v>
      </c>
      <c r="AO77" s="183" t="s">
        <v>2929</v>
      </c>
      <c r="AP77" s="183" t="s">
        <v>2929</v>
      </c>
      <c r="AQ77" s="183" t="s">
        <v>3059</v>
      </c>
      <c r="AR77" s="183" t="s">
        <v>2929</v>
      </c>
      <c r="AS77" s="183" t="s">
        <v>2929</v>
      </c>
      <c r="AT77" s="183" t="s">
        <v>3059</v>
      </c>
      <c r="AU77" s="183" t="s">
        <v>2929</v>
      </c>
      <c r="AV77" s="183" t="s">
        <v>2929</v>
      </c>
      <c r="AW77" s="183" t="s">
        <v>3059</v>
      </c>
      <c r="AX77" s="183" t="s">
        <v>2929</v>
      </c>
      <c r="AY77" s="183" t="s">
        <v>2929</v>
      </c>
      <c r="AZ77" s="183" t="s">
        <v>3059</v>
      </c>
      <c r="BA77" s="183" t="s">
        <v>2929</v>
      </c>
      <c r="BB77" s="183" t="s">
        <v>2929</v>
      </c>
      <c r="BC77" s="183" t="s">
        <v>3059</v>
      </c>
      <c r="BD77" s="183" t="s">
        <v>2929</v>
      </c>
      <c r="BE77" s="183" t="s">
        <v>2929</v>
      </c>
      <c r="BF77" s="183" t="s">
        <v>3059</v>
      </c>
      <c r="BG77" s="183" t="s">
        <v>2929</v>
      </c>
      <c r="BH77" s="183" t="s">
        <v>2929</v>
      </c>
      <c r="BI77" s="183" t="s">
        <v>3059</v>
      </c>
      <c r="BJ77" s="183" t="s">
        <v>2929</v>
      </c>
      <c r="BK77" s="183" t="s">
        <v>2929</v>
      </c>
      <c r="BL77" s="183" t="s">
        <v>3059</v>
      </c>
      <c r="BM77" s="183" t="s">
        <v>2929</v>
      </c>
      <c r="BN77" s="183" t="s">
        <v>2929</v>
      </c>
      <c r="BO77" s="183" t="s">
        <v>3059</v>
      </c>
      <c r="BP77" s="183" t="s">
        <v>2929</v>
      </c>
      <c r="BQ77" s="183" t="s">
        <v>2929</v>
      </c>
      <c r="BR77" s="183" t="s">
        <v>3059</v>
      </c>
      <c r="BS77" s="183" t="s">
        <v>2929</v>
      </c>
      <c r="BT77" s="183" t="s">
        <v>2929</v>
      </c>
      <c r="BU77" s="183" t="s">
        <v>3059</v>
      </c>
      <c r="BV77" s="183" t="s">
        <v>2929</v>
      </c>
      <c r="BW77" s="183" t="s">
        <v>2929</v>
      </c>
      <c r="BX77" s="183" t="s">
        <v>3059</v>
      </c>
      <c r="BY77" s="183" t="s">
        <v>2929</v>
      </c>
      <c r="BZ77" s="183" t="s">
        <v>2929</v>
      </c>
      <c r="CA77" s="183" t="s">
        <v>3059</v>
      </c>
      <c r="CB77" s="183" t="s">
        <v>2929</v>
      </c>
      <c r="CC77" s="183" t="s">
        <v>2929</v>
      </c>
      <c r="CD77" s="183" t="s">
        <v>3059</v>
      </c>
      <c r="CE77" s="183" t="s">
        <v>2929</v>
      </c>
      <c r="CF77" s="183" t="s">
        <v>2929</v>
      </c>
      <c r="CG77" s="183" t="s">
        <v>3059</v>
      </c>
      <c r="CH77" s="183" t="s">
        <v>2929</v>
      </c>
      <c r="CI77" s="183" t="s">
        <v>2929</v>
      </c>
      <c r="CJ77" s="183" t="s">
        <v>3059</v>
      </c>
      <c r="CK77" s="183" t="s">
        <v>2929</v>
      </c>
      <c r="CL77" s="183" t="s">
        <v>2929</v>
      </c>
      <c r="CM77" s="183" t="s">
        <v>3059</v>
      </c>
      <c r="CN77" s="183" t="s">
        <v>2929</v>
      </c>
      <c r="CO77" s="183" t="s">
        <v>2929</v>
      </c>
      <c r="CP77" s="183" t="s">
        <v>3059</v>
      </c>
      <c r="CQ77" s="183" t="s">
        <v>2929</v>
      </c>
      <c r="CR77" s="183" t="s">
        <v>2929</v>
      </c>
      <c r="CS77" s="183" t="s">
        <v>3059</v>
      </c>
      <c r="CT77" s="183" t="s">
        <v>2929</v>
      </c>
      <c r="CU77" s="183" t="s">
        <v>2929</v>
      </c>
      <c r="CV77" s="183" t="s">
        <v>3059</v>
      </c>
      <c r="CW77" s="183" t="s">
        <v>2929</v>
      </c>
      <c r="CX77" s="183" t="s">
        <v>2929</v>
      </c>
      <c r="CY77" s="183" t="s">
        <v>3059</v>
      </c>
      <c r="CZ77" s="183" t="s">
        <v>2929</v>
      </c>
      <c r="DA77" s="183" t="s">
        <v>2929</v>
      </c>
      <c r="DB77" s="183" t="s">
        <v>3059</v>
      </c>
      <c r="DC77" s="183" t="s">
        <v>2929</v>
      </c>
      <c r="DD77" s="183" t="s">
        <v>2929</v>
      </c>
      <c r="DE77" s="183" t="s">
        <v>3059</v>
      </c>
      <c r="DF77" s="183" t="s">
        <v>2929</v>
      </c>
      <c r="DG77" s="183" t="s">
        <v>2929</v>
      </c>
      <c r="DH77" s="183" t="s">
        <v>3059</v>
      </c>
      <c r="DI77" s="183" t="s">
        <v>2929</v>
      </c>
      <c r="DJ77" s="183" t="s">
        <v>2929</v>
      </c>
      <c r="DK77" s="183" t="s">
        <v>3059</v>
      </c>
      <c r="DL77" s="183" t="s">
        <v>2929</v>
      </c>
      <c r="DM77" s="183" t="s">
        <v>2929</v>
      </c>
      <c r="DN77" s="183" t="s">
        <v>3059</v>
      </c>
      <c r="DO77" s="183" t="s">
        <v>2929</v>
      </c>
      <c r="DP77" s="183" t="s">
        <v>2929</v>
      </c>
      <c r="DQ77" s="183" t="s">
        <v>3059</v>
      </c>
      <c r="DR77" s="183" t="s">
        <v>2929</v>
      </c>
      <c r="DS77" s="183" t="s">
        <v>2929</v>
      </c>
      <c r="DT77" s="183" t="s">
        <v>3059</v>
      </c>
      <c r="DU77" s="183" t="s">
        <v>2929</v>
      </c>
      <c r="DV77" s="183" t="s">
        <v>2929</v>
      </c>
      <c r="DW77" s="183" t="s">
        <v>3059</v>
      </c>
      <c r="DX77" s="183" t="s">
        <v>2929</v>
      </c>
      <c r="DY77" s="183" t="s">
        <v>2929</v>
      </c>
      <c r="DZ77" s="183" t="s">
        <v>3059</v>
      </c>
      <c r="EA77" s="183" t="s">
        <v>2929</v>
      </c>
      <c r="EB77" s="183" t="s">
        <v>2929</v>
      </c>
      <c r="EC77" s="183" t="s">
        <v>3059</v>
      </c>
      <c r="ED77" s="183" t="s">
        <v>2929</v>
      </c>
      <c r="EE77" s="183" t="s">
        <v>2929</v>
      </c>
      <c r="EF77" s="183" t="s">
        <v>3059</v>
      </c>
      <c r="EG77" s="183" t="s">
        <v>2929</v>
      </c>
      <c r="EH77" s="183" t="s">
        <v>2929</v>
      </c>
      <c r="EI77" s="183" t="s">
        <v>3059</v>
      </c>
      <c r="EJ77" s="183" t="s">
        <v>2929</v>
      </c>
      <c r="EK77" s="183" t="s">
        <v>2929</v>
      </c>
      <c r="EL77" s="183" t="s">
        <v>3059</v>
      </c>
      <c r="EM77" s="183" t="s">
        <v>2929</v>
      </c>
      <c r="EN77" s="183" t="s">
        <v>2929</v>
      </c>
      <c r="EO77" s="183" t="s">
        <v>3059</v>
      </c>
      <c r="EP77" s="183" t="s">
        <v>2929</v>
      </c>
      <c r="EQ77" s="183" t="s">
        <v>2929</v>
      </c>
      <c r="ER77" s="183" t="s">
        <v>3059</v>
      </c>
      <c r="ES77" s="183" t="s">
        <v>2929</v>
      </c>
      <c r="ET77" s="183" t="s">
        <v>2929</v>
      </c>
    </row>
    <row r="78" spans="1:150" x14ac:dyDescent="0.25">
      <c r="A78" s="1"/>
      <c r="B78" s="184" t="s">
        <v>3330</v>
      </c>
      <c r="C78" s="184" t="s">
        <v>89</v>
      </c>
      <c r="D78" s="184" t="s">
        <v>90</v>
      </c>
      <c r="E78" s="184" t="s">
        <v>3331</v>
      </c>
      <c r="F78" s="184" t="s">
        <v>3332</v>
      </c>
      <c r="G78" s="185" t="s">
        <v>3059</v>
      </c>
      <c r="H78" s="185" t="s">
        <v>1028</v>
      </c>
      <c r="I78" s="185" t="s">
        <v>1028</v>
      </c>
      <c r="J78" s="185" t="s">
        <v>3059</v>
      </c>
      <c r="K78" s="185" t="s">
        <v>1028</v>
      </c>
      <c r="L78" s="185" t="s">
        <v>1028</v>
      </c>
      <c r="M78" s="185" t="s">
        <v>3059</v>
      </c>
      <c r="N78" s="185" t="s">
        <v>1028</v>
      </c>
      <c r="O78" s="185" t="s">
        <v>1028</v>
      </c>
      <c r="P78" s="185" t="s">
        <v>3059</v>
      </c>
      <c r="Q78" s="185" t="s">
        <v>1028</v>
      </c>
      <c r="R78" s="185" t="s">
        <v>1028</v>
      </c>
      <c r="S78" s="185" t="s">
        <v>3059</v>
      </c>
      <c r="T78" s="185" t="s">
        <v>1028</v>
      </c>
      <c r="U78" s="185" t="s">
        <v>1028</v>
      </c>
      <c r="V78" s="185" t="s">
        <v>3059</v>
      </c>
      <c r="W78" s="185" t="s">
        <v>1028</v>
      </c>
      <c r="X78" s="185" t="s">
        <v>1028</v>
      </c>
      <c r="Y78" s="185" t="s">
        <v>3059</v>
      </c>
      <c r="Z78" s="185" t="s">
        <v>1028</v>
      </c>
      <c r="AA78" s="185" t="s">
        <v>1028</v>
      </c>
      <c r="AB78" s="185" t="s">
        <v>3059</v>
      </c>
      <c r="AC78" s="185" t="s">
        <v>1028</v>
      </c>
      <c r="AD78" s="185" t="s">
        <v>1028</v>
      </c>
      <c r="AE78" s="185" t="s">
        <v>3059</v>
      </c>
      <c r="AF78" s="185" t="s">
        <v>1028</v>
      </c>
      <c r="AG78" s="185" t="s">
        <v>1028</v>
      </c>
      <c r="AH78" s="185" t="s">
        <v>3059</v>
      </c>
      <c r="AI78" s="185" t="s">
        <v>1028</v>
      </c>
      <c r="AJ78" s="185" t="s">
        <v>1028</v>
      </c>
      <c r="AK78" s="185" t="s">
        <v>3059</v>
      </c>
      <c r="AL78" s="185" t="s">
        <v>1028</v>
      </c>
      <c r="AM78" s="185" t="s">
        <v>1028</v>
      </c>
      <c r="AN78" s="185" t="s">
        <v>3059</v>
      </c>
      <c r="AO78" s="185" t="s">
        <v>1028</v>
      </c>
      <c r="AP78" s="185" t="s">
        <v>1028</v>
      </c>
      <c r="AQ78" s="185" t="s">
        <v>3059</v>
      </c>
      <c r="AR78" s="185" t="s">
        <v>1028</v>
      </c>
      <c r="AS78" s="185" t="s">
        <v>1028</v>
      </c>
      <c r="AT78" s="185" t="s">
        <v>3059</v>
      </c>
      <c r="AU78" s="185" t="s">
        <v>1028</v>
      </c>
      <c r="AV78" s="185" t="s">
        <v>1028</v>
      </c>
      <c r="AW78" s="185" t="s">
        <v>3059</v>
      </c>
      <c r="AX78" s="185" t="s">
        <v>1028</v>
      </c>
      <c r="AY78" s="185" t="s">
        <v>1028</v>
      </c>
      <c r="AZ78" s="185" t="s">
        <v>3059</v>
      </c>
      <c r="BA78" s="185" t="s">
        <v>1028</v>
      </c>
      <c r="BB78" s="185" t="s">
        <v>1028</v>
      </c>
      <c r="BC78" s="185" t="s">
        <v>3059</v>
      </c>
      <c r="BD78" s="185" t="s">
        <v>1028</v>
      </c>
      <c r="BE78" s="185" t="s">
        <v>1028</v>
      </c>
      <c r="BF78" s="185" t="s">
        <v>3059</v>
      </c>
      <c r="BG78" s="185" t="s">
        <v>1028</v>
      </c>
      <c r="BH78" s="185" t="s">
        <v>1028</v>
      </c>
      <c r="BI78" s="185" t="s">
        <v>3059</v>
      </c>
      <c r="BJ78" s="185" t="s">
        <v>1028</v>
      </c>
      <c r="BK78" s="185" t="s">
        <v>1028</v>
      </c>
      <c r="BL78" s="185" t="s">
        <v>3059</v>
      </c>
      <c r="BM78" s="185" t="s">
        <v>1028</v>
      </c>
      <c r="BN78" s="185" t="s">
        <v>1028</v>
      </c>
      <c r="BO78" s="185" t="s">
        <v>3059</v>
      </c>
      <c r="BP78" s="185" t="s">
        <v>1028</v>
      </c>
      <c r="BQ78" s="185" t="s">
        <v>1028</v>
      </c>
      <c r="BR78" s="185" t="s">
        <v>3059</v>
      </c>
      <c r="BS78" s="185" t="s">
        <v>1028</v>
      </c>
      <c r="BT78" s="185" t="s">
        <v>1028</v>
      </c>
      <c r="BU78" s="185" t="s">
        <v>3059</v>
      </c>
      <c r="BV78" s="185" t="s">
        <v>1028</v>
      </c>
      <c r="BW78" s="185" t="s">
        <v>1028</v>
      </c>
      <c r="BX78" s="185" t="s">
        <v>3059</v>
      </c>
      <c r="BY78" s="185" t="s">
        <v>1028</v>
      </c>
      <c r="BZ78" s="185" t="s">
        <v>1028</v>
      </c>
      <c r="CA78" s="185" t="s">
        <v>3059</v>
      </c>
      <c r="CB78" s="185" t="s">
        <v>1028</v>
      </c>
      <c r="CC78" s="185" t="s">
        <v>1028</v>
      </c>
      <c r="CD78" s="185" t="s">
        <v>3059</v>
      </c>
      <c r="CE78" s="185" t="s">
        <v>1028</v>
      </c>
      <c r="CF78" s="185" t="s">
        <v>1028</v>
      </c>
      <c r="CG78" s="185" t="s">
        <v>3059</v>
      </c>
      <c r="CH78" s="185" t="s">
        <v>1028</v>
      </c>
      <c r="CI78" s="185" t="s">
        <v>1028</v>
      </c>
      <c r="CJ78" s="185" t="s">
        <v>3059</v>
      </c>
      <c r="CK78" s="185" t="s">
        <v>1028</v>
      </c>
      <c r="CL78" s="185" t="s">
        <v>1028</v>
      </c>
      <c r="CM78" s="185" t="s">
        <v>3059</v>
      </c>
      <c r="CN78" s="185" t="s">
        <v>1028</v>
      </c>
      <c r="CO78" s="185" t="s">
        <v>1028</v>
      </c>
      <c r="CP78" s="185" t="s">
        <v>3059</v>
      </c>
      <c r="CQ78" s="185" t="s">
        <v>1028</v>
      </c>
      <c r="CR78" s="185" t="s">
        <v>1028</v>
      </c>
      <c r="CS78" s="185" t="s">
        <v>3059</v>
      </c>
      <c r="CT78" s="185" t="s">
        <v>1028</v>
      </c>
      <c r="CU78" s="185" t="s">
        <v>1028</v>
      </c>
      <c r="CV78" s="185" t="s">
        <v>3059</v>
      </c>
      <c r="CW78" s="185" t="s">
        <v>1028</v>
      </c>
      <c r="CX78" s="185" t="s">
        <v>1028</v>
      </c>
      <c r="CY78" s="185" t="s">
        <v>3059</v>
      </c>
      <c r="CZ78" s="185" t="s">
        <v>1028</v>
      </c>
      <c r="DA78" s="185" t="s">
        <v>1028</v>
      </c>
      <c r="DB78" s="185" t="s">
        <v>3059</v>
      </c>
      <c r="DC78" s="185" t="s">
        <v>1028</v>
      </c>
      <c r="DD78" s="185" t="s">
        <v>1028</v>
      </c>
      <c r="DE78" s="185" t="s">
        <v>3059</v>
      </c>
      <c r="DF78" s="185" t="s">
        <v>1028</v>
      </c>
      <c r="DG78" s="185" t="s">
        <v>1028</v>
      </c>
      <c r="DH78" s="185" t="s">
        <v>3059</v>
      </c>
      <c r="DI78" s="185" t="s">
        <v>1028</v>
      </c>
      <c r="DJ78" s="185" t="s">
        <v>1028</v>
      </c>
      <c r="DK78" s="185" t="s">
        <v>3059</v>
      </c>
      <c r="DL78" s="185" t="s">
        <v>1028</v>
      </c>
      <c r="DM78" s="185" t="s">
        <v>1028</v>
      </c>
      <c r="DN78" s="185" t="s">
        <v>3059</v>
      </c>
      <c r="DO78" s="185" t="s">
        <v>1028</v>
      </c>
      <c r="DP78" s="185" t="s">
        <v>1028</v>
      </c>
      <c r="DQ78" s="185" t="s">
        <v>3059</v>
      </c>
      <c r="DR78" s="185" t="s">
        <v>1028</v>
      </c>
      <c r="DS78" s="185" t="s">
        <v>1028</v>
      </c>
      <c r="DT78" s="185" t="s">
        <v>3059</v>
      </c>
      <c r="DU78" s="185" t="s">
        <v>1028</v>
      </c>
      <c r="DV78" s="185" t="s">
        <v>1028</v>
      </c>
      <c r="DW78" s="185" t="s">
        <v>3059</v>
      </c>
      <c r="DX78" s="185" t="s">
        <v>1028</v>
      </c>
      <c r="DY78" s="185" t="s">
        <v>1028</v>
      </c>
      <c r="DZ78" s="185" t="s">
        <v>3059</v>
      </c>
      <c r="EA78" s="185" t="s">
        <v>1028</v>
      </c>
      <c r="EB78" s="185" t="s">
        <v>1028</v>
      </c>
      <c r="EC78" s="185" t="s">
        <v>3059</v>
      </c>
      <c r="ED78" s="185" t="s">
        <v>1028</v>
      </c>
      <c r="EE78" s="185" t="s">
        <v>1028</v>
      </c>
      <c r="EF78" s="185" t="s">
        <v>3059</v>
      </c>
      <c r="EG78" s="185" t="s">
        <v>1028</v>
      </c>
      <c r="EH78" s="185" t="s">
        <v>1028</v>
      </c>
      <c r="EI78" s="185" t="s">
        <v>3059</v>
      </c>
      <c r="EJ78" s="185" t="s">
        <v>1028</v>
      </c>
      <c r="EK78" s="185" t="s">
        <v>1028</v>
      </c>
      <c r="EL78" s="185" t="s">
        <v>3059</v>
      </c>
      <c r="EM78" s="185" t="s">
        <v>1028</v>
      </c>
      <c r="EN78" s="185" t="s">
        <v>1028</v>
      </c>
      <c r="EO78" s="185" t="s">
        <v>3059</v>
      </c>
      <c r="EP78" s="185" t="s">
        <v>1028</v>
      </c>
      <c r="EQ78" s="185" t="s">
        <v>1028</v>
      </c>
      <c r="ER78" s="185" t="s">
        <v>3059</v>
      </c>
      <c r="ES78" s="185" t="s">
        <v>1028</v>
      </c>
      <c r="ET78" s="185" t="s">
        <v>1028</v>
      </c>
    </row>
    <row r="79" spans="1:150" x14ac:dyDescent="0.25">
      <c r="A79" s="1"/>
      <c r="B79" s="184" t="s">
        <v>3333</v>
      </c>
      <c r="C79" s="184" t="s">
        <v>89</v>
      </c>
      <c r="D79" s="184" t="s">
        <v>90</v>
      </c>
      <c r="E79" s="184" t="s">
        <v>3334</v>
      </c>
      <c r="F79" s="184" t="s">
        <v>3335</v>
      </c>
      <c r="G79" s="185" t="s">
        <v>3059</v>
      </c>
      <c r="H79" s="185" t="s">
        <v>1028</v>
      </c>
      <c r="I79" s="185" t="s">
        <v>1028</v>
      </c>
      <c r="J79" s="185" t="s">
        <v>3059</v>
      </c>
      <c r="K79" s="185" t="s">
        <v>1028</v>
      </c>
      <c r="L79" s="185" t="s">
        <v>1028</v>
      </c>
      <c r="M79" s="185" t="s">
        <v>3059</v>
      </c>
      <c r="N79" s="185" t="s">
        <v>1028</v>
      </c>
      <c r="O79" s="185" t="s">
        <v>1028</v>
      </c>
      <c r="P79" s="185" t="s">
        <v>3059</v>
      </c>
      <c r="Q79" s="185" t="s">
        <v>1028</v>
      </c>
      <c r="R79" s="185" t="s">
        <v>1028</v>
      </c>
      <c r="S79" s="185" t="s">
        <v>3059</v>
      </c>
      <c r="T79" s="185" t="s">
        <v>1028</v>
      </c>
      <c r="U79" s="185" t="s">
        <v>1028</v>
      </c>
      <c r="V79" s="185" t="s">
        <v>3059</v>
      </c>
      <c r="W79" s="185" t="s">
        <v>1028</v>
      </c>
      <c r="X79" s="185" t="s">
        <v>1028</v>
      </c>
      <c r="Y79" s="185" t="s">
        <v>3059</v>
      </c>
      <c r="Z79" s="185" t="s">
        <v>1028</v>
      </c>
      <c r="AA79" s="185" t="s">
        <v>1028</v>
      </c>
      <c r="AB79" s="185" t="s">
        <v>3059</v>
      </c>
      <c r="AC79" s="185" t="s">
        <v>1028</v>
      </c>
      <c r="AD79" s="185" t="s">
        <v>1028</v>
      </c>
      <c r="AE79" s="185" t="s">
        <v>3059</v>
      </c>
      <c r="AF79" s="185" t="s">
        <v>1028</v>
      </c>
      <c r="AG79" s="185" t="s">
        <v>1028</v>
      </c>
      <c r="AH79" s="185" t="s">
        <v>3059</v>
      </c>
      <c r="AI79" s="185" t="s">
        <v>1028</v>
      </c>
      <c r="AJ79" s="185" t="s">
        <v>1028</v>
      </c>
      <c r="AK79" s="185" t="s">
        <v>3059</v>
      </c>
      <c r="AL79" s="185" t="s">
        <v>1028</v>
      </c>
      <c r="AM79" s="185" t="s">
        <v>1028</v>
      </c>
      <c r="AN79" s="185" t="s">
        <v>3059</v>
      </c>
      <c r="AO79" s="185" t="s">
        <v>1028</v>
      </c>
      <c r="AP79" s="185" t="s">
        <v>1028</v>
      </c>
      <c r="AQ79" s="185" t="s">
        <v>3059</v>
      </c>
      <c r="AR79" s="185" t="s">
        <v>1028</v>
      </c>
      <c r="AS79" s="185" t="s">
        <v>1028</v>
      </c>
      <c r="AT79" s="185" t="s">
        <v>3059</v>
      </c>
      <c r="AU79" s="185" t="s">
        <v>1028</v>
      </c>
      <c r="AV79" s="185" t="s">
        <v>1028</v>
      </c>
      <c r="AW79" s="185" t="s">
        <v>3059</v>
      </c>
      <c r="AX79" s="185" t="s">
        <v>1028</v>
      </c>
      <c r="AY79" s="185" t="s">
        <v>1028</v>
      </c>
      <c r="AZ79" s="185" t="s">
        <v>3059</v>
      </c>
      <c r="BA79" s="185" t="s">
        <v>1028</v>
      </c>
      <c r="BB79" s="185" t="s">
        <v>1028</v>
      </c>
      <c r="BC79" s="185" t="s">
        <v>3059</v>
      </c>
      <c r="BD79" s="185" t="s">
        <v>1028</v>
      </c>
      <c r="BE79" s="185" t="s">
        <v>1028</v>
      </c>
      <c r="BF79" s="185" t="s">
        <v>3059</v>
      </c>
      <c r="BG79" s="185" t="s">
        <v>1028</v>
      </c>
      <c r="BH79" s="185" t="s">
        <v>1028</v>
      </c>
      <c r="BI79" s="185" t="s">
        <v>3059</v>
      </c>
      <c r="BJ79" s="185" t="s">
        <v>1028</v>
      </c>
      <c r="BK79" s="185" t="s">
        <v>1028</v>
      </c>
      <c r="BL79" s="185" t="s">
        <v>3059</v>
      </c>
      <c r="BM79" s="185" t="s">
        <v>1028</v>
      </c>
      <c r="BN79" s="185" t="s">
        <v>1028</v>
      </c>
      <c r="BO79" s="185" t="s">
        <v>3059</v>
      </c>
      <c r="BP79" s="185" t="s">
        <v>1028</v>
      </c>
      <c r="BQ79" s="185" t="s">
        <v>1028</v>
      </c>
      <c r="BR79" s="185" t="s">
        <v>3059</v>
      </c>
      <c r="BS79" s="185" t="s">
        <v>1028</v>
      </c>
      <c r="BT79" s="185" t="s">
        <v>1028</v>
      </c>
      <c r="BU79" s="185" t="s">
        <v>3059</v>
      </c>
      <c r="BV79" s="185" t="s">
        <v>1028</v>
      </c>
      <c r="BW79" s="185" t="s">
        <v>1028</v>
      </c>
      <c r="BX79" s="185" t="s">
        <v>3059</v>
      </c>
      <c r="BY79" s="185" t="s">
        <v>1028</v>
      </c>
      <c r="BZ79" s="185" t="s">
        <v>1028</v>
      </c>
      <c r="CA79" s="185" t="s">
        <v>3059</v>
      </c>
      <c r="CB79" s="185" t="s">
        <v>1028</v>
      </c>
      <c r="CC79" s="185" t="s">
        <v>1028</v>
      </c>
      <c r="CD79" s="185" t="s">
        <v>3059</v>
      </c>
      <c r="CE79" s="185" t="s">
        <v>1028</v>
      </c>
      <c r="CF79" s="185" t="s">
        <v>1028</v>
      </c>
      <c r="CG79" s="185" t="s">
        <v>3059</v>
      </c>
      <c r="CH79" s="185" t="s">
        <v>1028</v>
      </c>
      <c r="CI79" s="185" t="s">
        <v>1028</v>
      </c>
      <c r="CJ79" s="185" t="s">
        <v>3059</v>
      </c>
      <c r="CK79" s="185" t="s">
        <v>1028</v>
      </c>
      <c r="CL79" s="185" t="s">
        <v>1028</v>
      </c>
      <c r="CM79" s="185" t="s">
        <v>3059</v>
      </c>
      <c r="CN79" s="185" t="s">
        <v>1028</v>
      </c>
      <c r="CO79" s="185" t="s">
        <v>1028</v>
      </c>
      <c r="CP79" s="185" t="s">
        <v>3059</v>
      </c>
      <c r="CQ79" s="185" t="s">
        <v>1028</v>
      </c>
      <c r="CR79" s="185" t="s">
        <v>1028</v>
      </c>
      <c r="CS79" s="185" t="s">
        <v>3059</v>
      </c>
      <c r="CT79" s="185" t="s">
        <v>1028</v>
      </c>
      <c r="CU79" s="185" t="s">
        <v>1028</v>
      </c>
      <c r="CV79" s="185" t="s">
        <v>3059</v>
      </c>
      <c r="CW79" s="185" t="s">
        <v>1028</v>
      </c>
      <c r="CX79" s="185" t="s">
        <v>1028</v>
      </c>
      <c r="CY79" s="185" t="s">
        <v>3059</v>
      </c>
      <c r="CZ79" s="185" t="s">
        <v>1028</v>
      </c>
      <c r="DA79" s="185" t="s">
        <v>1028</v>
      </c>
      <c r="DB79" s="185" t="s">
        <v>3059</v>
      </c>
      <c r="DC79" s="185" t="s">
        <v>1028</v>
      </c>
      <c r="DD79" s="185" t="s">
        <v>1028</v>
      </c>
      <c r="DE79" s="185" t="s">
        <v>3059</v>
      </c>
      <c r="DF79" s="185" t="s">
        <v>1028</v>
      </c>
      <c r="DG79" s="185" t="s">
        <v>1028</v>
      </c>
      <c r="DH79" s="185" t="s">
        <v>3059</v>
      </c>
      <c r="DI79" s="185" t="s">
        <v>1028</v>
      </c>
      <c r="DJ79" s="185" t="s">
        <v>1028</v>
      </c>
      <c r="DK79" s="185" t="s">
        <v>3059</v>
      </c>
      <c r="DL79" s="185" t="s">
        <v>1028</v>
      </c>
      <c r="DM79" s="185" t="s">
        <v>1028</v>
      </c>
      <c r="DN79" s="185" t="s">
        <v>3059</v>
      </c>
      <c r="DO79" s="185" t="s">
        <v>1028</v>
      </c>
      <c r="DP79" s="185" t="s">
        <v>1028</v>
      </c>
      <c r="DQ79" s="185" t="s">
        <v>3059</v>
      </c>
      <c r="DR79" s="185" t="s">
        <v>1028</v>
      </c>
      <c r="DS79" s="185" t="s">
        <v>1028</v>
      </c>
      <c r="DT79" s="185" t="s">
        <v>3059</v>
      </c>
      <c r="DU79" s="185" t="s">
        <v>1028</v>
      </c>
      <c r="DV79" s="185" t="s">
        <v>1028</v>
      </c>
      <c r="DW79" s="185" t="s">
        <v>3059</v>
      </c>
      <c r="DX79" s="185" t="s">
        <v>1028</v>
      </c>
      <c r="DY79" s="185" t="s">
        <v>1028</v>
      </c>
      <c r="DZ79" s="185" t="s">
        <v>3059</v>
      </c>
      <c r="EA79" s="185" t="s">
        <v>1028</v>
      </c>
      <c r="EB79" s="185" t="s">
        <v>1028</v>
      </c>
      <c r="EC79" s="185" t="s">
        <v>3059</v>
      </c>
      <c r="ED79" s="185" t="s">
        <v>1028</v>
      </c>
      <c r="EE79" s="185" t="s">
        <v>1028</v>
      </c>
      <c r="EF79" s="185" t="s">
        <v>3059</v>
      </c>
      <c r="EG79" s="185" t="s">
        <v>1028</v>
      </c>
      <c r="EH79" s="185" t="s">
        <v>1028</v>
      </c>
      <c r="EI79" s="185" t="s">
        <v>3059</v>
      </c>
      <c r="EJ79" s="185" t="s">
        <v>1028</v>
      </c>
      <c r="EK79" s="185" t="s">
        <v>1028</v>
      </c>
      <c r="EL79" s="185" t="s">
        <v>3059</v>
      </c>
      <c r="EM79" s="185" t="s">
        <v>1028</v>
      </c>
      <c r="EN79" s="185" t="s">
        <v>1028</v>
      </c>
      <c r="EO79" s="185" t="s">
        <v>3059</v>
      </c>
      <c r="EP79" s="185" t="s">
        <v>1028</v>
      </c>
      <c r="EQ79" s="185" t="s">
        <v>1028</v>
      </c>
      <c r="ER79" s="185" t="s">
        <v>3059</v>
      </c>
      <c r="ES79" s="185" t="s">
        <v>1028</v>
      </c>
      <c r="ET79" s="185" t="s">
        <v>1028</v>
      </c>
    </row>
    <row r="80" spans="1:150" x14ac:dyDescent="0.25">
      <c r="A80" s="1"/>
      <c r="B80" s="184" t="s">
        <v>3336</v>
      </c>
      <c r="C80" s="184" t="s">
        <v>89</v>
      </c>
      <c r="D80" s="184" t="s">
        <v>90</v>
      </c>
      <c r="E80" s="184" t="s">
        <v>3337</v>
      </c>
      <c r="F80" s="184" t="s">
        <v>3338</v>
      </c>
      <c r="G80" s="185" t="s">
        <v>3059</v>
      </c>
      <c r="H80" s="185" t="s">
        <v>2929</v>
      </c>
      <c r="I80" s="185" t="s">
        <v>2929</v>
      </c>
      <c r="J80" s="185" t="s">
        <v>3059</v>
      </c>
      <c r="K80" s="185" t="s">
        <v>2929</v>
      </c>
      <c r="L80" s="185" t="s">
        <v>2929</v>
      </c>
      <c r="M80" s="185" t="s">
        <v>3059</v>
      </c>
      <c r="N80" s="185" t="s">
        <v>2929</v>
      </c>
      <c r="O80" s="185" t="s">
        <v>2929</v>
      </c>
      <c r="P80" s="185" t="s">
        <v>3059</v>
      </c>
      <c r="Q80" s="185" t="s">
        <v>2929</v>
      </c>
      <c r="R80" s="185" t="s">
        <v>2929</v>
      </c>
      <c r="S80" s="185" t="s">
        <v>3059</v>
      </c>
      <c r="T80" s="185" t="s">
        <v>2929</v>
      </c>
      <c r="U80" s="185" t="s">
        <v>2929</v>
      </c>
      <c r="V80" s="185" t="s">
        <v>3059</v>
      </c>
      <c r="W80" s="185" t="s">
        <v>2929</v>
      </c>
      <c r="X80" s="185" t="s">
        <v>3329</v>
      </c>
      <c r="Y80" s="185" t="s">
        <v>3059</v>
      </c>
      <c r="Z80" s="185" t="s">
        <v>2929</v>
      </c>
      <c r="AA80" s="185" t="s">
        <v>2929</v>
      </c>
      <c r="AB80" s="185" t="s">
        <v>3059</v>
      </c>
      <c r="AC80" s="185" t="s">
        <v>2929</v>
      </c>
      <c r="AD80" s="185" t="s">
        <v>2929</v>
      </c>
      <c r="AE80" s="185" t="s">
        <v>3059</v>
      </c>
      <c r="AF80" s="185" t="s">
        <v>2929</v>
      </c>
      <c r="AG80" s="185" t="s">
        <v>2929</v>
      </c>
      <c r="AH80" s="185" t="s">
        <v>3059</v>
      </c>
      <c r="AI80" s="185" t="s">
        <v>2929</v>
      </c>
      <c r="AJ80" s="185" t="s">
        <v>2929</v>
      </c>
      <c r="AK80" s="185" t="s">
        <v>3059</v>
      </c>
      <c r="AL80" s="185" t="s">
        <v>2929</v>
      </c>
      <c r="AM80" s="185" t="s">
        <v>2929</v>
      </c>
      <c r="AN80" s="185" t="s">
        <v>3059</v>
      </c>
      <c r="AO80" s="185" t="s">
        <v>2929</v>
      </c>
      <c r="AP80" s="185" t="s">
        <v>2929</v>
      </c>
      <c r="AQ80" s="185" t="s">
        <v>3059</v>
      </c>
      <c r="AR80" s="185" t="s">
        <v>2929</v>
      </c>
      <c r="AS80" s="185" t="s">
        <v>2929</v>
      </c>
      <c r="AT80" s="185" t="s">
        <v>3059</v>
      </c>
      <c r="AU80" s="185" t="s">
        <v>2929</v>
      </c>
      <c r="AV80" s="185" t="s">
        <v>2929</v>
      </c>
      <c r="AW80" s="185" t="s">
        <v>3059</v>
      </c>
      <c r="AX80" s="185" t="s">
        <v>2929</v>
      </c>
      <c r="AY80" s="185" t="s">
        <v>2929</v>
      </c>
      <c r="AZ80" s="185" t="s">
        <v>3059</v>
      </c>
      <c r="BA80" s="185" t="s">
        <v>2929</v>
      </c>
      <c r="BB80" s="185" t="s">
        <v>2929</v>
      </c>
      <c r="BC80" s="185" t="s">
        <v>3059</v>
      </c>
      <c r="BD80" s="185" t="s">
        <v>2929</v>
      </c>
      <c r="BE80" s="185" t="s">
        <v>2929</v>
      </c>
      <c r="BF80" s="185" t="s">
        <v>3059</v>
      </c>
      <c r="BG80" s="185" t="s">
        <v>2929</v>
      </c>
      <c r="BH80" s="185" t="s">
        <v>2929</v>
      </c>
      <c r="BI80" s="185" t="s">
        <v>3059</v>
      </c>
      <c r="BJ80" s="185" t="s">
        <v>2929</v>
      </c>
      <c r="BK80" s="185" t="s">
        <v>2929</v>
      </c>
      <c r="BL80" s="185" t="s">
        <v>3059</v>
      </c>
      <c r="BM80" s="185" t="s">
        <v>2929</v>
      </c>
      <c r="BN80" s="185" t="s">
        <v>2929</v>
      </c>
      <c r="BO80" s="185" t="s">
        <v>3059</v>
      </c>
      <c r="BP80" s="185" t="s">
        <v>2929</v>
      </c>
      <c r="BQ80" s="185" t="s">
        <v>2929</v>
      </c>
      <c r="BR80" s="185" t="s">
        <v>3059</v>
      </c>
      <c r="BS80" s="185" t="s">
        <v>2929</v>
      </c>
      <c r="BT80" s="185" t="s">
        <v>2929</v>
      </c>
      <c r="BU80" s="185" t="s">
        <v>3059</v>
      </c>
      <c r="BV80" s="185" t="s">
        <v>2929</v>
      </c>
      <c r="BW80" s="185" t="s">
        <v>2929</v>
      </c>
      <c r="BX80" s="185" t="s">
        <v>3059</v>
      </c>
      <c r="BY80" s="185" t="s">
        <v>2929</v>
      </c>
      <c r="BZ80" s="185" t="s">
        <v>2929</v>
      </c>
      <c r="CA80" s="185" t="s">
        <v>3059</v>
      </c>
      <c r="CB80" s="185" t="s">
        <v>2929</v>
      </c>
      <c r="CC80" s="185" t="s">
        <v>2929</v>
      </c>
      <c r="CD80" s="185" t="s">
        <v>3059</v>
      </c>
      <c r="CE80" s="185" t="s">
        <v>2929</v>
      </c>
      <c r="CF80" s="185" t="s">
        <v>2929</v>
      </c>
      <c r="CG80" s="185" t="s">
        <v>3059</v>
      </c>
      <c r="CH80" s="185" t="s">
        <v>2929</v>
      </c>
      <c r="CI80" s="185" t="s">
        <v>2929</v>
      </c>
      <c r="CJ80" s="185" t="s">
        <v>3059</v>
      </c>
      <c r="CK80" s="185" t="s">
        <v>2929</v>
      </c>
      <c r="CL80" s="185" t="s">
        <v>2929</v>
      </c>
      <c r="CM80" s="185" t="s">
        <v>3059</v>
      </c>
      <c r="CN80" s="185" t="s">
        <v>2929</v>
      </c>
      <c r="CO80" s="185" t="s">
        <v>2929</v>
      </c>
      <c r="CP80" s="185" t="s">
        <v>3059</v>
      </c>
      <c r="CQ80" s="185" t="s">
        <v>2929</v>
      </c>
      <c r="CR80" s="185" t="s">
        <v>2929</v>
      </c>
      <c r="CS80" s="185" t="s">
        <v>3059</v>
      </c>
      <c r="CT80" s="185" t="s">
        <v>2929</v>
      </c>
      <c r="CU80" s="185" t="s">
        <v>2929</v>
      </c>
      <c r="CV80" s="185" t="s">
        <v>3059</v>
      </c>
      <c r="CW80" s="185" t="s">
        <v>2929</v>
      </c>
      <c r="CX80" s="185" t="s">
        <v>2929</v>
      </c>
      <c r="CY80" s="185" t="s">
        <v>3059</v>
      </c>
      <c r="CZ80" s="185" t="s">
        <v>2929</v>
      </c>
      <c r="DA80" s="185" t="s">
        <v>2929</v>
      </c>
      <c r="DB80" s="185" t="s">
        <v>3059</v>
      </c>
      <c r="DC80" s="185" t="s">
        <v>2929</v>
      </c>
      <c r="DD80" s="185" t="s">
        <v>2929</v>
      </c>
      <c r="DE80" s="185" t="s">
        <v>3059</v>
      </c>
      <c r="DF80" s="185" t="s">
        <v>2929</v>
      </c>
      <c r="DG80" s="185" t="s">
        <v>2929</v>
      </c>
      <c r="DH80" s="185" t="s">
        <v>3059</v>
      </c>
      <c r="DI80" s="185" t="s">
        <v>2929</v>
      </c>
      <c r="DJ80" s="185" t="s">
        <v>2929</v>
      </c>
      <c r="DK80" s="185" t="s">
        <v>3059</v>
      </c>
      <c r="DL80" s="185" t="s">
        <v>2929</v>
      </c>
      <c r="DM80" s="185" t="s">
        <v>2929</v>
      </c>
      <c r="DN80" s="185" t="s">
        <v>3059</v>
      </c>
      <c r="DO80" s="185" t="s">
        <v>2929</v>
      </c>
      <c r="DP80" s="185" t="s">
        <v>2929</v>
      </c>
      <c r="DQ80" s="185" t="s">
        <v>3059</v>
      </c>
      <c r="DR80" s="185" t="s">
        <v>2929</v>
      </c>
      <c r="DS80" s="185" t="s">
        <v>2929</v>
      </c>
      <c r="DT80" s="185" t="s">
        <v>3059</v>
      </c>
      <c r="DU80" s="185" t="s">
        <v>2929</v>
      </c>
      <c r="DV80" s="185" t="s">
        <v>2929</v>
      </c>
      <c r="DW80" s="185" t="s">
        <v>3059</v>
      </c>
      <c r="DX80" s="185" t="s">
        <v>2929</v>
      </c>
      <c r="DY80" s="185" t="s">
        <v>2929</v>
      </c>
      <c r="DZ80" s="185" t="s">
        <v>3059</v>
      </c>
      <c r="EA80" s="185" t="s">
        <v>2929</v>
      </c>
      <c r="EB80" s="185" t="s">
        <v>2929</v>
      </c>
      <c r="EC80" s="185" t="s">
        <v>3059</v>
      </c>
      <c r="ED80" s="185" t="s">
        <v>2929</v>
      </c>
      <c r="EE80" s="185" t="s">
        <v>2929</v>
      </c>
      <c r="EF80" s="185" t="s">
        <v>3059</v>
      </c>
      <c r="EG80" s="185" t="s">
        <v>2929</v>
      </c>
      <c r="EH80" s="185" t="s">
        <v>2929</v>
      </c>
      <c r="EI80" s="185" t="s">
        <v>3059</v>
      </c>
      <c r="EJ80" s="185" t="s">
        <v>2929</v>
      </c>
      <c r="EK80" s="185" t="s">
        <v>2929</v>
      </c>
      <c r="EL80" s="185" t="s">
        <v>3059</v>
      </c>
      <c r="EM80" s="185" t="s">
        <v>2929</v>
      </c>
      <c r="EN80" s="185" t="s">
        <v>2929</v>
      </c>
      <c r="EO80" s="185" t="s">
        <v>3059</v>
      </c>
      <c r="EP80" s="185" t="s">
        <v>2929</v>
      </c>
      <c r="EQ80" s="185" t="s">
        <v>2929</v>
      </c>
      <c r="ER80" s="185" t="s">
        <v>3059</v>
      </c>
      <c r="ES80" s="185" t="s">
        <v>2929</v>
      </c>
      <c r="ET80" s="185" t="s">
        <v>2929</v>
      </c>
    </row>
    <row r="81" spans="1:150" x14ac:dyDescent="0.25">
      <c r="A81" s="1"/>
      <c r="B81" s="183" t="s">
        <v>3339</v>
      </c>
      <c r="C81" s="183" t="s">
        <v>40</v>
      </c>
      <c r="D81" s="183" t="s">
        <v>129</v>
      </c>
      <c r="E81" s="183" t="s">
        <v>3340</v>
      </c>
      <c r="F81" s="183" t="s">
        <v>3341</v>
      </c>
      <c r="G81" s="183" t="s">
        <v>3059</v>
      </c>
      <c r="H81" s="183" t="s">
        <v>2929</v>
      </c>
      <c r="I81" s="183" t="s">
        <v>2929</v>
      </c>
      <c r="J81" s="183" t="s">
        <v>3059</v>
      </c>
      <c r="K81" s="183" t="s">
        <v>2929</v>
      </c>
      <c r="L81" s="183" t="s">
        <v>2929</v>
      </c>
      <c r="M81" s="183" t="s">
        <v>3059</v>
      </c>
      <c r="N81" s="183" t="s">
        <v>2929</v>
      </c>
      <c r="O81" s="183" t="s">
        <v>2929</v>
      </c>
      <c r="P81" s="183" t="s">
        <v>3059</v>
      </c>
      <c r="Q81" s="183" t="s">
        <v>2929</v>
      </c>
      <c r="R81" s="183" t="s">
        <v>2929</v>
      </c>
      <c r="S81" s="183" t="s">
        <v>3059</v>
      </c>
      <c r="T81" s="183" t="s">
        <v>2929</v>
      </c>
      <c r="U81" s="183" t="s">
        <v>2929</v>
      </c>
      <c r="V81" s="183" t="s">
        <v>3059</v>
      </c>
      <c r="W81" s="183" t="s">
        <v>2929</v>
      </c>
      <c r="X81" s="183" t="s">
        <v>2929</v>
      </c>
      <c r="Y81" s="183" t="s">
        <v>3059</v>
      </c>
      <c r="Z81" s="183" t="s">
        <v>2929</v>
      </c>
      <c r="AA81" s="183" t="s">
        <v>2929</v>
      </c>
      <c r="AB81" s="183" t="s">
        <v>3059</v>
      </c>
      <c r="AC81" s="183" t="s">
        <v>2929</v>
      </c>
      <c r="AD81" s="183" t="s">
        <v>2929</v>
      </c>
      <c r="AE81" s="183" t="s">
        <v>3059</v>
      </c>
      <c r="AF81" s="183" t="s">
        <v>2929</v>
      </c>
      <c r="AG81" s="183" t="s">
        <v>2929</v>
      </c>
      <c r="AH81" s="183" t="s">
        <v>3059</v>
      </c>
      <c r="AI81" s="183" t="s">
        <v>2929</v>
      </c>
      <c r="AJ81" s="183" t="s">
        <v>2929</v>
      </c>
      <c r="AK81" s="183" t="s">
        <v>3059</v>
      </c>
      <c r="AL81" s="183" t="s">
        <v>2929</v>
      </c>
      <c r="AM81" s="183" t="s">
        <v>2929</v>
      </c>
      <c r="AN81" s="183" t="s">
        <v>3059</v>
      </c>
      <c r="AO81" s="183" t="s">
        <v>2929</v>
      </c>
      <c r="AP81" s="183" t="s">
        <v>2929</v>
      </c>
      <c r="AQ81" s="183" t="s">
        <v>3059</v>
      </c>
      <c r="AR81" s="183" t="s">
        <v>2929</v>
      </c>
      <c r="AS81" s="183" t="s">
        <v>2929</v>
      </c>
      <c r="AT81" s="183" t="s">
        <v>3059</v>
      </c>
      <c r="AU81" s="183" t="s">
        <v>2929</v>
      </c>
      <c r="AV81" s="183" t="s">
        <v>2929</v>
      </c>
      <c r="AW81" s="183" t="s">
        <v>3059</v>
      </c>
      <c r="AX81" s="183" t="s">
        <v>2929</v>
      </c>
      <c r="AY81" s="183" t="s">
        <v>2929</v>
      </c>
      <c r="AZ81" s="183" t="s">
        <v>3059</v>
      </c>
      <c r="BA81" s="183" t="s">
        <v>2929</v>
      </c>
      <c r="BB81" s="183" t="s">
        <v>2929</v>
      </c>
      <c r="BC81" s="183" t="s">
        <v>3059</v>
      </c>
      <c r="BD81" s="183" t="s">
        <v>2929</v>
      </c>
      <c r="BE81" s="183" t="s">
        <v>2929</v>
      </c>
      <c r="BF81" s="183" t="s">
        <v>3059</v>
      </c>
      <c r="BG81" s="183" t="s">
        <v>2929</v>
      </c>
      <c r="BH81" s="183" t="s">
        <v>2929</v>
      </c>
      <c r="BI81" s="183" t="s">
        <v>3059</v>
      </c>
      <c r="BJ81" s="183" t="s">
        <v>2929</v>
      </c>
      <c r="BK81" s="183" t="s">
        <v>2929</v>
      </c>
      <c r="BL81" s="183" t="s">
        <v>3059</v>
      </c>
      <c r="BM81" s="183" t="s">
        <v>2929</v>
      </c>
      <c r="BN81" s="183" t="s">
        <v>2929</v>
      </c>
      <c r="BO81" s="183" t="s">
        <v>3059</v>
      </c>
      <c r="BP81" s="183" t="s">
        <v>2929</v>
      </c>
      <c r="BQ81" s="183" t="s">
        <v>2929</v>
      </c>
      <c r="BR81" s="183" t="s">
        <v>3059</v>
      </c>
      <c r="BS81" s="183" t="s">
        <v>2929</v>
      </c>
      <c r="BT81" s="183" t="s">
        <v>2929</v>
      </c>
      <c r="BU81" s="183" t="s">
        <v>3059</v>
      </c>
      <c r="BV81" s="183" t="s">
        <v>2929</v>
      </c>
      <c r="BW81" s="183" t="s">
        <v>2929</v>
      </c>
      <c r="BX81" s="183" t="s">
        <v>3059</v>
      </c>
      <c r="BY81" s="183" t="s">
        <v>2929</v>
      </c>
      <c r="BZ81" s="183" t="s">
        <v>2929</v>
      </c>
      <c r="CA81" s="183" t="s">
        <v>3059</v>
      </c>
      <c r="CB81" s="183" t="s">
        <v>2929</v>
      </c>
      <c r="CC81" s="183" t="s">
        <v>2929</v>
      </c>
      <c r="CD81" s="183" t="s">
        <v>3059</v>
      </c>
      <c r="CE81" s="183" t="s">
        <v>2929</v>
      </c>
      <c r="CF81" s="183" t="s">
        <v>2929</v>
      </c>
      <c r="CG81" s="183" t="s">
        <v>3059</v>
      </c>
      <c r="CH81" s="183" t="s">
        <v>2929</v>
      </c>
      <c r="CI81" s="183" t="s">
        <v>2929</v>
      </c>
      <c r="CJ81" s="183" t="s">
        <v>3059</v>
      </c>
      <c r="CK81" s="183" t="s">
        <v>2929</v>
      </c>
      <c r="CL81" s="183" t="s">
        <v>2929</v>
      </c>
      <c r="CM81" s="183" t="s">
        <v>3059</v>
      </c>
      <c r="CN81" s="183" t="s">
        <v>2929</v>
      </c>
      <c r="CO81" s="183" t="s">
        <v>2929</v>
      </c>
      <c r="CP81" s="183" t="s">
        <v>3059</v>
      </c>
      <c r="CQ81" s="183" t="s">
        <v>2929</v>
      </c>
      <c r="CR81" s="183" t="s">
        <v>2929</v>
      </c>
      <c r="CS81" s="183" t="s">
        <v>3059</v>
      </c>
      <c r="CT81" s="183" t="s">
        <v>2929</v>
      </c>
      <c r="CU81" s="183" t="s">
        <v>2929</v>
      </c>
      <c r="CV81" s="183" t="s">
        <v>3059</v>
      </c>
      <c r="CW81" s="183" t="s">
        <v>2929</v>
      </c>
      <c r="CX81" s="183" t="s">
        <v>2929</v>
      </c>
      <c r="CY81" s="183" t="s">
        <v>3059</v>
      </c>
      <c r="CZ81" s="183" t="s">
        <v>2929</v>
      </c>
      <c r="DA81" s="183" t="s">
        <v>2929</v>
      </c>
      <c r="DB81" s="183" t="s">
        <v>3059</v>
      </c>
      <c r="DC81" s="183" t="s">
        <v>2929</v>
      </c>
      <c r="DD81" s="183" t="s">
        <v>2929</v>
      </c>
      <c r="DE81" s="183" t="s">
        <v>3059</v>
      </c>
      <c r="DF81" s="183" t="s">
        <v>2929</v>
      </c>
      <c r="DG81" s="183" t="s">
        <v>2929</v>
      </c>
      <c r="DH81" s="183" t="s">
        <v>3059</v>
      </c>
      <c r="DI81" s="183" t="s">
        <v>2929</v>
      </c>
      <c r="DJ81" s="183" t="s">
        <v>2929</v>
      </c>
      <c r="DK81" s="183" t="s">
        <v>3059</v>
      </c>
      <c r="DL81" s="183" t="s">
        <v>2929</v>
      </c>
      <c r="DM81" s="183" t="s">
        <v>2929</v>
      </c>
      <c r="DN81" s="183" t="s">
        <v>3059</v>
      </c>
      <c r="DO81" s="183" t="s">
        <v>2929</v>
      </c>
      <c r="DP81" s="183" t="s">
        <v>2929</v>
      </c>
      <c r="DQ81" s="183" t="s">
        <v>3059</v>
      </c>
      <c r="DR81" s="183" t="s">
        <v>2929</v>
      </c>
      <c r="DS81" s="183" t="s">
        <v>2929</v>
      </c>
      <c r="DT81" s="183" t="s">
        <v>3059</v>
      </c>
      <c r="DU81" s="183" t="s">
        <v>2929</v>
      </c>
      <c r="DV81" s="183" t="s">
        <v>2929</v>
      </c>
      <c r="DW81" s="183" t="s">
        <v>3059</v>
      </c>
      <c r="DX81" s="183" t="s">
        <v>2929</v>
      </c>
      <c r="DY81" s="183" t="s">
        <v>2929</v>
      </c>
      <c r="DZ81" s="183" t="s">
        <v>3059</v>
      </c>
      <c r="EA81" s="183" t="s">
        <v>2929</v>
      </c>
      <c r="EB81" s="183" t="s">
        <v>2929</v>
      </c>
      <c r="EC81" s="183" t="s">
        <v>3059</v>
      </c>
      <c r="ED81" s="183" t="s">
        <v>2929</v>
      </c>
      <c r="EE81" s="183" t="s">
        <v>2929</v>
      </c>
      <c r="EF81" s="183" t="s">
        <v>3059</v>
      </c>
      <c r="EG81" s="183" t="s">
        <v>2929</v>
      </c>
      <c r="EH81" s="183" t="s">
        <v>2929</v>
      </c>
      <c r="EI81" s="183" t="s">
        <v>3059</v>
      </c>
      <c r="EJ81" s="183" t="s">
        <v>2929</v>
      </c>
      <c r="EK81" s="183" t="s">
        <v>2929</v>
      </c>
      <c r="EL81" s="183" t="s">
        <v>3059</v>
      </c>
      <c r="EM81" s="183" t="s">
        <v>2929</v>
      </c>
      <c r="EN81" s="183" t="s">
        <v>2929</v>
      </c>
      <c r="EO81" s="183" t="s">
        <v>3059</v>
      </c>
      <c r="EP81" s="183" t="s">
        <v>2929</v>
      </c>
      <c r="EQ81" s="183" t="s">
        <v>2929</v>
      </c>
      <c r="ER81" s="183" t="s">
        <v>3059</v>
      </c>
      <c r="ES81" s="183" t="s">
        <v>2929</v>
      </c>
      <c r="ET81" s="183" t="s">
        <v>2929</v>
      </c>
    </row>
    <row r="82" spans="1:150" x14ac:dyDescent="0.25">
      <c r="A82" s="1"/>
      <c r="B82" s="184" t="s">
        <v>3342</v>
      </c>
      <c r="C82" s="184" t="s">
        <v>40</v>
      </c>
      <c r="D82" s="184" t="s">
        <v>129</v>
      </c>
      <c r="E82" s="184" t="s">
        <v>3343</v>
      </c>
      <c r="F82" s="184" t="s">
        <v>3344</v>
      </c>
      <c r="G82" s="185" t="s">
        <v>3059</v>
      </c>
      <c r="H82" s="185" t="s">
        <v>1028</v>
      </c>
      <c r="I82" s="185" t="s">
        <v>1028</v>
      </c>
      <c r="J82" s="185" t="s">
        <v>3059</v>
      </c>
      <c r="K82" s="185" t="s">
        <v>1028</v>
      </c>
      <c r="L82" s="185" t="s">
        <v>1028</v>
      </c>
      <c r="M82" s="185" t="s">
        <v>3059</v>
      </c>
      <c r="N82" s="185" t="s">
        <v>1028</v>
      </c>
      <c r="O82" s="185" t="s">
        <v>1028</v>
      </c>
      <c r="P82" s="185" t="s">
        <v>3059</v>
      </c>
      <c r="Q82" s="185" t="s">
        <v>1028</v>
      </c>
      <c r="R82" s="185" t="s">
        <v>1028</v>
      </c>
      <c r="S82" s="185" t="s">
        <v>3059</v>
      </c>
      <c r="T82" s="185" t="s">
        <v>1028</v>
      </c>
      <c r="U82" s="185" t="s">
        <v>1028</v>
      </c>
      <c r="V82" s="185" t="s">
        <v>3059</v>
      </c>
      <c r="W82" s="185" t="s">
        <v>1028</v>
      </c>
      <c r="X82" s="185" t="s">
        <v>1028</v>
      </c>
      <c r="Y82" s="185" t="s">
        <v>3059</v>
      </c>
      <c r="Z82" s="185" t="s">
        <v>1028</v>
      </c>
      <c r="AA82" s="185" t="s">
        <v>1028</v>
      </c>
      <c r="AB82" s="185" t="s">
        <v>3059</v>
      </c>
      <c r="AC82" s="185" t="s">
        <v>1028</v>
      </c>
      <c r="AD82" s="185" t="s">
        <v>1028</v>
      </c>
      <c r="AE82" s="185" t="s">
        <v>3059</v>
      </c>
      <c r="AF82" s="185" t="s">
        <v>1028</v>
      </c>
      <c r="AG82" s="185" t="s">
        <v>1028</v>
      </c>
      <c r="AH82" s="185" t="s">
        <v>3059</v>
      </c>
      <c r="AI82" s="185" t="s">
        <v>1028</v>
      </c>
      <c r="AJ82" s="185" t="s">
        <v>1028</v>
      </c>
      <c r="AK82" s="185" t="s">
        <v>3059</v>
      </c>
      <c r="AL82" s="185" t="s">
        <v>1028</v>
      </c>
      <c r="AM82" s="185" t="s">
        <v>1028</v>
      </c>
      <c r="AN82" s="185" t="s">
        <v>3059</v>
      </c>
      <c r="AO82" s="185" t="s">
        <v>1028</v>
      </c>
      <c r="AP82" s="185" t="s">
        <v>1028</v>
      </c>
      <c r="AQ82" s="185" t="s">
        <v>3059</v>
      </c>
      <c r="AR82" s="185" t="s">
        <v>1028</v>
      </c>
      <c r="AS82" s="185" t="s">
        <v>1028</v>
      </c>
      <c r="AT82" s="185" t="s">
        <v>3059</v>
      </c>
      <c r="AU82" s="185" t="s">
        <v>1028</v>
      </c>
      <c r="AV82" s="185" t="s">
        <v>1028</v>
      </c>
      <c r="AW82" s="185" t="s">
        <v>3059</v>
      </c>
      <c r="AX82" s="185" t="s">
        <v>1028</v>
      </c>
      <c r="AY82" s="185" t="s">
        <v>1028</v>
      </c>
      <c r="AZ82" s="185" t="s">
        <v>3059</v>
      </c>
      <c r="BA82" s="185" t="s">
        <v>1028</v>
      </c>
      <c r="BB82" s="185" t="s">
        <v>1028</v>
      </c>
      <c r="BC82" s="185" t="s">
        <v>3059</v>
      </c>
      <c r="BD82" s="185" t="s">
        <v>1028</v>
      </c>
      <c r="BE82" s="185" t="s">
        <v>1028</v>
      </c>
      <c r="BF82" s="185" t="s">
        <v>3059</v>
      </c>
      <c r="BG82" s="185" t="s">
        <v>1028</v>
      </c>
      <c r="BH82" s="185" t="s">
        <v>1028</v>
      </c>
      <c r="BI82" s="185" t="s">
        <v>3059</v>
      </c>
      <c r="BJ82" s="185" t="s">
        <v>1028</v>
      </c>
      <c r="BK82" s="185" t="s">
        <v>1028</v>
      </c>
      <c r="BL82" s="185" t="s">
        <v>3059</v>
      </c>
      <c r="BM82" s="185" t="s">
        <v>1028</v>
      </c>
      <c r="BN82" s="185" t="s">
        <v>1028</v>
      </c>
      <c r="BO82" s="185" t="s">
        <v>3059</v>
      </c>
      <c r="BP82" s="185" t="s">
        <v>1028</v>
      </c>
      <c r="BQ82" s="185" t="s">
        <v>1028</v>
      </c>
      <c r="BR82" s="185" t="s">
        <v>3059</v>
      </c>
      <c r="BS82" s="185" t="s">
        <v>1028</v>
      </c>
      <c r="BT82" s="185" t="s">
        <v>1028</v>
      </c>
      <c r="BU82" s="185" t="s">
        <v>3059</v>
      </c>
      <c r="BV82" s="185" t="s">
        <v>1028</v>
      </c>
      <c r="BW82" s="185" t="s">
        <v>1028</v>
      </c>
      <c r="BX82" s="185" t="s">
        <v>3059</v>
      </c>
      <c r="BY82" s="185" t="s">
        <v>1028</v>
      </c>
      <c r="BZ82" s="185" t="s">
        <v>1028</v>
      </c>
      <c r="CA82" s="185" t="s">
        <v>3059</v>
      </c>
      <c r="CB82" s="185" t="s">
        <v>1028</v>
      </c>
      <c r="CC82" s="185" t="s">
        <v>1028</v>
      </c>
      <c r="CD82" s="185" t="s">
        <v>3059</v>
      </c>
      <c r="CE82" s="185" t="s">
        <v>1028</v>
      </c>
      <c r="CF82" s="185" t="s">
        <v>1028</v>
      </c>
      <c r="CG82" s="185" t="s">
        <v>3059</v>
      </c>
      <c r="CH82" s="185" t="s">
        <v>1028</v>
      </c>
      <c r="CI82" s="185" t="s">
        <v>1028</v>
      </c>
      <c r="CJ82" s="185" t="s">
        <v>3059</v>
      </c>
      <c r="CK82" s="185" t="s">
        <v>1028</v>
      </c>
      <c r="CL82" s="185" t="s">
        <v>1028</v>
      </c>
      <c r="CM82" s="185" t="s">
        <v>3059</v>
      </c>
      <c r="CN82" s="185" t="s">
        <v>1028</v>
      </c>
      <c r="CO82" s="185" t="s">
        <v>1028</v>
      </c>
      <c r="CP82" s="185" t="s">
        <v>3059</v>
      </c>
      <c r="CQ82" s="185" t="s">
        <v>1028</v>
      </c>
      <c r="CR82" s="185" t="s">
        <v>1028</v>
      </c>
      <c r="CS82" s="185" t="s">
        <v>3059</v>
      </c>
      <c r="CT82" s="185" t="s">
        <v>1028</v>
      </c>
      <c r="CU82" s="185" t="s">
        <v>1028</v>
      </c>
      <c r="CV82" s="185" t="s">
        <v>3059</v>
      </c>
      <c r="CW82" s="185" t="s">
        <v>1028</v>
      </c>
      <c r="CX82" s="185" t="s">
        <v>1028</v>
      </c>
      <c r="CY82" s="185" t="s">
        <v>3059</v>
      </c>
      <c r="CZ82" s="185" t="s">
        <v>1028</v>
      </c>
      <c r="DA82" s="185" t="s">
        <v>1028</v>
      </c>
      <c r="DB82" s="185" t="s">
        <v>3059</v>
      </c>
      <c r="DC82" s="185" t="s">
        <v>1028</v>
      </c>
      <c r="DD82" s="185" t="s">
        <v>1028</v>
      </c>
      <c r="DE82" s="185" t="s">
        <v>3059</v>
      </c>
      <c r="DF82" s="185" t="s">
        <v>1028</v>
      </c>
      <c r="DG82" s="185" t="s">
        <v>1028</v>
      </c>
      <c r="DH82" s="185" t="s">
        <v>3059</v>
      </c>
      <c r="DI82" s="185" t="s">
        <v>1028</v>
      </c>
      <c r="DJ82" s="185" t="s">
        <v>1028</v>
      </c>
      <c r="DK82" s="185" t="s">
        <v>3059</v>
      </c>
      <c r="DL82" s="185" t="s">
        <v>1028</v>
      </c>
      <c r="DM82" s="185" t="s">
        <v>1028</v>
      </c>
      <c r="DN82" s="185" t="s">
        <v>3059</v>
      </c>
      <c r="DO82" s="185" t="s">
        <v>1028</v>
      </c>
      <c r="DP82" s="185" t="s">
        <v>1028</v>
      </c>
      <c r="DQ82" s="185" t="s">
        <v>3059</v>
      </c>
      <c r="DR82" s="185" t="s">
        <v>1028</v>
      </c>
      <c r="DS82" s="185" t="s">
        <v>1028</v>
      </c>
      <c r="DT82" s="185" t="s">
        <v>3059</v>
      </c>
      <c r="DU82" s="185" t="s">
        <v>1028</v>
      </c>
      <c r="DV82" s="185" t="s">
        <v>1028</v>
      </c>
      <c r="DW82" s="185" t="s">
        <v>3059</v>
      </c>
      <c r="DX82" s="185" t="s">
        <v>1028</v>
      </c>
      <c r="DY82" s="185" t="s">
        <v>1028</v>
      </c>
      <c r="DZ82" s="185" t="s">
        <v>3059</v>
      </c>
      <c r="EA82" s="185" t="s">
        <v>1028</v>
      </c>
      <c r="EB82" s="185" t="s">
        <v>1028</v>
      </c>
      <c r="EC82" s="185" t="s">
        <v>3059</v>
      </c>
      <c r="ED82" s="185" t="s">
        <v>1028</v>
      </c>
      <c r="EE82" s="185" t="s">
        <v>1028</v>
      </c>
      <c r="EF82" s="185" t="s">
        <v>3059</v>
      </c>
      <c r="EG82" s="185" t="s">
        <v>1028</v>
      </c>
      <c r="EH82" s="185" t="s">
        <v>1028</v>
      </c>
      <c r="EI82" s="185" t="s">
        <v>3059</v>
      </c>
      <c r="EJ82" s="185" t="s">
        <v>1028</v>
      </c>
      <c r="EK82" s="185" t="s">
        <v>1028</v>
      </c>
      <c r="EL82" s="185" t="s">
        <v>3059</v>
      </c>
      <c r="EM82" s="185" t="s">
        <v>1028</v>
      </c>
      <c r="EN82" s="185" t="s">
        <v>1028</v>
      </c>
      <c r="EO82" s="185" t="s">
        <v>3059</v>
      </c>
      <c r="EP82" s="185" t="s">
        <v>1028</v>
      </c>
      <c r="EQ82" s="185" t="s">
        <v>1028</v>
      </c>
      <c r="ER82" s="185" t="s">
        <v>3059</v>
      </c>
      <c r="ES82" s="185" t="s">
        <v>1028</v>
      </c>
      <c r="ET82" s="185" t="s">
        <v>1028</v>
      </c>
    </row>
    <row r="83" spans="1:150" x14ac:dyDescent="0.25">
      <c r="A83" s="1"/>
      <c r="B83" s="184" t="s">
        <v>3345</v>
      </c>
      <c r="C83" s="184" t="s">
        <v>40</v>
      </c>
      <c r="D83" s="184" t="s">
        <v>129</v>
      </c>
      <c r="E83" s="184" t="s">
        <v>3346</v>
      </c>
      <c r="F83" s="184" t="s">
        <v>3347</v>
      </c>
      <c r="G83" s="185" t="s">
        <v>3059</v>
      </c>
      <c r="H83" s="185" t="s">
        <v>1028</v>
      </c>
      <c r="I83" s="185" t="s">
        <v>1028</v>
      </c>
      <c r="J83" s="185" t="s">
        <v>3059</v>
      </c>
      <c r="K83" s="185" t="s">
        <v>1028</v>
      </c>
      <c r="L83" s="185" t="s">
        <v>1028</v>
      </c>
      <c r="M83" s="185" t="s">
        <v>3059</v>
      </c>
      <c r="N83" s="185" t="s">
        <v>1028</v>
      </c>
      <c r="O83" s="185" t="s">
        <v>1028</v>
      </c>
      <c r="P83" s="185" t="s">
        <v>3059</v>
      </c>
      <c r="Q83" s="185" t="s">
        <v>1028</v>
      </c>
      <c r="R83" s="185" t="s">
        <v>1028</v>
      </c>
      <c r="S83" s="185" t="s">
        <v>3059</v>
      </c>
      <c r="T83" s="185" t="s">
        <v>1028</v>
      </c>
      <c r="U83" s="185" t="s">
        <v>1028</v>
      </c>
      <c r="V83" s="185" t="s">
        <v>3059</v>
      </c>
      <c r="W83" s="185" t="s">
        <v>1028</v>
      </c>
      <c r="X83" s="185" t="s">
        <v>1028</v>
      </c>
      <c r="Y83" s="185" t="s">
        <v>3059</v>
      </c>
      <c r="Z83" s="185" t="s">
        <v>1028</v>
      </c>
      <c r="AA83" s="185" t="s">
        <v>1028</v>
      </c>
      <c r="AB83" s="185" t="s">
        <v>3059</v>
      </c>
      <c r="AC83" s="185" t="s">
        <v>1028</v>
      </c>
      <c r="AD83" s="185" t="s">
        <v>1028</v>
      </c>
      <c r="AE83" s="185" t="s">
        <v>3059</v>
      </c>
      <c r="AF83" s="185" t="s">
        <v>1028</v>
      </c>
      <c r="AG83" s="185" t="s">
        <v>1028</v>
      </c>
      <c r="AH83" s="185" t="s">
        <v>3059</v>
      </c>
      <c r="AI83" s="185" t="s">
        <v>1028</v>
      </c>
      <c r="AJ83" s="185" t="s">
        <v>1028</v>
      </c>
      <c r="AK83" s="185" t="s">
        <v>3059</v>
      </c>
      <c r="AL83" s="185" t="s">
        <v>1028</v>
      </c>
      <c r="AM83" s="185" t="s">
        <v>1028</v>
      </c>
      <c r="AN83" s="185" t="s">
        <v>3059</v>
      </c>
      <c r="AO83" s="185" t="s">
        <v>1028</v>
      </c>
      <c r="AP83" s="185" t="s">
        <v>1028</v>
      </c>
      <c r="AQ83" s="185" t="s">
        <v>3059</v>
      </c>
      <c r="AR83" s="185" t="s">
        <v>1028</v>
      </c>
      <c r="AS83" s="185" t="s">
        <v>1028</v>
      </c>
      <c r="AT83" s="185" t="s">
        <v>3059</v>
      </c>
      <c r="AU83" s="185" t="s">
        <v>1028</v>
      </c>
      <c r="AV83" s="185" t="s">
        <v>1028</v>
      </c>
      <c r="AW83" s="185" t="s">
        <v>3059</v>
      </c>
      <c r="AX83" s="185" t="s">
        <v>1028</v>
      </c>
      <c r="AY83" s="185" t="s">
        <v>1028</v>
      </c>
      <c r="AZ83" s="185" t="s">
        <v>3059</v>
      </c>
      <c r="BA83" s="185" t="s">
        <v>1028</v>
      </c>
      <c r="BB83" s="185" t="s">
        <v>1028</v>
      </c>
      <c r="BC83" s="185" t="s">
        <v>3059</v>
      </c>
      <c r="BD83" s="185" t="s">
        <v>1028</v>
      </c>
      <c r="BE83" s="185" t="s">
        <v>1028</v>
      </c>
      <c r="BF83" s="185" t="s">
        <v>3059</v>
      </c>
      <c r="BG83" s="185" t="s">
        <v>1028</v>
      </c>
      <c r="BH83" s="185" t="s">
        <v>1028</v>
      </c>
      <c r="BI83" s="185" t="s">
        <v>3059</v>
      </c>
      <c r="BJ83" s="185" t="s">
        <v>1028</v>
      </c>
      <c r="BK83" s="185" t="s">
        <v>1028</v>
      </c>
      <c r="BL83" s="185" t="s">
        <v>3059</v>
      </c>
      <c r="BM83" s="185" t="s">
        <v>1028</v>
      </c>
      <c r="BN83" s="185" t="s">
        <v>1028</v>
      </c>
      <c r="BO83" s="185" t="s">
        <v>3059</v>
      </c>
      <c r="BP83" s="185" t="s">
        <v>1028</v>
      </c>
      <c r="BQ83" s="185" t="s">
        <v>1028</v>
      </c>
      <c r="BR83" s="185" t="s">
        <v>3059</v>
      </c>
      <c r="BS83" s="185" t="s">
        <v>1028</v>
      </c>
      <c r="BT83" s="185" t="s">
        <v>1028</v>
      </c>
      <c r="BU83" s="185" t="s">
        <v>3059</v>
      </c>
      <c r="BV83" s="185" t="s">
        <v>1028</v>
      </c>
      <c r="BW83" s="185" t="s">
        <v>1028</v>
      </c>
      <c r="BX83" s="185" t="s">
        <v>3059</v>
      </c>
      <c r="BY83" s="185" t="s">
        <v>1028</v>
      </c>
      <c r="BZ83" s="185" t="s">
        <v>1028</v>
      </c>
      <c r="CA83" s="185" t="s">
        <v>3059</v>
      </c>
      <c r="CB83" s="185" t="s">
        <v>1028</v>
      </c>
      <c r="CC83" s="185" t="s">
        <v>1028</v>
      </c>
      <c r="CD83" s="185" t="s">
        <v>3059</v>
      </c>
      <c r="CE83" s="185" t="s">
        <v>1028</v>
      </c>
      <c r="CF83" s="185" t="s">
        <v>1028</v>
      </c>
      <c r="CG83" s="185" t="s">
        <v>3059</v>
      </c>
      <c r="CH83" s="185" t="s">
        <v>1028</v>
      </c>
      <c r="CI83" s="185" t="s">
        <v>1028</v>
      </c>
      <c r="CJ83" s="185" t="s">
        <v>3059</v>
      </c>
      <c r="CK83" s="185" t="s">
        <v>1028</v>
      </c>
      <c r="CL83" s="185" t="s">
        <v>1028</v>
      </c>
      <c r="CM83" s="185" t="s">
        <v>3059</v>
      </c>
      <c r="CN83" s="185" t="s">
        <v>1028</v>
      </c>
      <c r="CO83" s="185" t="s">
        <v>1028</v>
      </c>
      <c r="CP83" s="185" t="s">
        <v>3059</v>
      </c>
      <c r="CQ83" s="185" t="s">
        <v>1028</v>
      </c>
      <c r="CR83" s="185" t="s">
        <v>1028</v>
      </c>
      <c r="CS83" s="185" t="s">
        <v>3059</v>
      </c>
      <c r="CT83" s="185" t="s">
        <v>1028</v>
      </c>
      <c r="CU83" s="185" t="s">
        <v>1028</v>
      </c>
      <c r="CV83" s="185" t="s">
        <v>3059</v>
      </c>
      <c r="CW83" s="185" t="s">
        <v>1028</v>
      </c>
      <c r="CX83" s="185" t="s">
        <v>1028</v>
      </c>
      <c r="CY83" s="185" t="s">
        <v>3059</v>
      </c>
      <c r="CZ83" s="185" t="s">
        <v>1028</v>
      </c>
      <c r="DA83" s="185" t="s">
        <v>1028</v>
      </c>
      <c r="DB83" s="185" t="s">
        <v>3059</v>
      </c>
      <c r="DC83" s="185" t="s">
        <v>1028</v>
      </c>
      <c r="DD83" s="185" t="s">
        <v>1028</v>
      </c>
      <c r="DE83" s="185" t="s">
        <v>3059</v>
      </c>
      <c r="DF83" s="185" t="s">
        <v>1028</v>
      </c>
      <c r="DG83" s="185" t="s">
        <v>1028</v>
      </c>
      <c r="DH83" s="185" t="s">
        <v>3059</v>
      </c>
      <c r="DI83" s="185" t="s">
        <v>1028</v>
      </c>
      <c r="DJ83" s="185" t="s">
        <v>1028</v>
      </c>
      <c r="DK83" s="185" t="s">
        <v>3059</v>
      </c>
      <c r="DL83" s="185" t="s">
        <v>1028</v>
      </c>
      <c r="DM83" s="185" t="s">
        <v>1028</v>
      </c>
      <c r="DN83" s="185" t="s">
        <v>3059</v>
      </c>
      <c r="DO83" s="185" t="s">
        <v>1028</v>
      </c>
      <c r="DP83" s="185" t="s">
        <v>1028</v>
      </c>
      <c r="DQ83" s="185" t="s">
        <v>3059</v>
      </c>
      <c r="DR83" s="185" t="s">
        <v>1028</v>
      </c>
      <c r="DS83" s="185" t="s">
        <v>1028</v>
      </c>
      <c r="DT83" s="185" t="s">
        <v>3059</v>
      </c>
      <c r="DU83" s="185" t="s">
        <v>1028</v>
      </c>
      <c r="DV83" s="185" t="s">
        <v>1028</v>
      </c>
      <c r="DW83" s="185" t="s">
        <v>3059</v>
      </c>
      <c r="DX83" s="185" t="s">
        <v>1028</v>
      </c>
      <c r="DY83" s="185" t="s">
        <v>1028</v>
      </c>
      <c r="DZ83" s="185" t="s">
        <v>3059</v>
      </c>
      <c r="EA83" s="185" t="s">
        <v>1028</v>
      </c>
      <c r="EB83" s="185" t="s">
        <v>1028</v>
      </c>
      <c r="EC83" s="185" t="s">
        <v>3059</v>
      </c>
      <c r="ED83" s="185" t="s">
        <v>1028</v>
      </c>
      <c r="EE83" s="185" t="s">
        <v>1028</v>
      </c>
      <c r="EF83" s="185" t="s">
        <v>3059</v>
      </c>
      <c r="EG83" s="185" t="s">
        <v>1028</v>
      </c>
      <c r="EH83" s="185" t="s">
        <v>1028</v>
      </c>
      <c r="EI83" s="185" t="s">
        <v>3059</v>
      </c>
      <c r="EJ83" s="185" t="s">
        <v>1028</v>
      </c>
      <c r="EK83" s="185" t="s">
        <v>1028</v>
      </c>
      <c r="EL83" s="185" t="s">
        <v>3059</v>
      </c>
      <c r="EM83" s="185" t="s">
        <v>1028</v>
      </c>
      <c r="EN83" s="185" t="s">
        <v>1028</v>
      </c>
      <c r="EO83" s="185" t="s">
        <v>3059</v>
      </c>
      <c r="EP83" s="185" t="s">
        <v>1028</v>
      </c>
      <c r="EQ83" s="185" t="s">
        <v>1028</v>
      </c>
      <c r="ER83" s="185" t="s">
        <v>3059</v>
      </c>
      <c r="ES83" s="185" t="s">
        <v>1028</v>
      </c>
      <c r="ET83" s="185" t="s">
        <v>1028</v>
      </c>
    </row>
    <row r="84" spans="1:150" x14ac:dyDescent="0.25">
      <c r="A84" s="1"/>
      <c r="B84" s="184" t="s">
        <v>3348</v>
      </c>
      <c r="C84" s="184" t="s">
        <v>40</v>
      </c>
      <c r="D84" s="184" t="s">
        <v>129</v>
      </c>
      <c r="E84" s="184" t="s">
        <v>3349</v>
      </c>
      <c r="F84" s="184" t="s">
        <v>3350</v>
      </c>
      <c r="G84" s="185" t="s">
        <v>3059</v>
      </c>
      <c r="H84" s="185" t="s">
        <v>2929</v>
      </c>
      <c r="I84" s="185" t="s">
        <v>2929</v>
      </c>
      <c r="J84" s="185" t="s">
        <v>3059</v>
      </c>
      <c r="K84" s="185" t="s">
        <v>2929</v>
      </c>
      <c r="L84" s="185" t="s">
        <v>2929</v>
      </c>
      <c r="M84" s="185" t="s">
        <v>3059</v>
      </c>
      <c r="N84" s="185" t="s">
        <v>2929</v>
      </c>
      <c r="O84" s="185" t="s">
        <v>2929</v>
      </c>
      <c r="P84" s="185" t="s">
        <v>3059</v>
      </c>
      <c r="Q84" s="185" t="s">
        <v>2929</v>
      </c>
      <c r="R84" s="185" t="s">
        <v>2929</v>
      </c>
      <c r="S84" s="185" t="s">
        <v>3059</v>
      </c>
      <c r="T84" s="185" t="s">
        <v>2929</v>
      </c>
      <c r="U84" s="185" t="s">
        <v>2929</v>
      </c>
      <c r="V84" s="185" t="s">
        <v>3059</v>
      </c>
      <c r="W84" s="185" t="s">
        <v>2929</v>
      </c>
      <c r="X84" s="185" t="s">
        <v>2929</v>
      </c>
      <c r="Y84" s="185" t="s">
        <v>3059</v>
      </c>
      <c r="Z84" s="185" t="s">
        <v>2929</v>
      </c>
      <c r="AA84" s="185" t="s">
        <v>2929</v>
      </c>
      <c r="AB84" s="185" t="s">
        <v>3059</v>
      </c>
      <c r="AC84" s="185" t="s">
        <v>2929</v>
      </c>
      <c r="AD84" s="185" t="s">
        <v>2929</v>
      </c>
      <c r="AE84" s="185" t="s">
        <v>3059</v>
      </c>
      <c r="AF84" s="185" t="s">
        <v>2929</v>
      </c>
      <c r="AG84" s="185" t="s">
        <v>2929</v>
      </c>
      <c r="AH84" s="185" t="s">
        <v>3059</v>
      </c>
      <c r="AI84" s="185" t="s">
        <v>2929</v>
      </c>
      <c r="AJ84" s="185" t="s">
        <v>2929</v>
      </c>
      <c r="AK84" s="185" t="s">
        <v>3059</v>
      </c>
      <c r="AL84" s="185" t="s">
        <v>2929</v>
      </c>
      <c r="AM84" s="185" t="s">
        <v>2929</v>
      </c>
      <c r="AN84" s="185" t="s">
        <v>3059</v>
      </c>
      <c r="AO84" s="185" t="s">
        <v>2929</v>
      </c>
      <c r="AP84" s="185" t="s">
        <v>2929</v>
      </c>
      <c r="AQ84" s="185" t="s">
        <v>3059</v>
      </c>
      <c r="AR84" s="185" t="s">
        <v>2929</v>
      </c>
      <c r="AS84" s="185" t="s">
        <v>2929</v>
      </c>
      <c r="AT84" s="185" t="s">
        <v>3059</v>
      </c>
      <c r="AU84" s="185" t="s">
        <v>2929</v>
      </c>
      <c r="AV84" s="185" t="s">
        <v>2929</v>
      </c>
      <c r="AW84" s="185" t="s">
        <v>3059</v>
      </c>
      <c r="AX84" s="185" t="s">
        <v>2929</v>
      </c>
      <c r="AY84" s="185" t="s">
        <v>2929</v>
      </c>
      <c r="AZ84" s="185" t="s">
        <v>3059</v>
      </c>
      <c r="BA84" s="185" t="s">
        <v>2929</v>
      </c>
      <c r="BB84" s="185" t="s">
        <v>2929</v>
      </c>
      <c r="BC84" s="185" t="s">
        <v>3059</v>
      </c>
      <c r="BD84" s="185" t="s">
        <v>2929</v>
      </c>
      <c r="BE84" s="185" t="s">
        <v>2929</v>
      </c>
      <c r="BF84" s="185" t="s">
        <v>3059</v>
      </c>
      <c r="BG84" s="185" t="s">
        <v>2929</v>
      </c>
      <c r="BH84" s="185" t="s">
        <v>2929</v>
      </c>
      <c r="BI84" s="185" t="s">
        <v>3059</v>
      </c>
      <c r="BJ84" s="185" t="s">
        <v>2929</v>
      </c>
      <c r="BK84" s="185" t="s">
        <v>2929</v>
      </c>
      <c r="BL84" s="185" t="s">
        <v>3059</v>
      </c>
      <c r="BM84" s="185" t="s">
        <v>2929</v>
      </c>
      <c r="BN84" s="185" t="s">
        <v>2929</v>
      </c>
      <c r="BO84" s="185" t="s">
        <v>3059</v>
      </c>
      <c r="BP84" s="185" t="s">
        <v>2929</v>
      </c>
      <c r="BQ84" s="185" t="s">
        <v>2929</v>
      </c>
      <c r="BR84" s="185" t="s">
        <v>3059</v>
      </c>
      <c r="BS84" s="185" t="s">
        <v>2929</v>
      </c>
      <c r="BT84" s="185" t="s">
        <v>2929</v>
      </c>
      <c r="BU84" s="185" t="s">
        <v>3059</v>
      </c>
      <c r="BV84" s="185" t="s">
        <v>2929</v>
      </c>
      <c r="BW84" s="185" t="s">
        <v>2929</v>
      </c>
      <c r="BX84" s="185" t="s">
        <v>3059</v>
      </c>
      <c r="BY84" s="185" t="s">
        <v>2929</v>
      </c>
      <c r="BZ84" s="185" t="s">
        <v>2929</v>
      </c>
      <c r="CA84" s="185" t="s">
        <v>3059</v>
      </c>
      <c r="CB84" s="185" t="s">
        <v>2929</v>
      </c>
      <c r="CC84" s="185" t="s">
        <v>2929</v>
      </c>
      <c r="CD84" s="185" t="s">
        <v>3059</v>
      </c>
      <c r="CE84" s="185" t="s">
        <v>2929</v>
      </c>
      <c r="CF84" s="185" t="s">
        <v>2929</v>
      </c>
      <c r="CG84" s="185" t="s">
        <v>3059</v>
      </c>
      <c r="CH84" s="185" t="s">
        <v>2929</v>
      </c>
      <c r="CI84" s="185" t="s">
        <v>2929</v>
      </c>
      <c r="CJ84" s="185" t="s">
        <v>3059</v>
      </c>
      <c r="CK84" s="185" t="s">
        <v>2929</v>
      </c>
      <c r="CL84" s="185" t="s">
        <v>2929</v>
      </c>
      <c r="CM84" s="185" t="s">
        <v>3059</v>
      </c>
      <c r="CN84" s="185" t="s">
        <v>2929</v>
      </c>
      <c r="CO84" s="185" t="s">
        <v>2929</v>
      </c>
      <c r="CP84" s="185" t="s">
        <v>3059</v>
      </c>
      <c r="CQ84" s="185" t="s">
        <v>2929</v>
      </c>
      <c r="CR84" s="185" t="s">
        <v>2929</v>
      </c>
      <c r="CS84" s="185" t="s">
        <v>3059</v>
      </c>
      <c r="CT84" s="185" t="s">
        <v>2929</v>
      </c>
      <c r="CU84" s="185" t="s">
        <v>2929</v>
      </c>
      <c r="CV84" s="185" t="s">
        <v>3059</v>
      </c>
      <c r="CW84" s="185" t="s">
        <v>2929</v>
      </c>
      <c r="CX84" s="185" t="s">
        <v>2929</v>
      </c>
      <c r="CY84" s="185" t="s">
        <v>3059</v>
      </c>
      <c r="CZ84" s="185" t="s">
        <v>2929</v>
      </c>
      <c r="DA84" s="185" t="s">
        <v>2929</v>
      </c>
      <c r="DB84" s="185" t="s">
        <v>3059</v>
      </c>
      <c r="DC84" s="185" t="s">
        <v>2929</v>
      </c>
      <c r="DD84" s="185" t="s">
        <v>2929</v>
      </c>
      <c r="DE84" s="185" t="s">
        <v>3059</v>
      </c>
      <c r="DF84" s="185" t="s">
        <v>2929</v>
      </c>
      <c r="DG84" s="185" t="s">
        <v>2929</v>
      </c>
      <c r="DH84" s="185" t="s">
        <v>3059</v>
      </c>
      <c r="DI84" s="185" t="s">
        <v>2929</v>
      </c>
      <c r="DJ84" s="185" t="s">
        <v>2929</v>
      </c>
      <c r="DK84" s="185" t="s">
        <v>3059</v>
      </c>
      <c r="DL84" s="185" t="s">
        <v>2929</v>
      </c>
      <c r="DM84" s="185" t="s">
        <v>2929</v>
      </c>
      <c r="DN84" s="185" t="s">
        <v>3059</v>
      </c>
      <c r="DO84" s="185" t="s">
        <v>2929</v>
      </c>
      <c r="DP84" s="185" t="s">
        <v>2929</v>
      </c>
      <c r="DQ84" s="185" t="s">
        <v>3059</v>
      </c>
      <c r="DR84" s="185" t="s">
        <v>2929</v>
      </c>
      <c r="DS84" s="185" t="s">
        <v>2929</v>
      </c>
      <c r="DT84" s="185" t="s">
        <v>3059</v>
      </c>
      <c r="DU84" s="185" t="s">
        <v>2929</v>
      </c>
      <c r="DV84" s="185" t="s">
        <v>2929</v>
      </c>
      <c r="DW84" s="185" t="s">
        <v>3059</v>
      </c>
      <c r="DX84" s="185" t="s">
        <v>2929</v>
      </c>
      <c r="DY84" s="185" t="s">
        <v>2929</v>
      </c>
      <c r="DZ84" s="185" t="s">
        <v>3059</v>
      </c>
      <c r="EA84" s="185" t="s">
        <v>2929</v>
      </c>
      <c r="EB84" s="185" t="s">
        <v>2929</v>
      </c>
      <c r="EC84" s="185" t="s">
        <v>3059</v>
      </c>
      <c r="ED84" s="185" t="s">
        <v>2929</v>
      </c>
      <c r="EE84" s="185" t="s">
        <v>2929</v>
      </c>
      <c r="EF84" s="185" t="s">
        <v>3059</v>
      </c>
      <c r="EG84" s="185" t="s">
        <v>2929</v>
      </c>
      <c r="EH84" s="185" t="s">
        <v>2929</v>
      </c>
      <c r="EI84" s="185" t="s">
        <v>3059</v>
      </c>
      <c r="EJ84" s="185" t="s">
        <v>2929</v>
      </c>
      <c r="EK84" s="185" t="s">
        <v>2929</v>
      </c>
      <c r="EL84" s="185" t="s">
        <v>3059</v>
      </c>
      <c r="EM84" s="185" t="s">
        <v>2929</v>
      </c>
      <c r="EN84" s="185" t="s">
        <v>2929</v>
      </c>
      <c r="EO84" s="185" t="s">
        <v>3059</v>
      </c>
      <c r="EP84" s="185" t="s">
        <v>2929</v>
      </c>
      <c r="EQ84" s="185" t="s">
        <v>2929</v>
      </c>
      <c r="ER84" s="185" t="s">
        <v>3059</v>
      </c>
      <c r="ES84" s="185" t="s">
        <v>2929</v>
      </c>
      <c r="ET84" s="185" t="s">
        <v>2929</v>
      </c>
    </row>
    <row r="85" spans="1:150" x14ac:dyDescent="0.25">
      <c r="A85" s="1"/>
      <c r="B85" s="183" t="s">
        <v>3351</v>
      </c>
      <c r="C85" s="183" t="s">
        <v>137</v>
      </c>
      <c r="D85" s="183" t="s">
        <v>140</v>
      </c>
      <c r="E85" s="183" t="s">
        <v>3352</v>
      </c>
      <c r="F85" s="183" t="s">
        <v>3353</v>
      </c>
      <c r="G85" s="183" t="s">
        <v>3059</v>
      </c>
      <c r="H85" s="183" t="s">
        <v>2929</v>
      </c>
      <c r="I85" s="183" t="s">
        <v>2929</v>
      </c>
      <c r="J85" s="183" t="s">
        <v>3059</v>
      </c>
      <c r="K85" s="183" t="s">
        <v>2929</v>
      </c>
      <c r="L85" s="183" t="s">
        <v>2929</v>
      </c>
      <c r="M85" s="183" t="s">
        <v>3059</v>
      </c>
      <c r="N85" s="183" t="s">
        <v>2929</v>
      </c>
      <c r="O85" s="183" t="s">
        <v>2929</v>
      </c>
      <c r="P85" s="183" t="s">
        <v>3059</v>
      </c>
      <c r="Q85" s="183" t="s">
        <v>2929</v>
      </c>
      <c r="R85" s="183" t="s">
        <v>2929</v>
      </c>
      <c r="S85" s="183" t="s">
        <v>3059</v>
      </c>
      <c r="T85" s="183" t="s">
        <v>2929</v>
      </c>
      <c r="U85" s="183" t="s">
        <v>2929</v>
      </c>
      <c r="V85" s="183" t="s">
        <v>3059</v>
      </c>
      <c r="W85" s="183" t="s">
        <v>2929</v>
      </c>
      <c r="X85" s="183" t="s">
        <v>2929</v>
      </c>
      <c r="Y85" s="183" t="s">
        <v>3059</v>
      </c>
      <c r="Z85" s="183" t="s">
        <v>2929</v>
      </c>
      <c r="AA85" s="183" t="s">
        <v>2929</v>
      </c>
      <c r="AB85" s="183" t="s">
        <v>3059</v>
      </c>
      <c r="AC85" s="183" t="s">
        <v>2929</v>
      </c>
      <c r="AD85" s="183" t="s">
        <v>2929</v>
      </c>
      <c r="AE85" s="183" t="s">
        <v>3059</v>
      </c>
      <c r="AF85" s="183" t="s">
        <v>2929</v>
      </c>
      <c r="AG85" s="183" t="s">
        <v>2929</v>
      </c>
      <c r="AH85" s="183" t="s">
        <v>3059</v>
      </c>
      <c r="AI85" s="183" t="s">
        <v>2929</v>
      </c>
      <c r="AJ85" s="183" t="s">
        <v>2929</v>
      </c>
      <c r="AK85" s="183" t="s">
        <v>3059</v>
      </c>
      <c r="AL85" s="183" t="s">
        <v>2929</v>
      </c>
      <c r="AM85" s="183" t="s">
        <v>2929</v>
      </c>
      <c r="AN85" s="183" t="s">
        <v>3059</v>
      </c>
      <c r="AO85" s="183" t="s">
        <v>2929</v>
      </c>
      <c r="AP85" s="183" t="s">
        <v>2929</v>
      </c>
      <c r="AQ85" s="183" t="s">
        <v>3059</v>
      </c>
      <c r="AR85" s="183" t="s">
        <v>2929</v>
      </c>
      <c r="AS85" s="183" t="s">
        <v>2929</v>
      </c>
      <c r="AT85" s="183" t="s">
        <v>3059</v>
      </c>
      <c r="AU85" s="183" t="s">
        <v>2929</v>
      </c>
      <c r="AV85" s="183" t="s">
        <v>2929</v>
      </c>
      <c r="AW85" s="183" t="s">
        <v>3059</v>
      </c>
      <c r="AX85" s="183" t="s">
        <v>2929</v>
      </c>
      <c r="AY85" s="183" t="s">
        <v>2929</v>
      </c>
      <c r="AZ85" s="183" t="s">
        <v>3059</v>
      </c>
      <c r="BA85" s="183" t="s">
        <v>2929</v>
      </c>
      <c r="BB85" s="183" t="s">
        <v>2929</v>
      </c>
      <c r="BC85" s="183" t="s">
        <v>3059</v>
      </c>
      <c r="BD85" s="183" t="s">
        <v>2929</v>
      </c>
      <c r="BE85" s="183" t="s">
        <v>2929</v>
      </c>
      <c r="BF85" s="183" t="s">
        <v>3059</v>
      </c>
      <c r="BG85" s="183" t="s">
        <v>2929</v>
      </c>
      <c r="BH85" s="183" t="s">
        <v>2929</v>
      </c>
      <c r="BI85" s="183" t="s">
        <v>3059</v>
      </c>
      <c r="BJ85" s="183" t="s">
        <v>2929</v>
      </c>
      <c r="BK85" s="183" t="s">
        <v>2929</v>
      </c>
      <c r="BL85" s="183" t="s">
        <v>3059</v>
      </c>
      <c r="BM85" s="183" t="s">
        <v>2929</v>
      </c>
      <c r="BN85" s="183" t="s">
        <v>2929</v>
      </c>
      <c r="BO85" s="183" t="s">
        <v>3059</v>
      </c>
      <c r="BP85" s="183" t="s">
        <v>2929</v>
      </c>
      <c r="BQ85" s="183" t="s">
        <v>2929</v>
      </c>
      <c r="BR85" s="183" t="s">
        <v>3059</v>
      </c>
      <c r="BS85" s="183" t="s">
        <v>2929</v>
      </c>
      <c r="BT85" s="183" t="s">
        <v>2929</v>
      </c>
      <c r="BU85" s="183" t="s">
        <v>3059</v>
      </c>
      <c r="BV85" s="183" t="s">
        <v>2929</v>
      </c>
      <c r="BW85" s="183" t="s">
        <v>2929</v>
      </c>
      <c r="BX85" s="183" t="s">
        <v>3059</v>
      </c>
      <c r="BY85" s="183" t="s">
        <v>2929</v>
      </c>
      <c r="BZ85" s="183" t="s">
        <v>2929</v>
      </c>
      <c r="CA85" s="183" t="s">
        <v>3059</v>
      </c>
      <c r="CB85" s="183" t="s">
        <v>2929</v>
      </c>
      <c r="CC85" s="183" t="s">
        <v>2929</v>
      </c>
      <c r="CD85" s="183" t="s">
        <v>3059</v>
      </c>
      <c r="CE85" s="183" t="s">
        <v>2929</v>
      </c>
      <c r="CF85" s="183" t="s">
        <v>2929</v>
      </c>
      <c r="CG85" s="183" t="s">
        <v>3059</v>
      </c>
      <c r="CH85" s="183" t="s">
        <v>2929</v>
      </c>
      <c r="CI85" s="183" t="s">
        <v>2929</v>
      </c>
      <c r="CJ85" s="183" t="s">
        <v>3059</v>
      </c>
      <c r="CK85" s="183" t="s">
        <v>2929</v>
      </c>
      <c r="CL85" s="183" t="s">
        <v>2929</v>
      </c>
      <c r="CM85" s="183" t="s">
        <v>3059</v>
      </c>
      <c r="CN85" s="183" t="s">
        <v>2929</v>
      </c>
      <c r="CO85" s="183" t="s">
        <v>2929</v>
      </c>
      <c r="CP85" s="183" t="s">
        <v>3059</v>
      </c>
      <c r="CQ85" s="183" t="s">
        <v>2929</v>
      </c>
      <c r="CR85" s="183" t="s">
        <v>2929</v>
      </c>
      <c r="CS85" s="183" t="s">
        <v>3059</v>
      </c>
      <c r="CT85" s="183" t="s">
        <v>2929</v>
      </c>
      <c r="CU85" s="183" t="s">
        <v>2929</v>
      </c>
      <c r="CV85" s="183" t="s">
        <v>3059</v>
      </c>
      <c r="CW85" s="183" t="s">
        <v>2929</v>
      </c>
      <c r="CX85" s="183" t="s">
        <v>2929</v>
      </c>
      <c r="CY85" s="183" t="s">
        <v>3059</v>
      </c>
      <c r="CZ85" s="183" t="s">
        <v>2929</v>
      </c>
      <c r="DA85" s="183" t="s">
        <v>2929</v>
      </c>
      <c r="DB85" s="183" t="s">
        <v>3059</v>
      </c>
      <c r="DC85" s="183" t="s">
        <v>2929</v>
      </c>
      <c r="DD85" s="183" t="s">
        <v>2929</v>
      </c>
      <c r="DE85" s="183" t="s">
        <v>3059</v>
      </c>
      <c r="DF85" s="183" t="s">
        <v>2929</v>
      </c>
      <c r="DG85" s="183" t="s">
        <v>2929</v>
      </c>
      <c r="DH85" s="183" t="s">
        <v>3059</v>
      </c>
      <c r="DI85" s="183" t="s">
        <v>2929</v>
      </c>
      <c r="DJ85" s="183" t="s">
        <v>2929</v>
      </c>
      <c r="DK85" s="183" t="s">
        <v>3059</v>
      </c>
      <c r="DL85" s="183" t="s">
        <v>2929</v>
      </c>
      <c r="DM85" s="183" t="s">
        <v>2929</v>
      </c>
      <c r="DN85" s="183" t="s">
        <v>3059</v>
      </c>
      <c r="DO85" s="183" t="s">
        <v>2929</v>
      </c>
      <c r="DP85" s="183" t="s">
        <v>2929</v>
      </c>
      <c r="DQ85" s="183" t="s">
        <v>3059</v>
      </c>
      <c r="DR85" s="183" t="s">
        <v>2929</v>
      </c>
      <c r="DS85" s="183" t="s">
        <v>2929</v>
      </c>
      <c r="DT85" s="183" t="s">
        <v>3059</v>
      </c>
      <c r="DU85" s="183" t="s">
        <v>2929</v>
      </c>
      <c r="DV85" s="183" t="s">
        <v>2929</v>
      </c>
      <c r="DW85" s="183" t="s">
        <v>3059</v>
      </c>
      <c r="DX85" s="183" t="s">
        <v>2929</v>
      </c>
      <c r="DY85" s="183" t="s">
        <v>2929</v>
      </c>
      <c r="DZ85" s="183" t="s">
        <v>3059</v>
      </c>
      <c r="EA85" s="183" t="s">
        <v>2929</v>
      </c>
      <c r="EB85" s="183" t="s">
        <v>2929</v>
      </c>
      <c r="EC85" s="183" t="s">
        <v>3059</v>
      </c>
      <c r="ED85" s="183" t="s">
        <v>2929</v>
      </c>
      <c r="EE85" s="183" t="s">
        <v>2929</v>
      </c>
      <c r="EF85" s="183" t="s">
        <v>3059</v>
      </c>
      <c r="EG85" s="183" t="s">
        <v>2929</v>
      </c>
      <c r="EH85" s="183" t="s">
        <v>2929</v>
      </c>
      <c r="EI85" s="183" t="s">
        <v>3059</v>
      </c>
      <c r="EJ85" s="183" t="s">
        <v>2929</v>
      </c>
      <c r="EK85" s="183" t="s">
        <v>2929</v>
      </c>
      <c r="EL85" s="183" t="s">
        <v>3059</v>
      </c>
      <c r="EM85" s="183" t="s">
        <v>2929</v>
      </c>
      <c r="EN85" s="183" t="s">
        <v>2929</v>
      </c>
      <c r="EO85" s="183" t="s">
        <v>3059</v>
      </c>
      <c r="EP85" s="183" t="s">
        <v>2929</v>
      </c>
      <c r="EQ85" s="183" t="s">
        <v>2929</v>
      </c>
      <c r="ER85" s="183" t="s">
        <v>3059</v>
      </c>
      <c r="ES85" s="183" t="s">
        <v>2929</v>
      </c>
      <c r="ET85" s="183" t="s">
        <v>2929</v>
      </c>
    </row>
    <row r="86" spans="1:150" x14ac:dyDescent="0.25">
      <c r="A86" s="1"/>
      <c r="B86" s="184" t="s">
        <v>3354</v>
      </c>
      <c r="C86" s="184" t="s">
        <v>137</v>
      </c>
      <c r="D86" s="184" t="s">
        <v>140</v>
      </c>
      <c r="E86" s="184" t="s">
        <v>3355</v>
      </c>
      <c r="F86" s="184" t="s">
        <v>3356</v>
      </c>
      <c r="G86" s="185" t="s">
        <v>3059</v>
      </c>
      <c r="H86" s="185" t="s">
        <v>2929</v>
      </c>
      <c r="I86" s="185" t="s">
        <v>2929</v>
      </c>
      <c r="J86" s="185" t="s">
        <v>3059</v>
      </c>
      <c r="K86" s="185" t="s">
        <v>2929</v>
      </c>
      <c r="L86" s="185" t="s">
        <v>2929</v>
      </c>
      <c r="M86" s="185" t="s">
        <v>3059</v>
      </c>
      <c r="N86" s="185" t="s">
        <v>2929</v>
      </c>
      <c r="O86" s="185" t="s">
        <v>2929</v>
      </c>
      <c r="P86" s="185" t="s">
        <v>3059</v>
      </c>
      <c r="Q86" s="185" t="s">
        <v>2929</v>
      </c>
      <c r="R86" s="185" t="s">
        <v>2929</v>
      </c>
      <c r="S86" s="185" t="s">
        <v>3059</v>
      </c>
      <c r="T86" s="185" t="s">
        <v>2929</v>
      </c>
      <c r="U86" s="185" t="s">
        <v>2929</v>
      </c>
      <c r="V86" s="185" t="s">
        <v>3059</v>
      </c>
      <c r="W86" s="185" t="s">
        <v>2929</v>
      </c>
      <c r="X86" s="185" t="s">
        <v>2929</v>
      </c>
      <c r="Y86" s="185" t="s">
        <v>3059</v>
      </c>
      <c r="Z86" s="185" t="s">
        <v>2929</v>
      </c>
      <c r="AA86" s="185" t="s">
        <v>2929</v>
      </c>
      <c r="AB86" s="185" t="s">
        <v>3059</v>
      </c>
      <c r="AC86" s="185" t="s">
        <v>2929</v>
      </c>
      <c r="AD86" s="185" t="s">
        <v>2929</v>
      </c>
      <c r="AE86" s="185" t="s">
        <v>3059</v>
      </c>
      <c r="AF86" s="185" t="s">
        <v>2929</v>
      </c>
      <c r="AG86" s="185" t="s">
        <v>2929</v>
      </c>
      <c r="AH86" s="185" t="s">
        <v>3059</v>
      </c>
      <c r="AI86" s="185" t="s">
        <v>2929</v>
      </c>
      <c r="AJ86" s="185" t="s">
        <v>2929</v>
      </c>
      <c r="AK86" s="185" t="s">
        <v>3059</v>
      </c>
      <c r="AL86" s="185" t="s">
        <v>2929</v>
      </c>
      <c r="AM86" s="185" t="s">
        <v>2929</v>
      </c>
      <c r="AN86" s="185" t="s">
        <v>3059</v>
      </c>
      <c r="AO86" s="185" t="s">
        <v>2929</v>
      </c>
      <c r="AP86" s="185" t="s">
        <v>2929</v>
      </c>
      <c r="AQ86" s="185" t="s">
        <v>3059</v>
      </c>
      <c r="AR86" s="185" t="s">
        <v>2929</v>
      </c>
      <c r="AS86" s="185" t="s">
        <v>2929</v>
      </c>
      <c r="AT86" s="185" t="s">
        <v>3059</v>
      </c>
      <c r="AU86" s="185" t="s">
        <v>2929</v>
      </c>
      <c r="AV86" s="185" t="s">
        <v>2929</v>
      </c>
      <c r="AW86" s="185" t="s">
        <v>3059</v>
      </c>
      <c r="AX86" s="185" t="s">
        <v>2929</v>
      </c>
      <c r="AY86" s="185" t="s">
        <v>2929</v>
      </c>
      <c r="AZ86" s="185" t="s">
        <v>3059</v>
      </c>
      <c r="BA86" s="185" t="s">
        <v>2929</v>
      </c>
      <c r="BB86" s="185" t="s">
        <v>2929</v>
      </c>
      <c r="BC86" s="185" t="s">
        <v>3059</v>
      </c>
      <c r="BD86" s="185" t="s">
        <v>2929</v>
      </c>
      <c r="BE86" s="185" t="s">
        <v>2929</v>
      </c>
      <c r="BF86" s="185" t="s">
        <v>3059</v>
      </c>
      <c r="BG86" s="185" t="s">
        <v>2929</v>
      </c>
      <c r="BH86" s="185" t="s">
        <v>2929</v>
      </c>
      <c r="BI86" s="185" t="s">
        <v>3059</v>
      </c>
      <c r="BJ86" s="185" t="s">
        <v>2929</v>
      </c>
      <c r="BK86" s="185" t="s">
        <v>2929</v>
      </c>
      <c r="BL86" s="185" t="s">
        <v>3059</v>
      </c>
      <c r="BM86" s="185" t="s">
        <v>2929</v>
      </c>
      <c r="BN86" s="185" t="s">
        <v>2929</v>
      </c>
      <c r="BO86" s="185" t="s">
        <v>3059</v>
      </c>
      <c r="BP86" s="185" t="s">
        <v>2929</v>
      </c>
      <c r="BQ86" s="185" t="s">
        <v>2929</v>
      </c>
      <c r="BR86" s="185" t="s">
        <v>3059</v>
      </c>
      <c r="BS86" s="185" t="s">
        <v>2929</v>
      </c>
      <c r="BT86" s="185" t="s">
        <v>2929</v>
      </c>
      <c r="BU86" s="185" t="s">
        <v>3059</v>
      </c>
      <c r="BV86" s="185" t="s">
        <v>2929</v>
      </c>
      <c r="BW86" s="185" t="s">
        <v>2929</v>
      </c>
      <c r="BX86" s="185" t="s">
        <v>3059</v>
      </c>
      <c r="BY86" s="185" t="s">
        <v>2929</v>
      </c>
      <c r="BZ86" s="185" t="s">
        <v>2929</v>
      </c>
      <c r="CA86" s="185" t="s">
        <v>3059</v>
      </c>
      <c r="CB86" s="185" t="s">
        <v>2929</v>
      </c>
      <c r="CC86" s="185" t="s">
        <v>2929</v>
      </c>
      <c r="CD86" s="185" t="s">
        <v>3059</v>
      </c>
      <c r="CE86" s="185" t="s">
        <v>2929</v>
      </c>
      <c r="CF86" s="185" t="s">
        <v>2929</v>
      </c>
      <c r="CG86" s="185" t="s">
        <v>3059</v>
      </c>
      <c r="CH86" s="185" t="s">
        <v>2929</v>
      </c>
      <c r="CI86" s="185" t="s">
        <v>2929</v>
      </c>
      <c r="CJ86" s="185" t="s">
        <v>3059</v>
      </c>
      <c r="CK86" s="185" t="s">
        <v>2929</v>
      </c>
      <c r="CL86" s="185" t="s">
        <v>2929</v>
      </c>
      <c r="CM86" s="185" t="s">
        <v>3059</v>
      </c>
      <c r="CN86" s="185" t="s">
        <v>2929</v>
      </c>
      <c r="CO86" s="185" t="s">
        <v>2929</v>
      </c>
      <c r="CP86" s="185" t="s">
        <v>3059</v>
      </c>
      <c r="CQ86" s="185" t="s">
        <v>2929</v>
      </c>
      <c r="CR86" s="185" t="s">
        <v>2929</v>
      </c>
      <c r="CS86" s="185" t="s">
        <v>3059</v>
      </c>
      <c r="CT86" s="185" t="s">
        <v>2929</v>
      </c>
      <c r="CU86" s="185" t="s">
        <v>2929</v>
      </c>
      <c r="CV86" s="185" t="s">
        <v>3059</v>
      </c>
      <c r="CW86" s="185" t="s">
        <v>2929</v>
      </c>
      <c r="CX86" s="185" t="s">
        <v>2929</v>
      </c>
      <c r="CY86" s="185" t="s">
        <v>3059</v>
      </c>
      <c r="CZ86" s="185" t="s">
        <v>2929</v>
      </c>
      <c r="DA86" s="185" t="s">
        <v>2929</v>
      </c>
      <c r="DB86" s="185" t="s">
        <v>3059</v>
      </c>
      <c r="DC86" s="185" t="s">
        <v>2929</v>
      </c>
      <c r="DD86" s="185" t="s">
        <v>2929</v>
      </c>
      <c r="DE86" s="185" t="s">
        <v>3059</v>
      </c>
      <c r="DF86" s="185" t="s">
        <v>2929</v>
      </c>
      <c r="DG86" s="185" t="s">
        <v>2929</v>
      </c>
      <c r="DH86" s="185" t="s">
        <v>3059</v>
      </c>
      <c r="DI86" s="185" t="s">
        <v>2929</v>
      </c>
      <c r="DJ86" s="185" t="s">
        <v>2929</v>
      </c>
      <c r="DK86" s="185" t="s">
        <v>3059</v>
      </c>
      <c r="DL86" s="185" t="s">
        <v>2929</v>
      </c>
      <c r="DM86" s="185" t="s">
        <v>2929</v>
      </c>
      <c r="DN86" s="185" t="s">
        <v>3059</v>
      </c>
      <c r="DO86" s="185" t="s">
        <v>2929</v>
      </c>
      <c r="DP86" s="185" t="s">
        <v>2929</v>
      </c>
      <c r="DQ86" s="185" t="s">
        <v>3059</v>
      </c>
      <c r="DR86" s="185" t="s">
        <v>2929</v>
      </c>
      <c r="DS86" s="185" t="s">
        <v>2929</v>
      </c>
      <c r="DT86" s="185" t="s">
        <v>3059</v>
      </c>
      <c r="DU86" s="185" t="s">
        <v>2929</v>
      </c>
      <c r="DV86" s="185" t="s">
        <v>2929</v>
      </c>
      <c r="DW86" s="185" t="s">
        <v>3059</v>
      </c>
      <c r="DX86" s="185" t="s">
        <v>2929</v>
      </c>
      <c r="DY86" s="185" t="s">
        <v>2929</v>
      </c>
      <c r="DZ86" s="185" t="s">
        <v>3059</v>
      </c>
      <c r="EA86" s="185" t="s">
        <v>2929</v>
      </c>
      <c r="EB86" s="185" t="s">
        <v>2929</v>
      </c>
      <c r="EC86" s="185" t="s">
        <v>3059</v>
      </c>
      <c r="ED86" s="185" t="s">
        <v>2929</v>
      </c>
      <c r="EE86" s="185" t="s">
        <v>2929</v>
      </c>
      <c r="EF86" s="185" t="s">
        <v>3059</v>
      </c>
      <c r="EG86" s="185" t="s">
        <v>2929</v>
      </c>
      <c r="EH86" s="185" t="s">
        <v>2929</v>
      </c>
      <c r="EI86" s="185" t="s">
        <v>3059</v>
      </c>
      <c r="EJ86" s="185" t="s">
        <v>2929</v>
      </c>
      <c r="EK86" s="185" t="s">
        <v>2929</v>
      </c>
      <c r="EL86" s="185" t="s">
        <v>3059</v>
      </c>
      <c r="EM86" s="185" t="s">
        <v>2929</v>
      </c>
      <c r="EN86" s="185" t="s">
        <v>2929</v>
      </c>
      <c r="EO86" s="185" t="s">
        <v>3059</v>
      </c>
      <c r="EP86" s="185" t="s">
        <v>2929</v>
      </c>
      <c r="EQ86" s="185" t="s">
        <v>2929</v>
      </c>
      <c r="ER86" s="185" t="s">
        <v>3059</v>
      </c>
      <c r="ES86" s="185" t="s">
        <v>2929</v>
      </c>
      <c r="ET86" s="185" t="s">
        <v>2929</v>
      </c>
    </row>
    <row r="87" spans="1:150" x14ac:dyDescent="0.25">
      <c r="A87" s="1"/>
      <c r="B87" s="184" t="s">
        <v>3357</v>
      </c>
      <c r="C87" s="184" t="s">
        <v>137</v>
      </c>
      <c r="D87" s="184" t="s">
        <v>140</v>
      </c>
      <c r="E87" s="184" t="s">
        <v>3358</v>
      </c>
      <c r="F87" s="184" t="s">
        <v>3359</v>
      </c>
      <c r="G87" s="185" t="s">
        <v>3059</v>
      </c>
      <c r="H87" s="185" t="s">
        <v>2929</v>
      </c>
      <c r="I87" s="185" t="s">
        <v>2929</v>
      </c>
      <c r="J87" s="185" t="s">
        <v>3059</v>
      </c>
      <c r="K87" s="185" t="s">
        <v>2929</v>
      </c>
      <c r="L87" s="185" t="s">
        <v>2929</v>
      </c>
      <c r="M87" s="185" t="s">
        <v>3059</v>
      </c>
      <c r="N87" s="185" t="s">
        <v>2929</v>
      </c>
      <c r="O87" s="185" t="s">
        <v>2929</v>
      </c>
      <c r="P87" s="185" t="s">
        <v>3059</v>
      </c>
      <c r="Q87" s="185" t="s">
        <v>2929</v>
      </c>
      <c r="R87" s="185" t="s">
        <v>2929</v>
      </c>
      <c r="S87" s="185" t="s">
        <v>3059</v>
      </c>
      <c r="T87" s="185" t="s">
        <v>2929</v>
      </c>
      <c r="U87" s="185" t="s">
        <v>2929</v>
      </c>
      <c r="V87" s="185" t="s">
        <v>3059</v>
      </c>
      <c r="W87" s="185" t="s">
        <v>2929</v>
      </c>
      <c r="X87" s="185" t="s">
        <v>2929</v>
      </c>
      <c r="Y87" s="185" t="s">
        <v>3059</v>
      </c>
      <c r="Z87" s="185" t="s">
        <v>2929</v>
      </c>
      <c r="AA87" s="185" t="s">
        <v>2929</v>
      </c>
      <c r="AB87" s="185" t="s">
        <v>3059</v>
      </c>
      <c r="AC87" s="185" t="s">
        <v>2929</v>
      </c>
      <c r="AD87" s="185" t="s">
        <v>2929</v>
      </c>
      <c r="AE87" s="185" t="s">
        <v>3059</v>
      </c>
      <c r="AF87" s="185" t="s">
        <v>2929</v>
      </c>
      <c r="AG87" s="185" t="s">
        <v>2929</v>
      </c>
      <c r="AH87" s="185" t="s">
        <v>3059</v>
      </c>
      <c r="AI87" s="185" t="s">
        <v>2929</v>
      </c>
      <c r="AJ87" s="185" t="s">
        <v>2929</v>
      </c>
      <c r="AK87" s="185" t="s">
        <v>3059</v>
      </c>
      <c r="AL87" s="185" t="s">
        <v>2929</v>
      </c>
      <c r="AM87" s="185" t="s">
        <v>2929</v>
      </c>
      <c r="AN87" s="185" t="s">
        <v>3059</v>
      </c>
      <c r="AO87" s="185" t="s">
        <v>2929</v>
      </c>
      <c r="AP87" s="185" t="s">
        <v>2929</v>
      </c>
      <c r="AQ87" s="185" t="s">
        <v>3059</v>
      </c>
      <c r="AR87" s="185" t="s">
        <v>2929</v>
      </c>
      <c r="AS87" s="185" t="s">
        <v>2929</v>
      </c>
      <c r="AT87" s="185" t="s">
        <v>3059</v>
      </c>
      <c r="AU87" s="185" t="s">
        <v>2929</v>
      </c>
      <c r="AV87" s="185" t="s">
        <v>2929</v>
      </c>
      <c r="AW87" s="185" t="s">
        <v>3059</v>
      </c>
      <c r="AX87" s="185" t="s">
        <v>2929</v>
      </c>
      <c r="AY87" s="185" t="s">
        <v>2929</v>
      </c>
      <c r="AZ87" s="185" t="s">
        <v>3059</v>
      </c>
      <c r="BA87" s="185" t="s">
        <v>2929</v>
      </c>
      <c r="BB87" s="185" t="s">
        <v>2929</v>
      </c>
      <c r="BC87" s="185" t="s">
        <v>3059</v>
      </c>
      <c r="BD87" s="185" t="s">
        <v>2929</v>
      </c>
      <c r="BE87" s="185" t="s">
        <v>2929</v>
      </c>
      <c r="BF87" s="185" t="s">
        <v>3059</v>
      </c>
      <c r="BG87" s="185" t="s">
        <v>2929</v>
      </c>
      <c r="BH87" s="185" t="s">
        <v>2929</v>
      </c>
      <c r="BI87" s="185" t="s">
        <v>3059</v>
      </c>
      <c r="BJ87" s="185" t="s">
        <v>2929</v>
      </c>
      <c r="BK87" s="185" t="s">
        <v>2929</v>
      </c>
      <c r="BL87" s="185" t="s">
        <v>3059</v>
      </c>
      <c r="BM87" s="185" t="s">
        <v>2929</v>
      </c>
      <c r="BN87" s="185" t="s">
        <v>2929</v>
      </c>
      <c r="BO87" s="185" t="s">
        <v>3059</v>
      </c>
      <c r="BP87" s="185" t="s">
        <v>2929</v>
      </c>
      <c r="BQ87" s="185" t="s">
        <v>2929</v>
      </c>
      <c r="BR87" s="185" t="s">
        <v>3059</v>
      </c>
      <c r="BS87" s="185" t="s">
        <v>2929</v>
      </c>
      <c r="BT87" s="185" t="s">
        <v>2929</v>
      </c>
      <c r="BU87" s="185" t="s">
        <v>3059</v>
      </c>
      <c r="BV87" s="185" t="s">
        <v>2929</v>
      </c>
      <c r="BW87" s="185" t="s">
        <v>2929</v>
      </c>
      <c r="BX87" s="185" t="s">
        <v>3059</v>
      </c>
      <c r="BY87" s="185" t="s">
        <v>2929</v>
      </c>
      <c r="BZ87" s="185" t="s">
        <v>2929</v>
      </c>
      <c r="CA87" s="185" t="s">
        <v>3059</v>
      </c>
      <c r="CB87" s="185" t="s">
        <v>2929</v>
      </c>
      <c r="CC87" s="185" t="s">
        <v>2929</v>
      </c>
      <c r="CD87" s="185" t="s">
        <v>3059</v>
      </c>
      <c r="CE87" s="185" t="s">
        <v>2929</v>
      </c>
      <c r="CF87" s="185" t="s">
        <v>2929</v>
      </c>
      <c r="CG87" s="185" t="s">
        <v>3059</v>
      </c>
      <c r="CH87" s="185" t="s">
        <v>2929</v>
      </c>
      <c r="CI87" s="185" t="s">
        <v>2929</v>
      </c>
      <c r="CJ87" s="185" t="s">
        <v>3059</v>
      </c>
      <c r="CK87" s="185" t="s">
        <v>2929</v>
      </c>
      <c r="CL87" s="185" t="s">
        <v>2929</v>
      </c>
      <c r="CM87" s="185" t="s">
        <v>3059</v>
      </c>
      <c r="CN87" s="185" t="s">
        <v>2929</v>
      </c>
      <c r="CO87" s="185" t="s">
        <v>2929</v>
      </c>
      <c r="CP87" s="185" t="s">
        <v>3059</v>
      </c>
      <c r="CQ87" s="185" t="s">
        <v>2929</v>
      </c>
      <c r="CR87" s="185" t="s">
        <v>2929</v>
      </c>
      <c r="CS87" s="185" t="s">
        <v>3059</v>
      </c>
      <c r="CT87" s="185" t="s">
        <v>2929</v>
      </c>
      <c r="CU87" s="185" t="s">
        <v>2929</v>
      </c>
      <c r="CV87" s="185" t="s">
        <v>3059</v>
      </c>
      <c r="CW87" s="185" t="s">
        <v>2929</v>
      </c>
      <c r="CX87" s="185" t="s">
        <v>2929</v>
      </c>
      <c r="CY87" s="185" t="s">
        <v>3059</v>
      </c>
      <c r="CZ87" s="185" t="s">
        <v>2929</v>
      </c>
      <c r="DA87" s="185" t="s">
        <v>2929</v>
      </c>
      <c r="DB87" s="185" t="s">
        <v>3059</v>
      </c>
      <c r="DC87" s="185" t="s">
        <v>2929</v>
      </c>
      <c r="DD87" s="185" t="s">
        <v>2929</v>
      </c>
      <c r="DE87" s="185" t="s">
        <v>3059</v>
      </c>
      <c r="DF87" s="185" t="s">
        <v>2929</v>
      </c>
      <c r="DG87" s="185" t="s">
        <v>2929</v>
      </c>
      <c r="DH87" s="185" t="s">
        <v>3059</v>
      </c>
      <c r="DI87" s="185" t="s">
        <v>2929</v>
      </c>
      <c r="DJ87" s="185" t="s">
        <v>2929</v>
      </c>
      <c r="DK87" s="185" t="s">
        <v>3059</v>
      </c>
      <c r="DL87" s="185" t="s">
        <v>2929</v>
      </c>
      <c r="DM87" s="185" t="s">
        <v>2929</v>
      </c>
      <c r="DN87" s="185" t="s">
        <v>3059</v>
      </c>
      <c r="DO87" s="185" t="s">
        <v>2929</v>
      </c>
      <c r="DP87" s="185" t="s">
        <v>2929</v>
      </c>
      <c r="DQ87" s="185" t="s">
        <v>3059</v>
      </c>
      <c r="DR87" s="185" t="s">
        <v>2929</v>
      </c>
      <c r="DS87" s="185" t="s">
        <v>2929</v>
      </c>
      <c r="DT87" s="185" t="s">
        <v>3059</v>
      </c>
      <c r="DU87" s="185" t="s">
        <v>2929</v>
      </c>
      <c r="DV87" s="185" t="s">
        <v>2929</v>
      </c>
      <c r="DW87" s="185" t="s">
        <v>3059</v>
      </c>
      <c r="DX87" s="185" t="s">
        <v>2929</v>
      </c>
      <c r="DY87" s="185" t="s">
        <v>2929</v>
      </c>
      <c r="DZ87" s="185" t="s">
        <v>3059</v>
      </c>
      <c r="EA87" s="185" t="s">
        <v>2929</v>
      </c>
      <c r="EB87" s="185" t="s">
        <v>2929</v>
      </c>
      <c r="EC87" s="185" t="s">
        <v>3059</v>
      </c>
      <c r="ED87" s="185" t="s">
        <v>2929</v>
      </c>
      <c r="EE87" s="185" t="s">
        <v>2929</v>
      </c>
      <c r="EF87" s="185" t="s">
        <v>3059</v>
      </c>
      <c r="EG87" s="185" t="s">
        <v>2929</v>
      </c>
      <c r="EH87" s="185" t="s">
        <v>2929</v>
      </c>
      <c r="EI87" s="185" t="s">
        <v>3059</v>
      </c>
      <c r="EJ87" s="185" t="s">
        <v>2929</v>
      </c>
      <c r="EK87" s="185" t="s">
        <v>2929</v>
      </c>
      <c r="EL87" s="185" t="s">
        <v>3059</v>
      </c>
      <c r="EM87" s="185" t="s">
        <v>2929</v>
      </c>
      <c r="EN87" s="185" t="s">
        <v>2929</v>
      </c>
      <c r="EO87" s="185" t="s">
        <v>3059</v>
      </c>
      <c r="EP87" s="185" t="s">
        <v>2929</v>
      </c>
      <c r="EQ87" s="185" t="s">
        <v>2929</v>
      </c>
      <c r="ER87" s="185" t="s">
        <v>3059</v>
      </c>
      <c r="ES87" s="185" t="s">
        <v>2929</v>
      </c>
      <c r="ET87" s="185" t="s">
        <v>2929</v>
      </c>
    </row>
    <row r="88" spans="1:150" x14ac:dyDescent="0.25">
      <c r="A88" s="1"/>
      <c r="B88" s="238" t="s">
        <v>1024</v>
      </c>
      <c r="C88" s="238" t="s">
        <v>1028</v>
      </c>
      <c r="D88" s="238" t="s">
        <v>1028</v>
      </c>
      <c r="E88" s="238" t="s">
        <v>1028</v>
      </c>
      <c r="F88" s="238" t="s">
        <v>1028</v>
      </c>
      <c r="G88" s="1" t="s">
        <v>1028</v>
      </c>
      <c r="H88" s="186" t="s">
        <v>2929</v>
      </c>
      <c r="I88" s="186" t="s">
        <v>2929</v>
      </c>
      <c r="J88" s="1" t="s">
        <v>1028</v>
      </c>
      <c r="K88" s="186" t="s">
        <v>2929</v>
      </c>
      <c r="L88" s="186" t="s">
        <v>2929</v>
      </c>
      <c r="M88" s="1" t="s">
        <v>1028</v>
      </c>
      <c r="N88" s="186" t="s">
        <v>2929</v>
      </c>
      <c r="O88" s="186" t="s">
        <v>2929</v>
      </c>
      <c r="P88" s="1" t="s">
        <v>1028</v>
      </c>
      <c r="Q88" s="186" t="s">
        <v>2929</v>
      </c>
      <c r="R88" s="186" t="s">
        <v>2929</v>
      </c>
      <c r="S88" s="1" t="s">
        <v>1028</v>
      </c>
      <c r="T88" s="186" t="s">
        <v>2929</v>
      </c>
      <c r="U88" s="186" t="s">
        <v>2929</v>
      </c>
      <c r="V88" s="1" t="s">
        <v>1028</v>
      </c>
      <c r="W88" s="186" t="s">
        <v>2929</v>
      </c>
      <c r="X88" s="186" t="s">
        <v>2929</v>
      </c>
      <c r="Y88" s="1" t="s">
        <v>1028</v>
      </c>
      <c r="Z88" s="186" t="s">
        <v>2929</v>
      </c>
      <c r="AA88" s="186" t="s">
        <v>2929</v>
      </c>
      <c r="AB88" s="1" t="s">
        <v>1028</v>
      </c>
      <c r="AC88" s="186" t="s">
        <v>2929</v>
      </c>
      <c r="AD88" s="186" t="s">
        <v>2929</v>
      </c>
      <c r="AE88" s="1" t="s">
        <v>1028</v>
      </c>
      <c r="AF88" s="186" t="s">
        <v>2929</v>
      </c>
      <c r="AG88" s="186" t="s">
        <v>2929</v>
      </c>
      <c r="AH88" s="1" t="s">
        <v>1028</v>
      </c>
      <c r="AI88" s="186" t="s">
        <v>2929</v>
      </c>
      <c r="AJ88" s="186" t="s">
        <v>2929</v>
      </c>
      <c r="AK88" s="1" t="s">
        <v>1028</v>
      </c>
      <c r="AL88" s="186" t="s">
        <v>2929</v>
      </c>
      <c r="AM88" s="186" t="s">
        <v>2929</v>
      </c>
      <c r="AN88" s="1" t="s">
        <v>1028</v>
      </c>
      <c r="AO88" s="186" t="s">
        <v>2929</v>
      </c>
      <c r="AP88" s="186" t="s">
        <v>2929</v>
      </c>
      <c r="AQ88" s="1" t="s">
        <v>1028</v>
      </c>
      <c r="AR88" s="186" t="s">
        <v>2929</v>
      </c>
      <c r="AS88" s="186" t="s">
        <v>2929</v>
      </c>
      <c r="AT88" s="1" t="s">
        <v>1028</v>
      </c>
      <c r="AU88" s="186" t="s">
        <v>2929</v>
      </c>
      <c r="AV88" s="186" t="s">
        <v>2929</v>
      </c>
      <c r="AW88" s="1" t="s">
        <v>1028</v>
      </c>
      <c r="AX88" s="186" t="s">
        <v>2929</v>
      </c>
      <c r="AY88" s="186" t="s">
        <v>2929</v>
      </c>
      <c r="AZ88" s="1" t="s">
        <v>1028</v>
      </c>
      <c r="BA88" s="186" t="s">
        <v>2929</v>
      </c>
      <c r="BB88" s="186" t="s">
        <v>2929</v>
      </c>
      <c r="BC88" s="1" t="s">
        <v>1028</v>
      </c>
      <c r="BD88" s="186" t="s">
        <v>2929</v>
      </c>
      <c r="BE88" s="186" t="s">
        <v>2929</v>
      </c>
      <c r="BF88" s="1" t="s">
        <v>1028</v>
      </c>
      <c r="BG88" s="186" t="s">
        <v>2929</v>
      </c>
      <c r="BH88" s="186" t="s">
        <v>2929</v>
      </c>
      <c r="BI88" s="1" t="s">
        <v>1028</v>
      </c>
      <c r="BJ88" s="186" t="s">
        <v>2929</v>
      </c>
      <c r="BK88" s="186" t="s">
        <v>2929</v>
      </c>
      <c r="BL88" s="1" t="s">
        <v>1028</v>
      </c>
      <c r="BM88" s="186" t="s">
        <v>2929</v>
      </c>
      <c r="BN88" s="186" t="s">
        <v>2929</v>
      </c>
      <c r="BO88" s="1" t="s">
        <v>1028</v>
      </c>
      <c r="BP88" s="186" t="s">
        <v>2929</v>
      </c>
      <c r="BQ88" s="186" t="s">
        <v>2929</v>
      </c>
      <c r="BR88" s="1" t="s">
        <v>1028</v>
      </c>
      <c r="BS88" s="186" t="s">
        <v>2929</v>
      </c>
      <c r="BT88" s="186" t="s">
        <v>2929</v>
      </c>
      <c r="BU88" s="1" t="s">
        <v>1028</v>
      </c>
      <c r="BV88" s="186" t="s">
        <v>2929</v>
      </c>
      <c r="BW88" s="186" t="s">
        <v>2929</v>
      </c>
      <c r="BX88" s="1" t="s">
        <v>1028</v>
      </c>
      <c r="BY88" s="186" t="s">
        <v>2929</v>
      </c>
      <c r="BZ88" s="186" t="s">
        <v>2929</v>
      </c>
      <c r="CA88" s="1" t="s">
        <v>1028</v>
      </c>
      <c r="CB88" s="186" t="s">
        <v>2929</v>
      </c>
      <c r="CC88" s="186" t="s">
        <v>2929</v>
      </c>
      <c r="CD88" s="1" t="s">
        <v>1028</v>
      </c>
      <c r="CE88" s="186" t="s">
        <v>2929</v>
      </c>
      <c r="CF88" s="186" t="s">
        <v>2929</v>
      </c>
      <c r="CG88" s="1" t="s">
        <v>1028</v>
      </c>
      <c r="CH88" s="186" t="s">
        <v>2929</v>
      </c>
      <c r="CI88" s="186" t="s">
        <v>2929</v>
      </c>
      <c r="CJ88" s="1" t="s">
        <v>1028</v>
      </c>
      <c r="CK88" s="186" t="s">
        <v>2929</v>
      </c>
      <c r="CL88" s="186" t="s">
        <v>2929</v>
      </c>
      <c r="CM88" s="1" t="s">
        <v>1028</v>
      </c>
      <c r="CN88" s="186" t="s">
        <v>2929</v>
      </c>
      <c r="CO88" s="186" t="s">
        <v>2929</v>
      </c>
      <c r="CP88" s="1" t="s">
        <v>1028</v>
      </c>
      <c r="CQ88" s="186" t="s">
        <v>2929</v>
      </c>
      <c r="CR88" s="186" t="s">
        <v>2929</v>
      </c>
      <c r="CS88" s="1" t="s">
        <v>1028</v>
      </c>
      <c r="CT88" s="186" t="s">
        <v>2929</v>
      </c>
      <c r="CU88" s="186" t="s">
        <v>2929</v>
      </c>
      <c r="CV88" s="1" t="s">
        <v>1028</v>
      </c>
      <c r="CW88" s="186" t="s">
        <v>2929</v>
      </c>
      <c r="CX88" s="186" t="s">
        <v>2929</v>
      </c>
      <c r="CY88" s="1" t="s">
        <v>1028</v>
      </c>
      <c r="CZ88" s="186" t="s">
        <v>2929</v>
      </c>
      <c r="DA88" s="186" t="s">
        <v>2929</v>
      </c>
      <c r="DB88" s="1" t="s">
        <v>1028</v>
      </c>
      <c r="DC88" s="186" t="s">
        <v>2929</v>
      </c>
      <c r="DD88" s="186" t="s">
        <v>2929</v>
      </c>
      <c r="DE88" s="1" t="s">
        <v>1028</v>
      </c>
      <c r="DF88" s="186" t="s">
        <v>2929</v>
      </c>
      <c r="DG88" s="186" t="s">
        <v>2929</v>
      </c>
      <c r="DH88" s="1" t="s">
        <v>1028</v>
      </c>
      <c r="DI88" s="186" t="s">
        <v>2929</v>
      </c>
      <c r="DJ88" s="186" t="s">
        <v>2929</v>
      </c>
      <c r="DK88" s="1" t="s">
        <v>1028</v>
      </c>
      <c r="DL88" s="186" t="s">
        <v>2929</v>
      </c>
      <c r="DM88" s="186" t="s">
        <v>2929</v>
      </c>
      <c r="DN88" s="1" t="s">
        <v>1028</v>
      </c>
      <c r="DO88" s="186" t="s">
        <v>2929</v>
      </c>
      <c r="DP88" s="186" t="s">
        <v>2929</v>
      </c>
      <c r="DQ88" s="1" t="s">
        <v>1028</v>
      </c>
      <c r="DR88" s="186" t="s">
        <v>2929</v>
      </c>
      <c r="DS88" s="186" t="s">
        <v>2929</v>
      </c>
      <c r="DT88" s="1" t="s">
        <v>1028</v>
      </c>
      <c r="DU88" s="186" t="s">
        <v>2929</v>
      </c>
      <c r="DV88" s="186" t="s">
        <v>2929</v>
      </c>
      <c r="DW88" s="1" t="s">
        <v>1028</v>
      </c>
      <c r="DX88" s="187" t="s">
        <v>3083</v>
      </c>
      <c r="DY88" s="187" t="s">
        <v>3360</v>
      </c>
      <c r="DZ88" s="1" t="s">
        <v>1028</v>
      </c>
      <c r="EA88" s="187" t="s">
        <v>3083</v>
      </c>
      <c r="EB88" s="187" t="s">
        <v>3361</v>
      </c>
      <c r="EC88" s="1" t="s">
        <v>1028</v>
      </c>
      <c r="ED88" s="187" t="s">
        <v>3083</v>
      </c>
      <c r="EE88" s="187" t="s">
        <v>3361</v>
      </c>
      <c r="EF88" s="1" t="s">
        <v>1028</v>
      </c>
      <c r="EG88" s="187" t="s">
        <v>3083</v>
      </c>
      <c r="EH88" s="187" t="s">
        <v>3361</v>
      </c>
      <c r="EI88" s="1" t="s">
        <v>1028</v>
      </c>
      <c r="EJ88" s="187" t="s">
        <v>3060</v>
      </c>
      <c r="EK88" s="187" t="s">
        <v>3362</v>
      </c>
      <c r="EL88" s="1" t="s">
        <v>1028</v>
      </c>
      <c r="EM88" s="187" t="s">
        <v>3060</v>
      </c>
      <c r="EN88" s="187" t="s">
        <v>3362</v>
      </c>
      <c r="EO88" s="1" t="s">
        <v>1028</v>
      </c>
      <c r="EP88" s="187" t="s">
        <v>3060</v>
      </c>
      <c r="EQ88" s="187" t="s">
        <v>3362</v>
      </c>
      <c r="ER88" s="1" t="s">
        <v>1028</v>
      </c>
      <c r="ES88" s="187" t="s">
        <v>3060</v>
      </c>
      <c r="ET88" s="187" t="s">
        <v>3362</v>
      </c>
    </row>
    <row r="89" spans="1:150" x14ac:dyDescent="0.25">
      <c r="A89" s="1"/>
      <c r="B89" s="239" t="s">
        <v>3363</v>
      </c>
      <c r="C89" s="239" t="s">
        <v>1028</v>
      </c>
      <c r="D89" s="239" t="s">
        <v>1028</v>
      </c>
      <c r="E89" s="239" t="s">
        <v>1028</v>
      </c>
      <c r="F89" s="239" t="s">
        <v>1028</v>
      </c>
      <c r="G89" s="188"/>
      <c r="H89" s="188" t="s">
        <v>1028</v>
      </c>
      <c r="I89" s="188" t="s">
        <v>1028</v>
      </c>
      <c r="J89" s="188"/>
      <c r="K89" s="188" t="s">
        <v>1028</v>
      </c>
      <c r="L89" s="188" t="s">
        <v>1028</v>
      </c>
      <c r="M89" s="188"/>
      <c r="N89" s="188" t="s">
        <v>1028</v>
      </c>
      <c r="O89" s="188" t="s">
        <v>1028</v>
      </c>
      <c r="P89" s="188"/>
      <c r="Q89" s="188" t="s">
        <v>1028</v>
      </c>
      <c r="R89" s="188" t="s">
        <v>1028</v>
      </c>
      <c r="S89" s="188"/>
      <c r="T89" s="188" t="s">
        <v>1028</v>
      </c>
      <c r="U89" s="188" t="s">
        <v>1028</v>
      </c>
      <c r="V89" s="188"/>
      <c r="W89" s="188" t="s">
        <v>1028</v>
      </c>
      <c r="X89" s="188" t="s">
        <v>1028</v>
      </c>
      <c r="Y89" s="188"/>
      <c r="Z89" s="188" t="s">
        <v>1028</v>
      </c>
      <c r="AA89" s="188" t="s">
        <v>1028</v>
      </c>
      <c r="AB89" s="188"/>
      <c r="AC89" s="188" t="s">
        <v>1028</v>
      </c>
      <c r="AD89" s="188" t="s">
        <v>1028</v>
      </c>
      <c r="AE89" s="188"/>
      <c r="AF89" s="188" t="s">
        <v>1028</v>
      </c>
      <c r="AG89" s="188" t="s">
        <v>1028</v>
      </c>
      <c r="AH89" s="188"/>
      <c r="AI89" s="188" t="s">
        <v>1028</v>
      </c>
      <c r="AJ89" s="188" t="s">
        <v>1028</v>
      </c>
      <c r="AK89" s="188"/>
      <c r="AL89" s="188" t="s">
        <v>1028</v>
      </c>
      <c r="AM89" s="188" t="s">
        <v>1028</v>
      </c>
      <c r="AN89" s="188"/>
      <c r="AO89" s="188" t="s">
        <v>1028</v>
      </c>
      <c r="AP89" s="188" t="s">
        <v>1028</v>
      </c>
      <c r="AQ89" s="188"/>
      <c r="AR89" s="188" t="s">
        <v>1028</v>
      </c>
      <c r="AS89" s="188" t="s">
        <v>1028</v>
      </c>
      <c r="AT89" s="188"/>
      <c r="AU89" s="188" t="s">
        <v>1028</v>
      </c>
      <c r="AV89" s="188" t="s">
        <v>1028</v>
      </c>
      <c r="AW89" s="188"/>
      <c r="AX89" s="188" t="s">
        <v>1028</v>
      </c>
      <c r="AY89" s="188" t="s">
        <v>1028</v>
      </c>
      <c r="AZ89" s="188"/>
      <c r="BA89" s="188" t="s">
        <v>1028</v>
      </c>
      <c r="BB89" s="188" t="s">
        <v>1028</v>
      </c>
      <c r="BC89" s="188"/>
      <c r="BD89" s="188" t="s">
        <v>1028</v>
      </c>
      <c r="BE89" s="188" t="s">
        <v>1028</v>
      </c>
      <c r="BF89" s="188"/>
      <c r="BG89" s="188" t="s">
        <v>1028</v>
      </c>
      <c r="BH89" s="188" t="s">
        <v>1028</v>
      </c>
      <c r="BI89" s="188"/>
      <c r="BJ89" s="188" t="s">
        <v>1028</v>
      </c>
      <c r="BK89" s="188" t="s">
        <v>1028</v>
      </c>
      <c r="BL89" s="188"/>
      <c r="BM89" s="188" t="s">
        <v>1028</v>
      </c>
      <c r="BN89" s="188" t="s">
        <v>1028</v>
      </c>
      <c r="BO89" s="188"/>
      <c r="BP89" s="188" t="s">
        <v>1028</v>
      </c>
      <c r="BQ89" s="188" t="s">
        <v>1028</v>
      </c>
      <c r="BR89" s="188"/>
      <c r="BS89" s="188" t="s">
        <v>1028</v>
      </c>
      <c r="BT89" s="188" t="s">
        <v>1028</v>
      </c>
      <c r="BU89" s="188"/>
      <c r="BV89" s="188" t="s">
        <v>1028</v>
      </c>
      <c r="BW89" s="188" t="s">
        <v>1028</v>
      </c>
      <c r="BX89" s="188"/>
      <c r="BY89" s="188" t="s">
        <v>1028</v>
      </c>
      <c r="BZ89" s="188" t="s">
        <v>1028</v>
      </c>
      <c r="CA89" s="188"/>
      <c r="CB89" s="188" t="s">
        <v>1028</v>
      </c>
      <c r="CC89" s="188" t="s">
        <v>1028</v>
      </c>
      <c r="CD89" s="188"/>
      <c r="CE89" s="188" t="s">
        <v>1028</v>
      </c>
      <c r="CF89" s="188" t="s">
        <v>1028</v>
      </c>
      <c r="CG89" s="188"/>
      <c r="CH89" s="188" t="s">
        <v>1028</v>
      </c>
      <c r="CI89" s="188" t="s">
        <v>1028</v>
      </c>
      <c r="CJ89" s="188"/>
      <c r="CK89" s="188" t="s">
        <v>1028</v>
      </c>
      <c r="CL89" s="188" t="s">
        <v>1028</v>
      </c>
      <c r="CM89" s="188"/>
      <c r="CN89" s="188" t="s">
        <v>1028</v>
      </c>
      <c r="CO89" s="188" t="s">
        <v>1028</v>
      </c>
      <c r="CP89" s="188"/>
      <c r="CQ89" s="188" t="s">
        <v>1028</v>
      </c>
      <c r="CR89" s="188" t="s">
        <v>1028</v>
      </c>
      <c r="CS89" s="188"/>
      <c r="CT89" s="188" t="s">
        <v>1028</v>
      </c>
      <c r="CU89" s="188" t="s">
        <v>1028</v>
      </c>
      <c r="CV89" s="188"/>
      <c r="CW89" s="188" t="s">
        <v>1028</v>
      </c>
      <c r="CX89" s="188" t="s">
        <v>1028</v>
      </c>
      <c r="CY89" s="188"/>
      <c r="CZ89" s="188" t="s">
        <v>1028</v>
      </c>
      <c r="DA89" s="188" t="s">
        <v>1028</v>
      </c>
      <c r="DB89" s="188"/>
      <c r="DC89" s="188" t="s">
        <v>1028</v>
      </c>
      <c r="DD89" s="188" t="s">
        <v>1028</v>
      </c>
      <c r="DE89" s="188"/>
      <c r="DF89" s="188" t="s">
        <v>1028</v>
      </c>
      <c r="DG89" s="188" t="s">
        <v>1028</v>
      </c>
      <c r="DH89" s="188"/>
      <c r="DI89" s="188" t="s">
        <v>1028</v>
      </c>
      <c r="DJ89" s="188" t="s">
        <v>1028</v>
      </c>
      <c r="DK89" s="188"/>
      <c r="DL89" s="188" t="s">
        <v>1028</v>
      </c>
      <c r="DM89" s="188" t="s">
        <v>1028</v>
      </c>
      <c r="DN89" s="188"/>
      <c r="DO89" s="188" t="s">
        <v>1028</v>
      </c>
      <c r="DP89" s="188" t="s">
        <v>1028</v>
      </c>
      <c r="DQ89" s="188"/>
      <c r="DR89" s="188" t="s">
        <v>1028</v>
      </c>
      <c r="DS89" s="188" t="s">
        <v>1028</v>
      </c>
      <c r="DT89" s="188"/>
      <c r="DU89" s="188" t="s">
        <v>1028</v>
      </c>
      <c r="DV89" s="188" t="s">
        <v>1028</v>
      </c>
      <c r="DW89" s="188"/>
      <c r="DX89" s="188" t="s">
        <v>1028</v>
      </c>
      <c r="DY89" s="188" t="s">
        <v>1028</v>
      </c>
      <c r="DZ89" s="188"/>
      <c r="EA89" s="188" t="s">
        <v>1028</v>
      </c>
      <c r="EB89" s="188" t="s">
        <v>1028</v>
      </c>
      <c r="EC89" s="188"/>
      <c r="ED89" s="188" t="s">
        <v>1028</v>
      </c>
      <c r="EE89" s="188" t="s">
        <v>1028</v>
      </c>
      <c r="EF89" s="188"/>
      <c r="EG89" s="188" t="s">
        <v>1028</v>
      </c>
      <c r="EH89" s="188" t="s">
        <v>1028</v>
      </c>
      <c r="EI89" s="188"/>
      <c r="EJ89" s="188" t="s">
        <v>1028</v>
      </c>
      <c r="EK89" s="188" t="s">
        <v>1028</v>
      </c>
      <c r="EL89" s="188"/>
      <c r="EM89" s="188" t="s">
        <v>1028</v>
      </c>
      <c r="EN89" s="188" t="s">
        <v>1028</v>
      </c>
      <c r="EO89" s="188"/>
      <c r="EP89" s="188" t="s">
        <v>1028</v>
      </c>
      <c r="EQ89" s="188" t="s">
        <v>1028</v>
      </c>
      <c r="ER89" s="188"/>
      <c r="ES89" s="188" t="s">
        <v>1028</v>
      </c>
      <c r="ET89" s="188" t="s">
        <v>1028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3364</v>
      </c>
      <c r="C5" s="1"/>
      <c r="D5" s="1"/>
      <c r="E5" s="1"/>
    </row>
    <row r="6" spans="1:7" x14ac:dyDescent="0.25">
      <c r="A6" s="1"/>
      <c r="B6" s="240" t="s">
        <v>261</v>
      </c>
      <c r="C6" s="240"/>
      <c r="D6" s="240" t="s">
        <v>2189</v>
      </c>
      <c r="E6" s="240"/>
    </row>
    <row r="7" spans="1:7" ht="36" customHeight="1" x14ac:dyDescent="0.25">
      <c r="A7" s="1"/>
      <c r="B7" s="190" t="s">
        <v>51</v>
      </c>
      <c r="C7" s="190" t="s">
        <v>649</v>
      </c>
      <c r="D7" s="189" t="s">
        <v>3365</v>
      </c>
      <c r="E7" s="189" t="s">
        <v>3366</v>
      </c>
    </row>
    <row r="8" spans="1:7" x14ac:dyDescent="0.25">
      <c r="A8" s="1"/>
      <c r="B8" s="191" t="s">
        <v>55</v>
      </c>
      <c r="C8" s="191" t="s">
        <v>870</v>
      </c>
      <c r="D8" s="192">
        <v>0</v>
      </c>
      <c r="E8" s="193">
        <v>0</v>
      </c>
    </row>
    <row r="9" spans="1:7" x14ac:dyDescent="0.25">
      <c r="A9" s="1"/>
      <c r="B9" s="191" t="s">
        <v>55</v>
      </c>
      <c r="C9" s="191" t="s">
        <v>871</v>
      </c>
      <c r="D9" s="192">
        <v>0</v>
      </c>
      <c r="E9" s="193">
        <v>0</v>
      </c>
    </row>
    <row r="10" spans="1:7" x14ac:dyDescent="0.25">
      <c r="A10" s="1"/>
      <c r="B10" s="191" t="s">
        <v>55</v>
      </c>
      <c r="C10" s="191" t="s">
        <v>872</v>
      </c>
      <c r="D10" s="192">
        <v>0</v>
      </c>
      <c r="E10" s="193">
        <v>0</v>
      </c>
    </row>
    <row r="11" spans="1:7" x14ac:dyDescent="0.25">
      <c r="A11" s="1"/>
      <c r="B11" s="191" t="s">
        <v>55</v>
      </c>
      <c r="C11" s="191" t="s">
        <v>873</v>
      </c>
      <c r="D11" s="192">
        <v>0</v>
      </c>
      <c r="E11" s="193">
        <v>0</v>
      </c>
    </row>
    <row r="12" spans="1:7" x14ac:dyDescent="0.25">
      <c r="A12" s="1"/>
      <c r="B12" s="191" t="s">
        <v>55</v>
      </c>
      <c r="C12" s="191" t="s">
        <v>874</v>
      </c>
      <c r="D12" s="192">
        <v>0</v>
      </c>
      <c r="E12" s="193">
        <v>0</v>
      </c>
    </row>
    <row r="13" spans="1:7" x14ac:dyDescent="0.25">
      <c r="A13" s="1"/>
      <c r="B13" s="191" t="s">
        <v>55</v>
      </c>
      <c r="C13" s="191" t="s">
        <v>875</v>
      </c>
      <c r="D13" s="192">
        <v>0</v>
      </c>
      <c r="E13" s="193">
        <v>0</v>
      </c>
    </row>
    <row r="14" spans="1:7" x14ac:dyDescent="0.25">
      <c r="A14" s="1"/>
      <c r="B14" s="191" t="s">
        <v>55</v>
      </c>
      <c r="C14" s="191" t="s">
        <v>876</v>
      </c>
      <c r="D14" s="192">
        <v>0</v>
      </c>
      <c r="E14" s="193">
        <v>0</v>
      </c>
    </row>
    <row r="15" spans="1:7" x14ac:dyDescent="0.25">
      <c r="A15" s="1"/>
      <c r="B15" s="191" t="s">
        <v>55</v>
      </c>
      <c r="C15" s="191" t="s">
        <v>877</v>
      </c>
      <c r="D15" s="192">
        <v>0</v>
      </c>
      <c r="E15" s="193">
        <v>0</v>
      </c>
    </row>
    <row r="16" spans="1:7" x14ac:dyDescent="0.25">
      <c r="A16" s="1"/>
      <c r="B16" s="191" t="s">
        <v>55</v>
      </c>
      <c r="C16" s="191" t="s">
        <v>878</v>
      </c>
      <c r="D16" s="192">
        <v>0</v>
      </c>
      <c r="E16" s="193">
        <v>0</v>
      </c>
    </row>
    <row r="17" spans="1:5" x14ac:dyDescent="0.25">
      <c r="A17" s="1"/>
      <c r="B17" s="191" t="s">
        <v>55</v>
      </c>
      <c r="C17" s="191" t="s">
        <v>879</v>
      </c>
      <c r="D17" s="192">
        <v>0</v>
      </c>
      <c r="E17" s="193">
        <v>0</v>
      </c>
    </row>
    <row r="18" spans="1:5" x14ac:dyDescent="0.25">
      <c r="A18" s="1"/>
      <c r="B18" s="191" t="s">
        <v>55</v>
      </c>
      <c r="C18" s="191" t="s">
        <v>880</v>
      </c>
      <c r="D18" s="192">
        <v>0</v>
      </c>
      <c r="E18" s="193">
        <v>0</v>
      </c>
    </row>
    <row r="19" spans="1:5" x14ac:dyDescent="0.25">
      <c r="A19" s="1"/>
      <c r="B19" s="191" t="s">
        <v>55</v>
      </c>
      <c r="C19" s="191" t="s">
        <v>881</v>
      </c>
      <c r="D19" s="192">
        <v>0</v>
      </c>
      <c r="E19" s="193">
        <v>0</v>
      </c>
    </row>
    <row r="20" spans="1:5" x14ac:dyDescent="0.25">
      <c r="A20" s="1"/>
      <c r="B20" s="191" t="s">
        <v>55</v>
      </c>
      <c r="C20" s="191" t="s">
        <v>882</v>
      </c>
      <c r="D20" s="192">
        <v>0</v>
      </c>
      <c r="E20" s="193">
        <v>0</v>
      </c>
    </row>
    <row r="21" spans="1:5" x14ac:dyDescent="0.25">
      <c r="A21" s="1"/>
      <c r="B21" s="191" t="s">
        <v>55</v>
      </c>
      <c r="C21" s="191" t="s">
        <v>883</v>
      </c>
      <c r="D21" s="192">
        <v>0</v>
      </c>
      <c r="E21" s="193">
        <v>0</v>
      </c>
    </row>
    <row r="22" spans="1:5" x14ac:dyDescent="0.25">
      <c r="A22" s="1"/>
      <c r="B22" s="191" t="s">
        <v>55</v>
      </c>
      <c r="C22" s="191" t="s">
        <v>884</v>
      </c>
      <c r="D22" s="192">
        <v>0</v>
      </c>
      <c r="E22" s="193">
        <v>0</v>
      </c>
    </row>
    <row r="23" spans="1:5" x14ac:dyDescent="0.25">
      <c r="A23" s="1"/>
      <c r="B23" s="191" t="s">
        <v>55</v>
      </c>
      <c r="C23" s="191" t="s">
        <v>885</v>
      </c>
      <c r="D23" s="192">
        <v>0</v>
      </c>
      <c r="E23" s="193">
        <v>0</v>
      </c>
    </row>
    <row r="24" spans="1:5" x14ac:dyDescent="0.25">
      <c r="A24" s="1"/>
      <c r="B24" s="191" t="s">
        <v>55</v>
      </c>
      <c r="C24" s="191" t="s">
        <v>886</v>
      </c>
      <c r="D24" s="192">
        <v>0</v>
      </c>
      <c r="E24" s="193">
        <v>0</v>
      </c>
    </row>
    <row r="25" spans="1:5" x14ac:dyDescent="0.25">
      <c r="A25" s="1"/>
      <c r="B25" s="191" t="s">
        <v>55</v>
      </c>
      <c r="C25" s="191" t="s">
        <v>887</v>
      </c>
      <c r="D25" s="192">
        <v>0</v>
      </c>
      <c r="E25" s="193">
        <v>0</v>
      </c>
    </row>
    <row r="26" spans="1:5" x14ac:dyDescent="0.25">
      <c r="A26" s="1"/>
      <c r="B26" s="191" t="s">
        <v>55</v>
      </c>
      <c r="C26" s="191" t="s">
        <v>888</v>
      </c>
      <c r="D26" s="192">
        <v>0</v>
      </c>
      <c r="E26" s="193">
        <v>0</v>
      </c>
    </row>
    <row r="27" spans="1:5" x14ac:dyDescent="0.25">
      <c r="A27" s="1"/>
      <c r="B27" s="191" t="s">
        <v>55</v>
      </c>
      <c r="C27" s="191" t="s">
        <v>889</v>
      </c>
      <c r="D27" s="192">
        <v>0</v>
      </c>
      <c r="E27" s="193">
        <v>0</v>
      </c>
    </row>
    <row r="28" spans="1:5" x14ac:dyDescent="0.25">
      <c r="A28" s="1"/>
      <c r="B28" s="191" t="s">
        <v>55</v>
      </c>
      <c r="C28" s="191" t="s">
        <v>890</v>
      </c>
      <c r="D28" s="192">
        <v>0</v>
      </c>
      <c r="E28" s="193">
        <v>0</v>
      </c>
    </row>
    <row r="29" spans="1:5" x14ac:dyDescent="0.25">
      <c r="A29" s="1"/>
      <c r="B29" s="191" t="s">
        <v>55</v>
      </c>
      <c r="C29" s="191" t="s">
        <v>891</v>
      </c>
      <c r="D29" s="192">
        <v>0</v>
      </c>
      <c r="E29" s="193">
        <v>0</v>
      </c>
    </row>
    <row r="30" spans="1:5" x14ac:dyDescent="0.25">
      <c r="A30" s="1"/>
      <c r="B30" s="191" t="s">
        <v>55</v>
      </c>
      <c r="C30" s="191" t="s">
        <v>892</v>
      </c>
      <c r="D30" s="192">
        <v>0</v>
      </c>
      <c r="E30" s="193">
        <v>0</v>
      </c>
    </row>
    <row r="31" spans="1:5" x14ac:dyDescent="0.25">
      <c r="A31" s="1"/>
      <c r="B31" s="191" t="s">
        <v>55</v>
      </c>
      <c r="C31" s="191" t="s">
        <v>893</v>
      </c>
      <c r="D31" s="192">
        <v>0</v>
      </c>
      <c r="E31" s="193">
        <v>0</v>
      </c>
    </row>
    <row r="32" spans="1:5" x14ac:dyDescent="0.25">
      <c r="A32" s="1"/>
      <c r="B32" s="191" t="s">
        <v>55</v>
      </c>
      <c r="C32" s="191" t="s">
        <v>894</v>
      </c>
      <c r="D32" s="192">
        <v>0</v>
      </c>
      <c r="E32" s="193">
        <v>0</v>
      </c>
    </row>
    <row r="33" spans="1:5" x14ac:dyDescent="0.25">
      <c r="A33" s="1"/>
      <c r="B33" s="191" t="s">
        <v>55</v>
      </c>
      <c r="C33" s="191" t="s">
        <v>895</v>
      </c>
      <c r="D33" s="192">
        <v>0</v>
      </c>
      <c r="E33" s="193">
        <v>0</v>
      </c>
    </row>
    <row r="34" spans="1:5" x14ac:dyDescent="0.25">
      <c r="A34" s="1"/>
      <c r="B34" s="191" t="s">
        <v>55</v>
      </c>
      <c r="C34" s="191" t="s">
        <v>896</v>
      </c>
      <c r="D34" s="192">
        <v>0</v>
      </c>
      <c r="E34" s="193">
        <v>0</v>
      </c>
    </row>
    <row r="35" spans="1:5" x14ac:dyDescent="0.25">
      <c r="A35" s="1"/>
      <c r="B35" s="191" t="s">
        <v>55</v>
      </c>
      <c r="C35" s="191" t="s">
        <v>897</v>
      </c>
      <c r="D35" s="192">
        <v>0</v>
      </c>
      <c r="E35" s="193">
        <v>0</v>
      </c>
    </row>
    <row r="36" spans="1:5" x14ac:dyDescent="0.25">
      <c r="A36" s="1"/>
      <c r="B36" s="191" t="s">
        <v>55</v>
      </c>
      <c r="C36" s="191" t="s">
        <v>898</v>
      </c>
      <c r="D36" s="192">
        <v>0</v>
      </c>
      <c r="E36" s="193">
        <v>0</v>
      </c>
    </row>
    <row r="37" spans="1:5" x14ac:dyDescent="0.25">
      <c r="A37" s="1"/>
      <c r="B37" s="191" t="s">
        <v>55</v>
      </c>
      <c r="C37" s="191" t="s">
        <v>899</v>
      </c>
      <c r="D37" s="192">
        <v>0</v>
      </c>
      <c r="E37" s="193">
        <v>0</v>
      </c>
    </row>
    <row r="38" spans="1:5" x14ac:dyDescent="0.25">
      <c r="A38" s="1"/>
      <c r="B38" s="191" t="s">
        <v>55</v>
      </c>
      <c r="C38" s="191" t="s">
        <v>900</v>
      </c>
      <c r="D38" s="192">
        <v>0</v>
      </c>
      <c r="E38" s="193">
        <v>0</v>
      </c>
    </row>
    <row r="39" spans="1:5" x14ac:dyDescent="0.25">
      <c r="A39" s="1"/>
      <c r="B39" s="191" t="s">
        <v>55</v>
      </c>
      <c r="C39" s="191" t="s">
        <v>901</v>
      </c>
      <c r="D39" s="192">
        <v>0</v>
      </c>
      <c r="E39" s="193">
        <v>0</v>
      </c>
    </row>
    <row r="40" spans="1:5" x14ac:dyDescent="0.25">
      <c r="A40" s="1"/>
      <c r="B40" s="191" t="s">
        <v>55</v>
      </c>
      <c r="C40" s="191" t="s">
        <v>902</v>
      </c>
      <c r="D40" s="192">
        <v>0</v>
      </c>
      <c r="E40" s="193">
        <v>0</v>
      </c>
    </row>
    <row r="41" spans="1:5" x14ac:dyDescent="0.25">
      <c r="A41" s="1"/>
      <c r="B41" s="191" t="s">
        <v>55</v>
      </c>
      <c r="C41" s="191" t="s">
        <v>903</v>
      </c>
      <c r="D41" s="192">
        <v>0</v>
      </c>
      <c r="E41" s="193">
        <v>0</v>
      </c>
    </row>
    <row r="42" spans="1:5" x14ac:dyDescent="0.25">
      <c r="A42" s="1"/>
      <c r="B42" s="191" t="s">
        <v>55</v>
      </c>
      <c r="C42" s="191" t="s">
        <v>904</v>
      </c>
      <c r="D42" s="192">
        <v>0</v>
      </c>
      <c r="E42" s="193">
        <v>0</v>
      </c>
    </row>
    <row r="43" spans="1:5" x14ac:dyDescent="0.25">
      <c r="A43" s="1"/>
      <c r="B43" s="191" t="s">
        <v>55</v>
      </c>
      <c r="C43" s="191" t="s">
        <v>905</v>
      </c>
      <c r="D43" s="192">
        <v>0</v>
      </c>
      <c r="E43" s="193">
        <v>0</v>
      </c>
    </row>
    <row r="44" spans="1:5" x14ac:dyDescent="0.25">
      <c r="A44" s="1"/>
      <c r="B44" s="191" t="s">
        <v>55</v>
      </c>
      <c r="C44" s="191" t="s">
        <v>906</v>
      </c>
      <c r="D44" s="192">
        <v>0</v>
      </c>
      <c r="E44" s="193">
        <v>0</v>
      </c>
    </row>
    <row r="45" spans="1:5" x14ac:dyDescent="0.25">
      <c r="A45" s="1"/>
      <c r="B45" s="191" t="s">
        <v>55</v>
      </c>
      <c r="C45" s="191" t="s">
        <v>907</v>
      </c>
      <c r="D45" s="192">
        <v>0</v>
      </c>
      <c r="E45" s="193">
        <v>0</v>
      </c>
    </row>
    <row r="46" spans="1:5" x14ac:dyDescent="0.25">
      <c r="A46" s="1"/>
      <c r="B46" s="191" t="s">
        <v>55</v>
      </c>
      <c r="C46" s="191" t="s">
        <v>908</v>
      </c>
      <c r="D46" s="192">
        <v>0</v>
      </c>
      <c r="E46" s="193">
        <v>0</v>
      </c>
    </row>
    <row r="47" spans="1:5" x14ac:dyDescent="0.25">
      <c r="A47" s="1"/>
      <c r="B47" s="191" t="s">
        <v>55</v>
      </c>
      <c r="C47" s="191" t="s">
        <v>909</v>
      </c>
      <c r="D47" s="192">
        <v>0</v>
      </c>
      <c r="E47" s="193">
        <v>0</v>
      </c>
    </row>
    <row r="48" spans="1:5" x14ac:dyDescent="0.25">
      <c r="A48" s="1"/>
      <c r="B48" s="191" t="s">
        <v>55</v>
      </c>
      <c r="C48" s="191" t="s">
        <v>910</v>
      </c>
      <c r="D48" s="192">
        <v>0</v>
      </c>
      <c r="E48" s="193">
        <v>0</v>
      </c>
    </row>
    <row r="49" spans="1:5" x14ac:dyDescent="0.25">
      <c r="A49" s="1"/>
      <c r="B49" s="191" t="s">
        <v>55</v>
      </c>
      <c r="C49" s="191" t="s">
        <v>911</v>
      </c>
      <c r="D49" s="192">
        <v>0</v>
      </c>
      <c r="E49" s="193">
        <v>0</v>
      </c>
    </row>
    <row r="50" spans="1:5" x14ac:dyDescent="0.25">
      <c r="A50" s="1"/>
      <c r="B50" s="191" t="s">
        <v>55</v>
      </c>
      <c r="C50" s="191" t="s">
        <v>912</v>
      </c>
      <c r="D50" s="192">
        <v>0</v>
      </c>
      <c r="E50" s="193">
        <v>0</v>
      </c>
    </row>
    <row r="51" spans="1:5" x14ac:dyDescent="0.25">
      <c r="A51" s="1"/>
      <c r="B51" s="191" t="s">
        <v>55</v>
      </c>
      <c r="C51" s="191" t="s">
        <v>913</v>
      </c>
      <c r="D51" s="192">
        <v>0</v>
      </c>
      <c r="E51" s="193">
        <v>0</v>
      </c>
    </row>
    <row r="52" spans="1:5" x14ac:dyDescent="0.25">
      <c r="A52" s="1"/>
      <c r="B52" s="191" t="s">
        <v>55</v>
      </c>
      <c r="C52" s="191" t="s">
        <v>914</v>
      </c>
      <c r="D52" s="192">
        <v>0</v>
      </c>
      <c r="E52" s="193">
        <v>0</v>
      </c>
    </row>
    <row r="53" spans="1:5" x14ac:dyDescent="0.25">
      <c r="A53" s="1"/>
      <c r="B53" s="191" t="s">
        <v>55</v>
      </c>
      <c r="C53" s="191" t="s">
        <v>915</v>
      </c>
      <c r="D53" s="192">
        <v>0</v>
      </c>
      <c r="E53" s="193">
        <v>0</v>
      </c>
    </row>
    <row r="54" spans="1:5" x14ac:dyDescent="0.25">
      <c r="A54" s="1"/>
      <c r="B54" s="191" t="s">
        <v>55</v>
      </c>
      <c r="C54" s="191" t="s">
        <v>916</v>
      </c>
      <c r="D54" s="192">
        <v>0</v>
      </c>
      <c r="E54" s="193">
        <v>0</v>
      </c>
    </row>
    <row r="55" spans="1:5" x14ac:dyDescent="0.25">
      <c r="A55" s="1"/>
      <c r="B55" s="191" t="s">
        <v>55</v>
      </c>
      <c r="C55" s="191" t="s">
        <v>56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E10" sqref="E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1028</v>
      </c>
      <c r="C5" s="1"/>
    </row>
    <row r="6" spans="1:7" ht="35.1" customHeight="1" x14ac:dyDescent="0.25">
      <c r="A6" s="1"/>
      <c r="B6" s="3" t="s">
        <v>3367</v>
      </c>
      <c r="C6" s="3" t="s">
        <v>3368</v>
      </c>
    </row>
    <row r="7" spans="1:7" ht="48" customHeight="1" x14ac:dyDescent="0.25">
      <c r="B7" s="86">
        <v>1</v>
      </c>
      <c r="C7" s="6" t="s">
        <v>3376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1028</v>
      </c>
      <c r="C5" s="1"/>
    </row>
    <row r="6" spans="1:7" ht="35.1" customHeight="1" x14ac:dyDescent="0.25">
      <c r="A6" s="1"/>
      <c r="B6" s="3" t="s">
        <v>3367</v>
      </c>
      <c r="C6" s="3" t="s">
        <v>3369</v>
      </c>
    </row>
    <row r="7" spans="1:7" ht="45" customHeight="1" x14ac:dyDescent="0.25">
      <c r="A7" s="1"/>
      <c r="B7" s="86">
        <v>1</v>
      </c>
      <c r="C7" s="6" t="s">
        <v>3375</v>
      </c>
    </row>
    <row r="8" spans="1:7" ht="43.5" customHeight="1" x14ac:dyDescent="0.25">
      <c r="B8" s="86">
        <v>2</v>
      </c>
      <c r="C8" s="6" t="s">
        <v>3370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2026-03-16T14:40:47Z</dcterms:created>
  <dcterms:modified xsi:type="dcterms:W3CDTF">2026-03-16T15:57:32Z</dcterms:modified>
</cp:coreProperties>
</file>